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E:\Users\LANI VILLA\Desktop\BUDGET2024\SIR ZALDY\Budget 2024\"/>
    </mc:Choice>
  </mc:AlternateContent>
  <xr:revisionPtr revIDLastSave="0" documentId="13_ncr:1_{2F589205-D5CB-4F97-B130-9C07E8CFF40A}" xr6:coauthVersionLast="47" xr6:coauthVersionMax="47" xr10:uidLastSave="{00000000-0000-0000-0000-000000000000}"/>
  <bookViews>
    <workbookView xWindow="-120" yWindow="-120" windowWidth="19440" windowHeight="11520" xr2:uid="{00000000-000D-0000-FFFF-FFFF00000000}"/>
  </bookViews>
  <sheets>
    <sheet name="Depreciation BC" sheetId="1" r:id="rId1"/>
    <sheet name="BC" sheetId="2" r:id="rId2"/>
    <sheet name="Company Unit" sheetId="3" r:id="rId3"/>
    <sheet name="Cost Center" sheetId="4" r:id="rId4"/>
    <sheet name="GL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00000000-0006-0000-0000-00000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 xr:uid="{00000000-0006-0000-0000-00000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<sst xmlns="http://schemas.openxmlformats.org/spreadsheetml/2006/main" count="4089" uniqueCount="551">
  <si>
    <t>Depreciation BC Template
Run Date : 2023-10-13 18:47:31</t>
  </si>
  <si>
    <t>Plant</t>
  </si>
  <si>
    <t>Business Center</t>
  </si>
  <si>
    <t>Cost Center</t>
  </si>
  <si>
    <t>Cost Center Name</t>
  </si>
  <si>
    <t>GL Account</t>
  </si>
  <si>
    <t>GL Description</t>
  </si>
  <si>
    <t>GL Group</t>
  </si>
  <si>
    <t>Asset Code</t>
  </si>
  <si>
    <t>Asset Name</t>
  </si>
  <si>
    <t>Quantity</t>
  </si>
  <si>
    <t>Useful Life</t>
  </si>
  <si>
    <t>Acq. Date</t>
  </si>
  <si>
    <t>Acq. Cost</t>
  </si>
  <si>
    <t>Accum. Depr.</t>
  </si>
  <si>
    <t>Net Book Value</t>
  </si>
  <si>
    <t>Currency</t>
  </si>
  <si>
    <t>Monthly Depr.</t>
  </si>
  <si>
    <t>Ord. Depr.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</si>
  <si>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</si>
  <si>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</si>
  <si>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</si>
  <si>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</si>
  <si>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</si>
  <si>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</si>
  <si>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</si>
  <si>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</si>
  <si>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</si>
  <si>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</si>
  <si>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</si>
  <si>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</si>
  <si>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BC Name</t>
  </si>
  <si>
    <t>Status</t>
  </si>
  <si>
    <t>ILOILO</t>
  </si>
  <si>
    <t>ACTIVE</t>
  </si>
  <si>
    <t>Company Unit Name</t>
  </si>
  <si>
    <t>INFORMATION SYSTEMS SUPPORT CENTER</t>
  </si>
  <si>
    <t>ISD401</t>
  </si>
  <si>
    <t>HUMAN RESOURCES SUPPORT CENTER</t>
  </si>
  <si>
    <t>HRD401</t>
  </si>
  <si>
    <t>ENGINEERING SUPPORT CENTER</t>
  </si>
  <si>
    <t>ESC401</t>
  </si>
  <si>
    <t>FINANCE SUPPORT CENTER</t>
  </si>
  <si>
    <t>FIN401</t>
  </si>
  <si>
    <t>SUPPLY CHAIN MANAGEMENT</t>
  </si>
  <si>
    <t>SCM401</t>
  </si>
  <si>
    <t>MARKETING GROUP</t>
  </si>
  <si>
    <t>MKTG401</t>
  </si>
  <si>
    <t>SALES</t>
  </si>
  <si>
    <t>SLS401</t>
  </si>
  <si>
    <t>LEGAL AND ADMIN</t>
  </si>
  <si>
    <t>LAD401</t>
  </si>
  <si>
    <t>PRODUCT DEVELOPMENT SUPPORT CENTER</t>
  </si>
  <si>
    <t>BPD401</t>
  </si>
  <si>
    <t>COMPLIANCE SUPPORT CENTER</t>
  </si>
  <si>
    <t>COM401</t>
  </si>
  <si>
    <t>FINANCIAL PLANNING AND ANALYSIS TEAM</t>
  </si>
  <si>
    <t>FPA401</t>
  </si>
  <si>
    <t>OFFICE OF THE PRESIDENT</t>
  </si>
  <si>
    <t>OTP401</t>
  </si>
  <si>
    <t>BUSINESS DEVELOPMENT SUPPORT CENTER</t>
  </si>
  <si>
    <t>BDV401</t>
  </si>
  <si>
    <t>COMMISSARY AND BAKERY PRODUCTION</t>
  </si>
  <si>
    <t>COS401</t>
  </si>
  <si>
    <t>MM/CL</t>
  </si>
  <si>
    <t>MCF</t>
  </si>
  <si>
    <t>VISAYAS</t>
  </si>
  <si>
    <t>VIS</t>
  </si>
  <si>
    <t>MINDANAO</t>
  </si>
  <si>
    <t>MIN</t>
  </si>
  <si>
    <t>LIEMPO PRODUCTION</t>
  </si>
  <si>
    <t>LPD001</t>
  </si>
  <si>
    <t>NORTH LUZON</t>
  </si>
  <si>
    <t>NL</t>
  </si>
  <si>
    <t>SOUTH LUZON</t>
  </si>
  <si>
    <t>SL</t>
  </si>
  <si>
    <t>RESTAURANT OPERATION</t>
  </si>
  <si>
    <t>CDI401</t>
  </si>
  <si>
    <t>CHOOKS FINANCE</t>
  </si>
  <si>
    <t>MFIN401</t>
  </si>
  <si>
    <t>CHOOKS ADMIN</t>
  </si>
  <si>
    <t>MADM401</t>
  </si>
  <si>
    <t>CHOOKS OPERATION</t>
  </si>
  <si>
    <t>MSLS401</t>
  </si>
  <si>
    <t>Cost Center Description</t>
  </si>
  <si>
    <t>Cost Center Code</t>
  </si>
  <si>
    <t>Unit</t>
  </si>
  <si>
    <t>BC</t>
  </si>
  <si>
    <t>Type</t>
  </si>
  <si>
    <t>Group</t>
  </si>
  <si>
    <t>ILOILO - MARINADES WAREHOUSE</t>
  </si>
  <si>
    <t>ILO415</t>
  </si>
  <si>
    <t>Unit and BC</t>
  </si>
  <si>
    <t>COM</t>
  </si>
  <si>
    <t>ILOILO - ADMIN</t>
  </si>
  <si>
    <t>ILOILO - FINANCE</t>
  </si>
  <si>
    <t>ILOILO  - ISSC</t>
  </si>
  <si>
    <t>ILOILO - ENGINEERING SERVICES</t>
  </si>
  <si>
    <t>ILOILO - EQUIPT PARTS AND SUPPLIES</t>
  </si>
  <si>
    <t>ILOILO - FG WAREHOUSE</t>
  </si>
  <si>
    <t>ILOILO - STORE SUPPLIES</t>
  </si>
  <si>
    <t>ILOILO - ASSET</t>
  </si>
  <si>
    <t>ILOILO - COMMON STORAGE</t>
  </si>
  <si>
    <t>ILOILO CTG - SALES</t>
  </si>
  <si>
    <t>CTG</t>
  </si>
  <si>
    <t>ILOILO CTG - ADMIN</t>
  </si>
  <si>
    <t>ILOILO UR - SALES</t>
  </si>
  <si>
    <t>UR</t>
  </si>
  <si>
    <t>ILOILO RSL ADMIN</t>
  </si>
  <si>
    <t>RSL</t>
  </si>
  <si>
    <t>ILOILO EXPRESS - SALES</t>
  </si>
  <si>
    <t>EXP</t>
  </si>
  <si>
    <t>GL Code</t>
  </si>
  <si>
    <t>FUEL EXPENSES - TRANSPORTATION</t>
  </si>
  <si>
    <t>FUEL EXPENSES</t>
  </si>
  <si>
    <t>FUEL EXPENSES - INDUSTRIAL</t>
  </si>
  <si>
    <t>OFFICE SUPPLIES</t>
  </si>
  <si>
    <t>MATERIALS AND SUPPLIES</t>
  </si>
  <si>
    <t>STORE SUPPLIES</t>
  </si>
  <si>
    <t>FACTORY SUPPLIES</t>
  </si>
  <si>
    <t>FARM SUPPLIES</t>
  </si>
  <si>
    <t>LABORATORY SUPPLIES</t>
  </si>
  <si>
    <t>MERCHANDISING MATERIALS</t>
  </si>
  <si>
    <t>TRAINING SUPPLIES</t>
  </si>
  <si>
    <t>MARKETING SUPPLIES</t>
  </si>
  <si>
    <t>CLEANING MATERIALS</t>
  </si>
  <si>
    <t>TAXES - BUSINESS PERMIT</t>
  </si>
  <si>
    <t>TAXES AND LICENSES</t>
  </si>
  <si>
    <t>TAXES - INSURANCE</t>
  </si>
  <si>
    <t>TAXES - REAL ESTATE</t>
  </si>
  <si>
    <t>TAXES - REGISTRATION FEE</t>
  </si>
  <si>
    <t>TAXES - CAPITAL GAINS</t>
  </si>
  <si>
    <t>TAXES - PROCESSING FEE</t>
  </si>
  <si>
    <t>TAXES - MUNICIPAL</t>
  </si>
  <si>
    <t>TAXES - NMIS</t>
  </si>
  <si>
    <t>TAXES - PERMIT AND LICENSE</t>
  </si>
  <si>
    <t>LICENSES &amp; REGISTRATION - VEHICLES</t>
  </si>
  <si>
    <t>SEC REGISTRATION</t>
  </si>
  <si>
    <t>OTHER TAXES, LICENSES &amp; FEES</t>
  </si>
  <si>
    <t>PENALTY - INTEREST</t>
  </si>
  <si>
    <t>DOCUMENTARY STAMPS - PN</t>
  </si>
  <si>
    <t>DOCUMENTARY STAMPS</t>
  </si>
  <si>
    <t>DOCUMENTARY STAMPS - LC</t>
  </si>
  <si>
    <t>TEL&amp;POST-LANDLINE</t>
  </si>
  <si>
    <t>COMMUNICATION EXPENSES</t>
  </si>
  <si>
    <t>TEL&amp;POST-CELLPHONE</t>
  </si>
  <si>
    <t>TEL&amp;POST-INTERNET FEES</t>
  </si>
  <si>
    <t>TEL&amp;POST-COURIER</t>
  </si>
  <si>
    <t>BOOKS &amp; SUBSCRIPTION</t>
  </si>
  <si>
    <t>PRINTING, PUBLICATION AND SUBSCRIPTION</t>
  </si>
  <si>
    <t>PHOTOCOPYING/PRINTING SERVICES</t>
  </si>
  <si>
    <t>NOTARIAL SERVICES</t>
  </si>
  <si>
    <t>INSURANCE EXP.-HEALTH</t>
  </si>
  <si>
    <t>INSURANCE EXPENSE</t>
  </si>
  <si>
    <t>INSURANCE EXP.-LIFE</t>
  </si>
  <si>
    <t>INSURANCE EXP.-DELIVERY</t>
  </si>
  <si>
    <t>INSURANCE EXP.-VEHICLE</t>
  </si>
  <si>
    <t>INSURANCE EXP.-FIRE</t>
  </si>
  <si>
    <t>INSURANCE EXP.-MARINE</t>
  </si>
  <si>
    <t>CONTRACT LABOR - CREW</t>
  </si>
  <si>
    <t>CONTRACT SERVICES</t>
  </si>
  <si>
    <t>CONTRACT LABOR - CREW OVERTIME</t>
  </si>
  <si>
    <t>CONTRACT LABOR - FIXED</t>
  </si>
  <si>
    <t>SALES INCENTIVES - CREW</t>
  </si>
  <si>
    <t>WORKING CLOTHES - CREW</t>
  </si>
  <si>
    <t>HAZARD PAY - CREW</t>
  </si>
  <si>
    <t>JANITORIAL SERVICES</t>
  </si>
  <si>
    <t>SECURITY SERVICES</t>
  </si>
  <si>
    <t>PEST CONTROL</t>
  </si>
  <si>
    <t>GARBAGE DISPOSAL</t>
  </si>
  <si>
    <t>REMITTANCE CHARGES</t>
  </si>
  <si>
    <t>MERCHANT FEES</t>
  </si>
  <si>
    <t>TOKEN</t>
  </si>
  <si>
    <t>SYSTEM/DOMAIN MAINTAINANCE</t>
  </si>
  <si>
    <t>DUES AND SUBSCRIPTIONS</t>
  </si>
  <si>
    <t>DUES SUBSCRIPTION &amp; PUBLICATION - ASSOCIATION DUES</t>
  </si>
  <si>
    <t>DUES SUBSCRIPTION &amp; PUBLICATION - MAGS, JOURNALS</t>
  </si>
  <si>
    <t>DUES SUBSCRIPTION &amp; PUBLICATION -PRINTING SERVICES</t>
  </si>
  <si>
    <t>JOB ADS OPENING</t>
  </si>
  <si>
    <t>PROFESSIONAL FEES - AUDIT</t>
  </si>
  <si>
    <t>PROFESSIONAL FEES</t>
  </si>
  <si>
    <t>PROFESSIONAL FEES - BROKERS</t>
  </si>
  <si>
    <t>PROFESSIONAL FEES - LEGAL</t>
  </si>
  <si>
    <t>PROFESSIONAL FEES - APPRAISER</t>
  </si>
  <si>
    <t>PROFESSIONAL FEES - CONSULTANCY</t>
  </si>
  <si>
    <t>PROFESSIONAL FEES - CONSULTANCY (NON TAX)</t>
  </si>
  <si>
    <t>PROFESSIONAL FEES - CONSULTANCY (OTHER TAX)</t>
  </si>
  <si>
    <t>PROFESSIONAL FEES - TALENT</t>
  </si>
  <si>
    <t>PROFESSIONAL FEES - TALENT (NON TAX)</t>
  </si>
  <si>
    <t>PROFESSIONAL FEES - ENDORSER</t>
  </si>
  <si>
    <t>PROFESSIONAL FEES - MEDICAL TEAM</t>
  </si>
  <si>
    <t>SPORTS PROGRAM</t>
  </si>
  <si>
    <t>ADVERTISING AND PROMOTION</t>
  </si>
  <si>
    <t>SPONSORSHIPS</t>
  </si>
  <si>
    <t>SPECIAL PROGRAMS</t>
  </si>
  <si>
    <t>PUBLIC RELATIONS</t>
  </si>
  <si>
    <t>ENDORSEMENT FEE</t>
  </si>
  <si>
    <t>CASH PRIZE</t>
  </si>
  <si>
    <t>TRADE PROMO- SUPPORT</t>
  </si>
  <si>
    <t>TRADE PROMO</t>
  </si>
  <si>
    <t>TRADE PROMO- PROMOTIONAL ITEMS</t>
  </si>
  <si>
    <t>TRADE PROMO- DISPLAY MATERIALS</t>
  </si>
  <si>
    <t>TRADE PROMO- RAFFLES/REDEMPTION</t>
  </si>
  <si>
    <t>TRADE PROMO- SIGNAGES</t>
  </si>
  <si>
    <t>PRODUCTION-VIDEO</t>
  </si>
  <si>
    <t>PRODUCTION ADS</t>
  </si>
  <si>
    <t>PRODUCTION-TV</t>
  </si>
  <si>
    <t>PRODUCTION-PHOTOGRAPHY</t>
  </si>
  <si>
    <t>PRODUCTION-PRINT</t>
  </si>
  <si>
    <t>MEDIA-SOCIAL NETWORKS</t>
  </si>
  <si>
    <t>MEDIA ADS</t>
  </si>
  <si>
    <t>MEDIA-OUTDOOR ADVERTISING</t>
  </si>
  <si>
    <t>MEDIA-TV</t>
  </si>
  <si>
    <t>MEDIA-RADIO</t>
  </si>
  <si>
    <t>MEDIA-PRINT</t>
  </si>
  <si>
    <t>MEDIA-CINEMA</t>
  </si>
  <si>
    <t>PROMOS-SPECIAL EVENTS</t>
  </si>
  <si>
    <t>OTHER PROMOS</t>
  </si>
  <si>
    <t>PROMOS-PILOTS</t>
  </si>
  <si>
    <t>DEPRECIATION EXP. - LAND IMPROVEMENTS</t>
  </si>
  <si>
    <t>DEPRECIATION EXPENSES</t>
  </si>
  <si>
    <t>DEPRECIATION EXP. - BUILDING</t>
  </si>
  <si>
    <t>DEPRECIATION EXP. - BUILDING IMPROVEMENTS</t>
  </si>
  <si>
    <t>DEPRECIATION EXP. - LEASEHOLD IMPROVEMENT</t>
  </si>
  <si>
    <t>DEPRECIATION EXP. - MACHINERY &amp; EQUIPMENT</t>
  </si>
  <si>
    <t>DEPRECIATION EXP. - DELIVERY EQUIPMENT</t>
  </si>
  <si>
    <t>DEPRECIATION EXP. - LABORATORY EQUIPMENT</t>
  </si>
  <si>
    <t>DEPRECIATION EXP. - STORE EQUIPMENT</t>
  </si>
  <si>
    <t>DEPRECIATION EXP. - KITCHEN EQUIPMENT</t>
  </si>
  <si>
    <t>DEPRECIATION EXP. - COMPUTER SOFTWARE</t>
  </si>
  <si>
    <t>DEPRECIATION EXP. - COMPUTER EQUIPMENT &amp; PARAPHERNALIA</t>
  </si>
  <si>
    <t>DEPRECIATION EXP. - OFFICE EQUIPMENT</t>
  </si>
  <si>
    <t>DEPRECIATION EXP. - OFFICE FURNITURE &amp; FIXTURES</t>
  </si>
  <si>
    <t>DEPRECIATION EXP. - TRANSPORTATION EQUIPMENT</t>
  </si>
  <si>
    <t>DEPRECIATION EXP. - HAND TOOLS</t>
  </si>
  <si>
    <t>DEPRECIATION EXP. - LOW VALUE ASSET</t>
  </si>
  <si>
    <t>DEPRECIATION EXP. - RIGHT OF USE ASSETS - TRANS EQUIPT</t>
  </si>
  <si>
    <t>DEPRECIATION EXP. - RIGHT OF USE ASSETS - BUILDINGS</t>
  </si>
  <si>
    <t>DEPRECIATION EXP. - RIGHT OF USE ASSETS - LEASEHOLD</t>
  </si>
  <si>
    <t>PRODUCT RESEARCH AND DEVELOPMENT</t>
  </si>
  <si>
    <t>RESEARCH AND DEVELOPMENT</t>
  </si>
  <si>
    <t>MARKET RESEARCH AND DEVELOPMENT</t>
  </si>
  <si>
    <t>TESTING FEES</t>
  </si>
  <si>
    <t>LISTING FEE</t>
  </si>
  <si>
    <t>SUPERMARKET FEES</t>
  </si>
  <si>
    <t>DISPLAY FEE</t>
  </si>
  <si>
    <t>PORTAL FEE</t>
  </si>
  <si>
    <t>CUSA</t>
  </si>
  <si>
    <t>UTILITIES</t>
  </si>
  <si>
    <t>UTILITIES - ELECTRICITY</t>
  </si>
  <si>
    <t>UTILITIES - WATER</t>
  </si>
  <si>
    <t>UTILITIES - LPG</t>
  </si>
  <si>
    <t>UTILITIES - PEST CONTROL</t>
  </si>
  <si>
    <t>UTILITIES - BIO-AUGMENTATION</t>
  </si>
  <si>
    <t>UTILITIES - AIRCON CHARGES</t>
  </si>
  <si>
    <t>UTILITIES - MISCELLANEOUS</t>
  </si>
  <si>
    <t>R&amp;M - VEHICLE</t>
  </si>
  <si>
    <t>REPAIRS AND MAINTAINANCE</t>
  </si>
  <si>
    <t>R&amp;M - OFFICE EQUIPMENT</t>
  </si>
  <si>
    <t>R&amp;M - OFFICE BUILDING</t>
  </si>
  <si>
    <t>R&amp;M - STORES</t>
  </si>
  <si>
    <t>HANDLING CHARGES</t>
  </si>
  <si>
    <t>DELIVERY EXPENSE</t>
  </si>
  <si>
    <t>DONATION AND CONTRIBUTION</t>
  </si>
  <si>
    <t>MEETING AND CONFERENCE</t>
  </si>
  <si>
    <t>OTHER OPERATING ACTIVITIES</t>
  </si>
  <si>
    <t>TRAININGS AND SEMINARS</t>
  </si>
  <si>
    <t>SAMPLING EXPENSES</t>
  </si>
  <si>
    <t>LABORATORY EXPENSE</t>
  </si>
  <si>
    <t>COLD STORAGE CHARGES</t>
  </si>
  <si>
    <t>ICE CONSUMPTION - FIXED</t>
  </si>
  <si>
    <t>SHARE IN FIXED EXPENSES</t>
  </si>
  <si>
    <t>BAD DEBTS EXPENSE</t>
  </si>
  <si>
    <t>INPUT TAX EXPENSE</t>
  </si>
  <si>
    <t>GOODWILL</t>
  </si>
  <si>
    <t>PENALTIES</t>
  </si>
  <si>
    <t>FREIGHT-OUT</t>
  </si>
  <si>
    <t>SELLING GENERAL &amp; ADMIN EXPENSES</t>
  </si>
  <si>
    <t>S&amp;W- BASIC PAY</t>
  </si>
  <si>
    <t>SALARIES AND WAGES</t>
  </si>
  <si>
    <t>S&amp;W- BASIC PAY (NON TAX)</t>
  </si>
  <si>
    <t>S&amp;W- OVERTIME</t>
  </si>
  <si>
    <t>S&amp;W- ALLOWANCE</t>
  </si>
  <si>
    <t>S&amp;W- DE MINIMIS ALLOWANCE</t>
  </si>
  <si>
    <t>S&amp;W- 13TH MONTH</t>
  </si>
  <si>
    <t>BONUS &amp; BENEFITS</t>
  </si>
  <si>
    <t>S&amp;W- 14TH MONTH</t>
  </si>
  <si>
    <t>S&amp;W- COMMISSION &amp; INCENTIVES</t>
  </si>
  <si>
    <t>INCENTIVES &amp; COMMISSION (NON TAX)</t>
  </si>
  <si>
    <t>WORKING CLOTHES</t>
  </si>
  <si>
    <t>RELOCATION EXPENSES</t>
  </si>
  <si>
    <t>RETIREMENT/SEPARATION PAY</t>
  </si>
  <si>
    <t>MEMBERSHIP DUES</t>
  </si>
  <si>
    <t>MEDICAL EXPENSES</t>
  </si>
  <si>
    <t>PERSONAL PROTECTIVE EQUIPMENT</t>
  </si>
  <si>
    <t>CHRISTMAS GIVE-AWAYS</t>
  </si>
  <si>
    <t>BEREAVEMENT ASSISTANCE</t>
  </si>
  <si>
    <t>EDUCATIONAL ASSISTANCE</t>
  </si>
  <si>
    <t>EMPLOYEE ENGAGEMENT</t>
  </si>
  <si>
    <t>FINANCIAL ASSISTANCE</t>
  </si>
  <si>
    <t>LOYALTY &amp; SERVICE AWARDS</t>
  </si>
  <si>
    <t>HONORARIUM</t>
  </si>
  <si>
    <t>PRE EMPLOYMENT EXPENSES</t>
  </si>
  <si>
    <t>ON BOARDING EXPENSES</t>
  </si>
  <si>
    <t>HAZARD PAY - EMPLOYEES</t>
  </si>
  <si>
    <t>SSS MATERNITY BENEFITS</t>
  </si>
  <si>
    <t>MAGNA CARTA BENEFITS</t>
  </si>
  <si>
    <t>S&amp;W- SSS EMPLOYER SHARE</t>
  </si>
  <si>
    <t>SSS/PHILHEALTH/HDMF</t>
  </si>
  <si>
    <t>S&amp;W- PAGIBIG EMPLOYER SHARE</t>
  </si>
  <si>
    <t>S&amp;W- PHILHEALTH EMPLOYER SHARE</t>
  </si>
  <si>
    <t>RENT EXPENSE - OFFICE SPACE</t>
  </si>
  <si>
    <t>RENT EXPENSE</t>
  </si>
  <si>
    <t>RENT EXPENSE - STORAGE/WAREHOUSE</t>
  </si>
  <si>
    <t>RENT EXPENSE - PARKING LOT</t>
  </si>
  <si>
    <t>RENT EXPENSE - HOUSE</t>
  </si>
  <si>
    <t>RENT EXPENSE - VEHICLE</t>
  </si>
  <si>
    <t>RENT EXPENSE - STORE</t>
  </si>
  <si>
    <t>RENT EXPENSE - ADVERTISING SPACE</t>
  </si>
  <si>
    <t>RENT EXPENSE - LABORATORY SPACE</t>
  </si>
  <si>
    <t>RENT EXPENSE - SPORTS FACILITIES</t>
  </si>
  <si>
    <t>RENT EXPENSE - MACHINERIES</t>
  </si>
  <si>
    <t>REPRESENTATION EXPENSES</t>
  </si>
  <si>
    <t>REPRESENTATION EXPENSES - FIXED</t>
  </si>
  <si>
    <t>CHRISTMAS EXPENSES</t>
  </si>
  <si>
    <t>MEAL &amp; SUBSISTENCE EXPENSES</t>
  </si>
  <si>
    <t>MEALS WITH SECOND PARTIES</t>
  </si>
  <si>
    <t>LODGING/HOTEL ACCOMMODATION EXP</t>
  </si>
  <si>
    <t>LEARNING &amp; DEVELOPMENT EXPENSES</t>
  </si>
  <si>
    <t>TRANSPORTATION &amp; TRAVEL EXPENSES</t>
  </si>
  <si>
    <t>PARKING &amp; TOLL FEES</t>
  </si>
  <si>
    <t>FOREIGN TRAVEL EXPENSES</t>
  </si>
  <si>
    <t>FOREIGN TRIPS - SECOND PARTIES</t>
  </si>
  <si>
    <t>R&amp;M-MACHINERY &amp; EQUIPMENT</t>
  </si>
  <si>
    <t>R&amp;M-LAB EQUIPMENT</t>
  </si>
  <si>
    <t>R&amp;M-EQUIPMENT SPARE PARTS</t>
  </si>
  <si>
    <t>R&amp;M-COMPUTER EQUIPMENT</t>
  </si>
  <si>
    <t>SINK RIGHT</t>
  </si>
  <si>
    <t>OVEN TABLE</t>
  </si>
  <si>
    <t>STAINLESS SINK (RIGHT)</t>
  </si>
  <si>
    <t>STAINLESS SINK</t>
  </si>
  <si>
    <t>WEIGHING SCALE</t>
  </si>
  <si>
    <t>RENOVATION OF CTG FUNDA DALIPE SAN JOSE</t>
  </si>
  <si>
    <t>ADDITIONAL BUILT COST - CTG DEMOCRACIA ST JARO ILO</t>
  </si>
  <si>
    <t>ADDITIONAL BUILT COST - CTG GUZMAN ST. MANDURRIAO</t>
  </si>
  <si>
    <t>CHEST TYPE FREEZER HARD TOP</t>
  </si>
  <si>
    <t>UPRIGHT FREEZER HARD TOP</t>
  </si>
  <si>
    <t>RENOVATION OF UR POBLACION LEGANES</t>
  </si>
  <si>
    <t>ACRYLIC SIGNAGE OF UR POBLACION LEGANES</t>
  </si>
  <si>
    <t>POS MACHINE</t>
  </si>
  <si>
    <t>RENOVATION OF CTG GUZMAN ST. MANDURRIAO</t>
  </si>
  <si>
    <t>ACRYLIC SIGNAGE OF CTG DEMOCRACIA JARO</t>
  </si>
  <si>
    <t>ACRYLIC SIGNAGE OF CTG POBLACION LEGANES</t>
  </si>
  <si>
    <t>ACRYLIC SIGNAGE OF CTG BANGGA BANTE ZARRAGA</t>
  </si>
  <si>
    <t>ACRYLIC SIGNAGE OF UR PASSI</t>
  </si>
  <si>
    <t>ACRYLIC SIGNAGE OF CTG PASSI</t>
  </si>
  <si>
    <t>ACRYLIC SIGNAGE OF CTG MINA</t>
  </si>
  <si>
    <t>ACRYLIC SIGNAGE OF CTG POBLACION AJUY</t>
  </si>
  <si>
    <t>ACRYLIC SIGNAGE OF CTG CONCEPCION</t>
  </si>
  <si>
    <t>ACRYLIC SIGNAGE OF CTG POBLACION LEMERY</t>
  </si>
  <si>
    <t>ACRYLIC SIGNAGE OF CTG BO OBRERO</t>
  </si>
  <si>
    <t>ACRYLIC SIGNAGE OF CTG MOHON AREVALO</t>
  </si>
  <si>
    <t>ACRYLIC SIGNAGE OF CTG POBLACION HAMTIC</t>
  </si>
  <si>
    <t>ACRYLIC SIGNAGE OF CTG LAGOS ST DUENAS</t>
  </si>
  <si>
    <t>ACRYLIC SIGNAGE OF CTG MUYCO ST DINGLE</t>
  </si>
  <si>
    <t>ACRYLIC SIGNAGE OF CTG DUMANGAS</t>
  </si>
  <si>
    <t>ACRYLIC SIGNAGE OF CTG WEST HABOG HABOG</t>
  </si>
  <si>
    <t>ACRYLIC SIGNAGE OF CTG NEW LUCENA</t>
  </si>
  <si>
    <t>TOYOTA WIGO 1.0 G AT</t>
  </si>
  <si>
    <t>UPRIGHT CHILLER</t>
  </si>
  <si>
    <t>ELECTRIC OVEN</t>
  </si>
  <si>
    <t>UPRIGHT FREEZER</t>
  </si>
  <si>
    <t>GAS OVEN</t>
  </si>
  <si>
    <t>ACRYLIC SIGNAGE OF UR SAN MIGUEL</t>
  </si>
  <si>
    <t>ACRYLIC SIGNAGE OF CTG JANIUAY 3</t>
  </si>
  <si>
    <t>ACRYLIC SIGNAGE OF CTG SAN JOSE 2</t>
  </si>
  <si>
    <t>ACRYLIC SIGNAGE OF CTG FUNDA DALIPE SAN JOSE</t>
  </si>
  <si>
    <t>RENOVATION OF UR CAMURASCAS SAN JOAQUIN</t>
  </si>
  <si>
    <t>ACRYLIC SIGNAGE OF UR CAMURASCAS SAN JOAQUIN</t>
  </si>
  <si>
    <t>ACRYLIC SIGNAGE OF CTG POTOTAN 2</t>
  </si>
  <si>
    <t>ACRYLIC SIGNAGE OF UR LA PAZ</t>
  </si>
  <si>
    <t>CHEST TYPE HARD TOP FREEZER</t>
  </si>
  <si>
    <t>ACRYLIC SIGNAGE OF CTG POBLACION PATNONGON</t>
  </si>
  <si>
    <t>GENERATOR SET</t>
  </si>
  <si>
    <t>ACRYLIC SIGNAGE OF CTG CENTRO POJO BUGASONG</t>
  </si>
  <si>
    <t>ACRYLIC SIGNAGE OF CTG RAILWAY LAPAZ</t>
  </si>
  <si>
    <t>ACRYLIC SIGNAGE OF CTG OTON</t>
  </si>
  <si>
    <t>UR GRILLER</t>
  </si>
  <si>
    <t>ACRYLIC SIGNAGE OF CTG LAMBUNAO</t>
  </si>
  <si>
    <t>ACRYLIC SIGNAGE OF UR MIAG-AO</t>
  </si>
  <si>
    <t>ACRYLIC SIGNAGE OF UR ALIMODIAN</t>
  </si>
  <si>
    <t>ACRYLIC SIGNAGE OF CTG MANDURRIAO PLAZA</t>
  </si>
  <si>
    <t>ACRYLIC SIGNAGE OF CTG POBLACION ANILAO</t>
  </si>
  <si>
    <t>CHEST TYPE GLASS TOP FREEZER</t>
  </si>
  <si>
    <t>ACRYLIC SIGNAGE OF CTG SAGUA ANINI-Y ANTIQUE</t>
  </si>
  <si>
    <t>ACRYLIC SIGNAGE OF CTG BRGY 9 TIGBAUAN</t>
  </si>
  <si>
    <t>DESKTOP (NCOMPUTING HOST)</t>
  </si>
  <si>
    <t>MONITOR 19 INCH (LENOVO)</t>
  </si>
  <si>
    <t>ACRYLIC SIGNAGE OF UR AGANAN PAVIA</t>
  </si>
  <si>
    <t>POS PRINTER</t>
  </si>
  <si>
    <t>ACRYLIC SIGNAGE OF UR VILLA AREVALO</t>
  </si>
  <si>
    <t>ACRYLIC SIGNAGE OF CTG SAVEMORE STA BARBARA</t>
  </si>
  <si>
    <t>ASUS P1412CEA-EK1232 LAPTOP</t>
  </si>
  <si>
    <t>ACRYLIC SIGNAGE OF CTG BAROTAC NUEVO</t>
  </si>
  <si>
    <t>ACRYLIC SIGNAGE OF CTG ZARRAGA</t>
  </si>
  <si>
    <t>ACRYLIC SIGNAGE OF CTG SAN MIGUEL</t>
  </si>
  <si>
    <t>ACRYLIC SIGNAGE OF CTG POBLACION SOUTH OTON</t>
  </si>
  <si>
    <t>ACRYLIC SIGNAGE OF CTG SAVEMORE JARO 1</t>
  </si>
  <si>
    <t>ACRYLIC SIGNAGE OF CTG SAN JOAQUIN</t>
  </si>
  <si>
    <t>ACRYLIC SIGNAGE OF CTG SIBALOM</t>
  </si>
  <si>
    <t>ACRYLIC SIGNAGE OF CTG POTOTAN</t>
  </si>
  <si>
    <t>GRAB SAMSUNG A04</t>
  </si>
  <si>
    <t>ACRYLIC SIGNAGE OF CTG BOLHO MIAG-AO</t>
  </si>
  <si>
    <t>ACRYLIC SIGNAGE OF CTG STA BARBARA 2</t>
  </si>
  <si>
    <t>ACRYLIC SIGNAGE OF CTG MABINI</t>
  </si>
  <si>
    <t>ACRYLIC SIGNAGE OF CTG BAROTAC VIEJO</t>
  </si>
  <si>
    <t>ACRYLIC SIGNAGE REHAB OF CTG JIBAO-AN PAVIA</t>
  </si>
  <si>
    <t>ACRYLIC SIGNAGE OF CTG BANATE</t>
  </si>
  <si>
    <t>ACRYLIC SIGNAGE OF UR OSMENA ST CALINOG</t>
  </si>
  <si>
    <t>ACRYLIC SIGNAGE OF CTG JIBAO-AN</t>
  </si>
  <si>
    <t>ACRYLIC SIGNAGE OF UR JIBAO-AN</t>
  </si>
  <si>
    <t>REHAB OF CTG DEMOCRACIA JARO</t>
  </si>
  <si>
    <t>SEPTIC TANK CONSTRUCTION OF CTG BANATE</t>
  </si>
  <si>
    <t>RENOVATION OF CTG POBLACION LEGANES 3</t>
  </si>
  <si>
    <t>REHAB OF CTG BANGGA BANTE ZARRAGA</t>
  </si>
  <si>
    <t>ACRYLIC SIGNAGE OF CTG VILLA AREVALO</t>
  </si>
  <si>
    <t>ACRYLIC SIGNAGE OF CTG LUMBAN</t>
  </si>
  <si>
    <t>ACRYLIC SIGNAGE OF CTG CALINOG</t>
  </si>
  <si>
    <t>ACRYLIC SIGNAGE OF CTG JANIUAY</t>
  </si>
  <si>
    <t>ACRYLIC SIGNAGE OF CTG CABATUAN</t>
  </si>
  <si>
    <t>REHAB OF CTG MINA</t>
  </si>
  <si>
    <t>FOOD WARMER-MSM</t>
  </si>
  <si>
    <t>ACRYLIC SIGNAGE OF CTG GUIMBAL OUTLET</t>
  </si>
  <si>
    <t>ACRYLIC SIGNAGE OF RYL POBLACION SAN JOAQUIN OUTLE</t>
  </si>
  <si>
    <t>RENOVATION OF UR SAN MIGUEL</t>
  </si>
  <si>
    <t>ACRYLIC SIGNAGE REPAIR</t>
  </si>
  <si>
    <t>REHAB OF CTG JANIUAY 3</t>
  </si>
  <si>
    <t>REHAB OF CTG SAN JOSE 2</t>
  </si>
  <si>
    <t>REHAB OF CTG POTOTAN 2</t>
  </si>
  <si>
    <t>CHEST TYPE FREEZER</t>
  </si>
  <si>
    <t>REHAB OF UR LA PAZ</t>
  </si>
  <si>
    <t>REHAB OF CTG POBLACION PATNONGON</t>
  </si>
  <si>
    <t>EXHAUST FAN (VECTOR ''16)</t>
  </si>
  <si>
    <t>REHAB OF CTG CENTRO POJO BUGASONG</t>
  </si>
  <si>
    <t>REHAB OF CTG RAILWAY LAPAZ</t>
  </si>
  <si>
    <t>REHAB OF CTG OTON</t>
  </si>
  <si>
    <t>CCTV SET</t>
  </si>
  <si>
    <t>ENTRY LEVEL LAPTOP (ACER TMP214-53-35TB)</t>
  </si>
  <si>
    <t>ACRYLIC SIGNAGE OF CTG POB LEGANES 2</t>
  </si>
  <si>
    <t>REHAB OF CTG LAMBUNAO</t>
  </si>
  <si>
    <t>REHAB OF UR MIAG-AO</t>
  </si>
  <si>
    <t>REHAB OF UR ALIMODIAN</t>
  </si>
  <si>
    <t>REHAB OF CTG MANDURRIAO PLAZA</t>
  </si>
  <si>
    <t>MANUAL PALLET JACK</t>
  </si>
  <si>
    <t>RENOVATION OF CTG POBLACION ANILAO</t>
  </si>
  <si>
    <t>ENTRY LEVEL LAPTOP (ACER TMP214-53-37F3)</t>
  </si>
  <si>
    <t>ACRYLIC SIGNAGE OF CTG WEST HABOG HABOG MOLO</t>
  </si>
  <si>
    <t>ACRYLIC SIGNAGE OF CTG MUYCO ST. DINGLE</t>
  </si>
  <si>
    <t>ENTRY LEVEL LAPTOP (ACER TMP214-53-32X6)</t>
  </si>
  <si>
    <t>CHIX 22 WARMER</t>
  </si>
  <si>
    <t>Renovation of CTG Mabini</t>
  </si>
  <si>
    <t>Renovation of CTG San Joaquin</t>
  </si>
  <si>
    <t>RENOVATION OF CTG SAGUA ANINI-Y ANTIQUE</t>
  </si>
  <si>
    <t>RENOVATION OF CTG BRGY 9 TIGBAUAN</t>
  </si>
  <si>
    <t>EXHAUST FAN VECTOR</t>
  </si>
  <si>
    <t>ACRYLIC SIGNAGE OF CTG POBLACION II HAMTIC</t>
  </si>
  <si>
    <t>ACRYLIC SIGNAGE OF CTG LAGOS ST. DUENAS</t>
  </si>
  <si>
    <t>ACRYLIC SIGNAGE OF UR VILLA</t>
  </si>
  <si>
    <t>ELECTRIC FRYER</t>
  </si>
  <si>
    <t>Renovation of UR Aganan Pavia</t>
  </si>
  <si>
    <t>Renovation of UR Villa Arevalo</t>
  </si>
  <si>
    <t>GRAB PHONE-SAMSUNG</t>
  </si>
  <si>
    <t>RENOVATION OF CTG SAVEMORE STA BARBARA</t>
  </si>
  <si>
    <t>SOFTWARE LICENSE - DESKTOP OS( WINDOWS 10 PRO 64 B</t>
  </si>
  <si>
    <t>Renovation of CTG Barotac Nuevo</t>
  </si>
  <si>
    <t>Renovation of CTG Zarraga</t>
  </si>
  <si>
    <t>Renovation of CTG San Miguel</t>
  </si>
  <si>
    <t>RENOVATION OF CTG POBLACION SOUTH OTON</t>
  </si>
  <si>
    <t>Renovation of CTG Sibalom</t>
  </si>
  <si>
    <t>FOOD WARMER</t>
  </si>
  <si>
    <t>Renovation of CTG Pototan</t>
  </si>
  <si>
    <t>RENOVATION OF CTG BOLHO MIAG-AO</t>
  </si>
  <si>
    <t>RENOVATION OF CTG STA BARBARA 2</t>
  </si>
  <si>
    <t>Renovation of CTG Barotac Viejo</t>
  </si>
  <si>
    <t>THERMAL PRINTER</t>
  </si>
  <si>
    <t>Renovation of CTG Banate</t>
  </si>
  <si>
    <t>RENOVATION OF UR OSMENA ST CALINOG</t>
  </si>
  <si>
    <t>Renovation of CTG Railway Lapaz</t>
  </si>
  <si>
    <t>Renovation of CTG Centro Pojo Bugasong</t>
  </si>
  <si>
    <t>Renovation of CTG Poblacion Ilaya Passi</t>
  </si>
  <si>
    <t>Renovation of CTG Jibao-an</t>
  </si>
  <si>
    <t>Renovation of UR Jibao-an</t>
  </si>
  <si>
    <t>ACRYLIC SIGNAGE  REHAB OF CTG MANDURRIAO</t>
  </si>
  <si>
    <t>ACRYLIC SIGNAGE  REHAB OF CTG MOLO</t>
  </si>
  <si>
    <t>ACRYLIC SIGNAGE  REHAB OF CTG VILLA</t>
  </si>
  <si>
    <t>ACRYLIC SIGNAGE  REHAB OF REYAL VILLA</t>
  </si>
  <si>
    <t>ACRYLIC SIGNAGE  REHAB OF CTG OTON</t>
  </si>
  <si>
    <t>ACRYLIC SIGNAGE  REHAB OF REYAL GUIMBAL</t>
  </si>
  <si>
    <t>ACRYLIC SIGNAGE  REHAB OF CTG SAN JOSE 1</t>
  </si>
  <si>
    <t>ACRYLIC SIGNAGE  REHAB OF UR SAN JOSE</t>
  </si>
  <si>
    <t>ACRYLIC SIGNAGE  REHAB OF CTG UNGKA</t>
  </si>
  <si>
    <t>ACRYLIC SIGNAGE  REHAB OF CTG MAASIN</t>
  </si>
  <si>
    <t>ACRYLIC SIGNAGE  REHAB OF CTG CALINOG</t>
  </si>
  <si>
    <t>ACRYLIC SIGNAGE  REHAB OF CTG BANGGA BANTE</t>
  </si>
  <si>
    <t>ACRYLIC SIGNAGE  REHAB OF CTG BAROTAC NUEVO</t>
  </si>
  <si>
    <t>ACRYLIC SIGNAGE  REHAB OF CTG BANATE</t>
  </si>
  <si>
    <t>ACRYLIC SIGNAGE  REHAB OF CTG BAROTAC VIEJO</t>
  </si>
  <si>
    <t>ACRYLIC SIGNAGE  REHAB OF CTG DEMOCRACIA</t>
  </si>
  <si>
    <t>ACRYLIC SIGNAGE  REHAB OF CTG LAPAZ MARKET</t>
  </si>
  <si>
    <t>ACRYLIC SIGNAGE  REHAB OF CTG JARO MARKET</t>
  </si>
  <si>
    <t>ACRYLIC SIGNAGE  REHAB OF CTG E LOPEZ</t>
  </si>
  <si>
    <t>ACRYLIC SIGNAGE  REHAB OF CTG CABATUAN</t>
  </si>
  <si>
    <t>ACRYLIC SIGNAGE  REHAB OF CTG JANIUAY</t>
  </si>
  <si>
    <t>ACRYLIC SIGNAGE  REHAB OF CTG LAMBUNAO</t>
  </si>
  <si>
    <t>ACRYLIC SIGNAGE  REHAB OF CTG JIBAO-AN</t>
  </si>
  <si>
    <t>ACRYLIC SIGNAGE  REHAB OF CTG LAPUZ</t>
  </si>
  <si>
    <t>Rehab of CTG Pavia Outlet</t>
  </si>
  <si>
    <t>Rehab of UR Lapaz Outlet</t>
  </si>
  <si>
    <t>Renovation of CTG Villa Arevalo</t>
  </si>
  <si>
    <t>Renovation of CTG Lumban</t>
  </si>
  <si>
    <t>ENTRY LEVEL LAPTOP  (ACER TMP214-52-3235)</t>
  </si>
  <si>
    <t>Renovation of CTG Calinog</t>
  </si>
  <si>
    <t>Renovation of CTG Janiuay</t>
  </si>
  <si>
    <t>Renovation of CTG Gen Hughes St</t>
  </si>
  <si>
    <t>Renovation of CTG Leon</t>
  </si>
  <si>
    <t>Renovation of CTG Cabatuan</t>
  </si>
  <si>
    <t>DESKTOP PC</t>
  </si>
  <si>
    <t>MONITOR 19 INCH</t>
  </si>
  <si>
    <t>SOFTWARE LICENSE - DESKTOP OPERATING SYSTEM</t>
  </si>
  <si>
    <t>RENOVATION OF CTG SAN ISIDRO LAPAZ</t>
  </si>
  <si>
    <t>RENOVATION OF CTG BURGOS ST ORMOC 2</t>
  </si>
  <si>
    <t>Acrylic Shield for CTG Mandurriao Plaza</t>
  </si>
  <si>
    <t>Acrylic Shield for CTG Villa</t>
  </si>
  <si>
    <t>Acrylic Shield for CTG West Habog Habog</t>
  </si>
  <si>
    <t>Renovation of CTG Molo</t>
  </si>
  <si>
    <t>RENOVATION OF CTG SAN JOSE 1</t>
  </si>
  <si>
    <t>RENOVATION OF CTG TABUC SUBA</t>
  </si>
  <si>
    <t>RENOVATION OF CTG TENIENTE BENITO TUBUNGAN</t>
  </si>
  <si>
    <t>RENOVATION OF CTG JALANDONI ST ILOILO</t>
  </si>
  <si>
    <t>Renovation of CTG Passi</t>
  </si>
  <si>
    <t>Renovation of UR Passi</t>
  </si>
  <si>
    <t>ENTRY LEVEL LAPTOP (ACER A314-32-P2NS)</t>
  </si>
  <si>
    <t>Renovation of CTG Tigbauan</t>
  </si>
  <si>
    <t>Supply and Installation of Signage and Stickers</t>
  </si>
  <si>
    <t>MID RANGE LAPTOP(ACER A315-42-R0LQ)</t>
  </si>
  <si>
    <t>MODIFIED INVERTER</t>
  </si>
  <si>
    <t>Renovation of UR Arroyo St Lapaz</t>
  </si>
  <si>
    <t>Store Rehabilitation of CTG Pavia</t>
  </si>
  <si>
    <t>PHP</t>
  </si>
  <si>
    <t>OVEN TABLE 2.2</t>
  </si>
  <si>
    <t>OVEN TABLE 1.2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</si>
</sst>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8"/>
      <name val="Calibri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CC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>
      <alignment wrapText="1"/>
    </xf>
    <xf numFmtId="0" fontId="2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3" fillId="0" borderId="0" xfId="0" applyFont="1"/>
    <xf numFmtId="0" fontId="1" fillId="0" borderId="0" xfId="0" applyFont="1" applyAlignment="1">
      <alignment horizontal="left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3" borderId="0" xfId="0" applyFill="1" applyAlignment="1">
      <alignment vertical="top"/>
    </xf>
    <xf numFmtId="0" fontId="0" fillId="7" borderId="0" xfId="0" applyFill="1" applyAlignment="1">
      <alignment vertical="top"/>
    </xf>
    <xf numFmtId="0" fontId="5" fillId="7" borderId="0" xfId="0" applyFont="1" applyFill="1" applyAlignment="1">
      <alignment vertical="top"/>
    </xf>
    <xf numFmtId="0" fontId="0" fillId="0" borderId="0" xfId="0" applyAlignment="1">
      <alignment vertical="top"/>
    </xf>
    <xf numFmtId="0" fontId="5" fillId="0" borderId="0" xfId="0" applyFont="1" applyAlignment="1">
      <alignment vertical="top"/>
    </xf>
    <xf numFmtId="0" fontId="5" fillId="8" borderId="0" xfId="0" applyFont="1" applyFill="1" applyAlignment="1">
      <alignment vertical="top"/>
    </xf>
    <xf numFmtId="0" fontId="6" fillId="0" borderId="0" xfId="0" applyFont="1" applyAlignment="1">
      <alignment vertical="top"/>
    </xf>
    <xf numFmtId="0" fontId="6" fillId="8" borderId="0" xfId="0" applyFont="1" applyFill="1" applyAlignment="1">
      <alignment vertical="top"/>
    </xf>
    <xf numFmtId="0" fontId="6" fillId="3" borderId="0" xfId="0" applyFont="1" applyFill="1" applyAlignment="1">
      <alignment vertical="top"/>
    </xf>
    <xf numFmtId="14" fontId="0" fillId="3" borderId="0" xfId="0" applyNumberFormat="1" applyFill="1" applyAlignment="1">
      <alignment horizontal="right" vertical="top"/>
    </xf>
    <xf numFmtId="14" fontId="0" fillId="7" borderId="0" xfId="0" applyNumberFormat="1" applyFill="1" applyAlignment="1">
      <alignment horizontal="right" vertical="top"/>
    </xf>
    <xf numFmtId="14" fontId="5" fillId="7" borderId="0" xfId="0" applyNumberFormat="1" applyFont="1" applyFill="1" applyAlignment="1">
      <alignment horizontal="right" vertical="top"/>
    </xf>
    <xf numFmtId="14" fontId="0" fillId="0" borderId="0" xfId="0" applyNumberFormat="1" applyAlignment="1">
      <alignment horizontal="right" vertical="top"/>
    </xf>
    <xf numFmtId="14" fontId="5" fillId="0" borderId="0" xfId="0" applyNumberFormat="1" applyFont="1" applyAlignment="1">
      <alignment horizontal="right" vertical="top"/>
    </xf>
    <xf numFmtId="14" fontId="5" fillId="8" borderId="0" xfId="0" applyNumberFormat="1" applyFont="1" applyFill="1" applyAlignment="1">
      <alignment horizontal="right" vertical="top"/>
    </xf>
    <xf numFmtId="14" fontId="6" fillId="0" borderId="0" xfId="0" applyNumberFormat="1" applyFont="1" applyAlignment="1">
      <alignment horizontal="right" vertical="top"/>
    </xf>
    <xf numFmtId="14" fontId="6" fillId="8" borderId="0" xfId="0" applyNumberFormat="1" applyFont="1" applyFill="1" applyAlignment="1">
      <alignment horizontal="right" vertical="top"/>
    </xf>
    <xf numFmtId="14" fontId="6" fillId="3" borderId="0" xfId="0" applyNumberFormat="1" applyFont="1" applyFill="1" applyAlignment="1">
      <alignment horizontal="right" vertical="top"/>
    </xf>
    <xf numFmtId="40" fontId="0" fillId="3" borderId="0" xfId="0" applyNumberFormat="1" applyFill="1" applyAlignment="1">
      <alignment horizontal="right" vertical="top"/>
    </xf>
    <xf numFmtId="40" fontId="0" fillId="7" borderId="0" xfId="0" applyNumberFormat="1" applyFill="1" applyAlignment="1">
      <alignment horizontal="right" vertical="top"/>
    </xf>
    <xf numFmtId="40" fontId="5" fillId="7" borderId="0" xfId="0" applyNumberFormat="1" applyFont="1" applyFill="1" applyAlignment="1">
      <alignment horizontal="right" vertical="top"/>
    </xf>
    <xf numFmtId="40" fontId="0" fillId="5" borderId="0" xfId="0" applyNumberFormat="1" applyFill="1" applyAlignment="1">
      <alignment horizontal="right" vertical="top"/>
    </xf>
    <xf numFmtId="40" fontId="0" fillId="0" borderId="0" xfId="0" applyNumberFormat="1" applyAlignment="1">
      <alignment horizontal="right" vertical="top"/>
    </xf>
    <xf numFmtId="40" fontId="5" fillId="5" borderId="0" xfId="0" applyNumberFormat="1" applyFont="1" applyFill="1" applyAlignment="1">
      <alignment horizontal="right" vertical="top"/>
    </xf>
    <xf numFmtId="40" fontId="5" fillId="0" borderId="0" xfId="0" applyNumberFormat="1" applyFont="1" applyAlignment="1">
      <alignment horizontal="right" vertical="top"/>
    </xf>
    <xf numFmtId="40" fontId="5" fillId="8" borderId="0" xfId="0" applyNumberFormat="1" applyFont="1" applyFill="1" applyAlignment="1">
      <alignment horizontal="right" vertical="top"/>
    </xf>
    <xf numFmtId="40" fontId="6" fillId="5" borderId="0" xfId="0" applyNumberFormat="1" applyFont="1" applyFill="1" applyAlignment="1">
      <alignment horizontal="right" vertical="top"/>
    </xf>
    <xf numFmtId="40" fontId="6" fillId="0" borderId="0" xfId="0" applyNumberFormat="1" applyFont="1" applyAlignment="1">
      <alignment horizontal="right" vertical="top"/>
    </xf>
    <xf numFmtId="40" fontId="6" fillId="8" borderId="0" xfId="0" applyNumberFormat="1" applyFont="1" applyFill="1" applyAlignment="1">
      <alignment horizontal="right" vertical="top"/>
    </xf>
    <xf numFmtId="40" fontId="6" fillId="3" borderId="0" xfId="0" applyNumberFormat="1" applyFont="1" applyFill="1" applyAlignment="1">
      <alignment horizontal="right" vertical="top"/>
    </xf>
    <xf numFmtId="40" fontId="0" fillId="3" borderId="0" xfId="0" applyNumberFormat="1" applyFill="1" applyAlignment="1">
      <alignment vertical="top"/>
    </xf>
    <xf numFmtId="40" fontId="0" fillId="7" borderId="0" xfId="0" applyNumberFormat="1" applyFill="1" applyAlignment="1">
      <alignment vertical="top"/>
    </xf>
    <xf numFmtId="40" fontId="0" fillId="9" borderId="0" xfId="0" applyNumberFormat="1" applyFill="1" applyAlignment="1">
      <alignment horizontal="right" vertical="top"/>
    </xf>
    <xf numFmtId="40" fontId="5" fillId="7" borderId="0" xfId="0" applyNumberFormat="1" applyFont="1" applyFill="1" applyAlignment="1">
      <alignment vertical="top"/>
    </xf>
    <xf numFmtId="40" fontId="5" fillId="9" borderId="0" xfId="0" applyNumberFormat="1" applyFont="1" applyFill="1" applyAlignment="1">
      <alignment horizontal="right" vertical="top"/>
    </xf>
    <xf numFmtId="40" fontId="0" fillId="0" borderId="0" xfId="0" applyNumberFormat="1" applyAlignment="1">
      <alignment vertical="top"/>
    </xf>
    <xf numFmtId="40" fontId="5" fillId="0" borderId="0" xfId="0" applyNumberFormat="1" applyFont="1" applyAlignment="1">
      <alignment vertical="top"/>
    </xf>
    <xf numFmtId="40" fontId="5" fillId="8" borderId="0" xfId="0" applyNumberFormat="1" applyFont="1" applyFill="1" applyAlignment="1">
      <alignment vertical="top"/>
    </xf>
    <xf numFmtId="40" fontId="6" fillId="0" borderId="0" xfId="0" applyNumberFormat="1" applyFont="1" applyAlignment="1">
      <alignment vertical="top"/>
    </xf>
    <xf numFmtId="40" fontId="6" fillId="9" borderId="0" xfId="0" applyNumberFormat="1" applyFont="1" applyFill="1" applyAlignment="1">
      <alignment horizontal="right" vertical="top"/>
    </xf>
    <xf numFmtId="40" fontId="6" fillId="8" borderId="0" xfId="0" applyNumberFormat="1" applyFont="1" applyFill="1" applyAlignment="1">
      <alignment vertical="top"/>
    </xf>
    <xf numFmtId="40" fontId="6" fillId="3" borderId="0" xfId="0" applyNumberFormat="1" applyFont="1" applyFill="1" applyAlignment="1">
      <alignment vertical="top"/>
    </xf>
    <xf numFmtId="40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820"/>
  <sheetViews>
    <sheetView tabSelected="1" topLeftCell="A783" zoomScale="53" zoomScaleNormal="53" workbookViewId="0">
      <selection activeCell="C805" sqref="C805:C820"/>
    </sheetView>
  </sheetViews>
  <sheetFormatPr defaultRowHeight="15" x14ac:dyDescent="0.25"/>
  <cols>
    <col min="1" max="1" width="36.42578125" bestFit="1" customWidth="1"/>
    <col min="2" max="2" width="18.7109375" bestFit="1" customWidth="1"/>
    <col min="3" max="3" width="14" bestFit="1" customWidth="1"/>
    <col min="4" max="4" width="20" bestFit="1" customWidth="1"/>
    <col min="5" max="5" width="12.85546875" bestFit="1" customWidth="1"/>
    <col min="6" max="6" width="48.42578125" bestFit="1" customWidth="1"/>
    <col min="7" max="7" width="23.5703125" bestFit="1" customWidth="1"/>
    <col min="8" max="8" width="12.85546875" bestFit="1" customWidth="1"/>
    <col min="9" max="9" width="53.7109375" bestFit="1" customWidth="1"/>
    <col min="10" max="10" width="10.5703125" bestFit="1" customWidth="1"/>
    <col min="11" max="11" width="14" bestFit="1" customWidth="1"/>
    <col min="12" max="13" width="11.7109375" bestFit="1" customWidth="1"/>
    <col min="14" max="14" width="15.28515625" bestFit="1" customWidth="1"/>
    <col min="15" max="15" width="17.5703125" bestFit="1" customWidth="1"/>
    <col min="16" max="16" width="10.5703125" bestFit="1" customWidth="1"/>
    <col min="17" max="17" width="16.42578125" bestFit="1" customWidth="1"/>
    <col min="19" max="19" width="12.42578125" bestFit="1" customWidth="1"/>
  </cols>
  <sheetData>
    <row r="1" spans="1:43" ht="30" x14ac:dyDescent="0.25">
      <c r="A1" s="2" t="s">
        <v>0</v>
      </c>
      <c r="K1" s="53"/>
      <c r="S1" s="53"/>
    </row>
    <row r="2" spans="1:43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3" t="s">
        <v>16</v>
      </c>
      <c r="Q2" s="3" t="s">
        <v>17</v>
      </c>
      <c r="R2" s="3" t="s">
        <v>18</v>
      </c>
      <c r="S2" s="3" t="s">
        <v>19</v>
      </c>
      <c r="T2" s="3" t="s">
        <v>20</v>
      </c>
      <c r="U2" s="3" t="s">
        <v>21</v>
      </c>
      <c r="V2" s="3" t="s">
        <v>22</v>
      </c>
      <c r="W2" s="3" t="s">
        <v>23</v>
      </c>
      <c r="X2" s="3" t="s">
        <v>24</v>
      </c>
      <c r="Y2" s="3" t="s">
        <v>25</v>
      </c>
      <c r="Z2" s="3" t="s">
        <v>26</v>
      </c>
      <c r="AA2" s="3" t="s">
        <v>27</v>
      </c>
      <c r="AB2" s="3" t="s">
        <v>28</v>
      </c>
      <c r="AC2" s="3" t="s">
        <v>29</v>
      </c>
      <c r="AD2" s="3" t="s">
        <v>30</v>
      </c>
      <c r="AE2" s="1"/>
      <c r="AF2" s="1"/>
    </row>
    <row r="3" spans="1:43" x14ac:dyDescent="0.25">
      <c r="A3" s="5">
        <v>1024</v>
      </c>
      <c r="B3" s="5" t="s">
        <v>33</v>
      </c>
      <c r="C3" t="s">
        <v>91</v>
      </c>
      <c r="D3" t="s">
        <v>103</v>
      </c>
      <c r="E3">
        <v>62200110</v>
      </c>
      <c r="F3" t="str">
        <f>VLOOKUP(E3,GL!A$97:B107,2,FALSE)</f>
        <v>DEPRECIATION EXP. - STORE EQUIPMENT</v>
      </c>
      <c r="G3" t="str">
        <f>VLOOKUP(E3,GL!A$97:C107,3,FALSE)</f>
        <v>DEPRECIATION EXPENSES</v>
      </c>
      <c r="H3">
        <v>1700058670</v>
      </c>
      <c r="I3" t="s">
        <v>549</v>
      </c>
      <c r="J3">
        <v>2</v>
      </c>
      <c r="K3" s="11">
        <v>10</v>
      </c>
      <c r="L3" s="20">
        <v>45078</v>
      </c>
      <c r="M3" s="29">
        <v>15000</v>
      </c>
      <c r="N3" s="29">
        <v>375</v>
      </c>
      <c r="O3" s="29">
        <v>14625</v>
      </c>
      <c r="P3" s="41" t="s">
        <v>548</v>
      </c>
      <c r="Q3" s="29">
        <v>125</v>
      </c>
      <c r="R3" s="29">
        <v>0</v>
      </c>
      <c r="S3" s="29">
        <v>0</v>
      </c>
      <c r="T3" s="29">
        <v>0</v>
      </c>
      <c r="U3" s="29">
        <v>0</v>
      </c>
      <c r="V3" s="29">
        <v>0</v>
      </c>
      <c r="W3" s="29">
        <v>0</v>
      </c>
      <c r="X3" s="29">
        <v>125</v>
      </c>
      <c r="Y3" s="29">
        <v>125</v>
      </c>
      <c r="Z3" s="29">
        <v>125</v>
      </c>
      <c r="AA3" s="29">
        <v>125</v>
      </c>
      <c r="AB3" s="29">
        <v>125</v>
      </c>
      <c r="AC3" s="29">
        <v>125</v>
      </c>
      <c r="AD3" s="29">
        <v>125</v>
      </c>
      <c r="AN3">
        <v>125</v>
      </c>
      <c r="AO3">
        <v>125</v>
      </c>
      <c r="AP3">
        <v>125</v>
      </c>
      <c r="AQ3">
        <v>125</v>
      </c>
    </row>
    <row r="4" spans="1:43" x14ac:dyDescent="0.25">
      <c r="C4" t="s">
        <v>91</v>
      </c>
      <c r="D4" t="s">
        <v>103</v>
      </c>
      <c r="E4">
        <v>62200110</v>
      </c>
      <c r="F4" t="str">
        <f>VLOOKUP(E4,GL!A$97:B108,2,FALSE)</f>
        <v>DEPRECIATION EXP. - STORE EQUIPMENT</v>
      </c>
      <c r="G4" t="str">
        <f>VLOOKUP(E4,GL!A$97:C108,3,FALSE)</f>
        <v>DEPRECIATION EXPENSES</v>
      </c>
      <c r="H4">
        <v>1700058671</v>
      </c>
      <c r="I4" t="s">
        <v>549</v>
      </c>
      <c r="J4">
        <v>2</v>
      </c>
      <c r="K4" s="12">
        <v>10</v>
      </c>
      <c r="L4" s="21">
        <v>45078</v>
      </c>
      <c r="M4" s="30">
        <v>15000</v>
      </c>
      <c r="N4" s="30">
        <v>375</v>
      </c>
      <c r="O4" s="30">
        <v>14625</v>
      </c>
      <c r="P4" s="42" t="s">
        <v>548</v>
      </c>
      <c r="Q4" s="30">
        <v>125</v>
      </c>
      <c r="R4" s="30">
        <v>0</v>
      </c>
      <c r="S4" s="43">
        <v>0</v>
      </c>
      <c r="T4" s="43">
        <v>0</v>
      </c>
      <c r="U4" s="43">
        <v>0</v>
      </c>
      <c r="V4" s="43">
        <v>0</v>
      </c>
      <c r="W4" s="43">
        <v>0</v>
      </c>
      <c r="X4" s="43">
        <v>125</v>
      </c>
      <c r="Y4" s="43">
        <v>125</v>
      </c>
      <c r="Z4" s="43">
        <v>125</v>
      </c>
      <c r="AA4" s="43">
        <v>125</v>
      </c>
      <c r="AB4" s="43">
        <v>125</v>
      </c>
      <c r="AC4" s="43">
        <v>125</v>
      </c>
      <c r="AD4" s="43">
        <v>125</v>
      </c>
      <c r="AN4">
        <v>125</v>
      </c>
      <c r="AO4">
        <v>125</v>
      </c>
      <c r="AP4">
        <v>125</v>
      </c>
      <c r="AQ4">
        <v>125</v>
      </c>
    </row>
    <row r="5" spans="1:43" x14ac:dyDescent="0.25">
      <c r="C5" t="s">
        <v>91</v>
      </c>
      <c r="D5" t="s">
        <v>103</v>
      </c>
      <c r="E5">
        <v>62200110</v>
      </c>
      <c r="F5" t="str">
        <f>VLOOKUP(E5,GL!A$97:B109,2,FALSE)</f>
        <v>DEPRECIATION EXP. - STORE EQUIPMENT</v>
      </c>
      <c r="G5" t="str">
        <f>VLOOKUP(E5,GL!A$97:C109,3,FALSE)</f>
        <v>DEPRECIATION EXPENSES</v>
      </c>
      <c r="H5">
        <v>1700058672</v>
      </c>
      <c r="I5" t="s">
        <v>549</v>
      </c>
      <c r="J5">
        <v>2</v>
      </c>
      <c r="K5" s="12">
        <v>10</v>
      </c>
      <c r="L5" s="21">
        <v>45078</v>
      </c>
      <c r="M5" s="30">
        <v>15000</v>
      </c>
      <c r="N5" s="30">
        <v>375</v>
      </c>
      <c r="O5" s="30">
        <v>14625</v>
      </c>
      <c r="P5" s="42" t="s">
        <v>548</v>
      </c>
      <c r="Q5" s="30">
        <v>125</v>
      </c>
      <c r="R5" s="30">
        <v>0</v>
      </c>
      <c r="S5" s="43">
        <v>0</v>
      </c>
      <c r="T5" s="43">
        <v>0</v>
      </c>
      <c r="U5" s="43">
        <v>0</v>
      </c>
      <c r="V5" s="43">
        <v>0</v>
      </c>
      <c r="W5" s="43">
        <v>0</v>
      </c>
      <c r="X5" s="43">
        <v>125</v>
      </c>
      <c r="Y5" s="43">
        <v>125</v>
      </c>
      <c r="Z5" s="43">
        <v>125</v>
      </c>
      <c r="AA5" s="43">
        <v>125</v>
      </c>
      <c r="AB5" s="43">
        <v>125</v>
      </c>
      <c r="AC5" s="43">
        <v>125</v>
      </c>
      <c r="AD5" s="43">
        <v>125</v>
      </c>
      <c r="AN5">
        <v>125</v>
      </c>
      <c r="AO5">
        <v>125</v>
      </c>
      <c r="AP5">
        <v>125</v>
      </c>
      <c r="AQ5">
        <v>125</v>
      </c>
    </row>
    <row r="6" spans="1:43" x14ac:dyDescent="0.25">
      <c r="C6" t="s">
        <v>91</v>
      </c>
      <c r="D6" t="s">
        <v>103</v>
      </c>
      <c r="E6">
        <v>62200110</v>
      </c>
      <c r="F6" t="str">
        <f>VLOOKUP(E6,GL!A$97:B110,2,FALSE)</f>
        <v>DEPRECIATION EXP. - STORE EQUIPMENT</v>
      </c>
      <c r="G6" t="str">
        <f>VLOOKUP(E6,GL!A$97:C110,3,FALSE)</f>
        <v>DEPRECIATION EXPENSES</v>
      </c>
      <c r="H6">
        <v>1700058673</v>
      </c>
      <c r="I6" t="s">
        <v>550</v>
      </c>
      <c r="J6">
        <v>2</v>
      </c>
      <c r="K6" s="12">
        <v>10</v>
      </c>
      <c r="L6" s="21">
        <v>45078</v>
      </c>
      <c r="M6" s="30">
        <v>9000</v>
      </c>
      <c r="N6" s="30">
        <v>225</v>
      </c>
      <c r="O6" s="30">
        <v>8775</v>
      </c>
      <c r="P6" s="42" t="s">
        <v>548</v>
      </c>
      <c r="Q6" s="30">
        <v>75</v>
      </c>
      <c r="R6" s="30">
        <v>0</v>
      </c>
      <c r="S6" s="43">
        <v>0</v>
      </c>
      <c r="T6" s="43">
        <v>0</v>
      </c>
      <c r="U6" s="43">
        <v>0</v>
      </c>
      <c r="V6" s="43">
        <v>0</v>
      </c>
      <c r="W6" s="43">
        <v>0</v>
      </c>
      <c r="X6" s="43">
        <v>75</v>
      </c>
      <c r="Y6" s="43">
        <v>75</v>
      </c>
      <c r="Z6" s="43">
        <v>75</v>
      </c>
      <c r="AA6" s="43">
        <v>75</v>
      </c>
      <c r="AB6" s="43">
        <v>75</v>
      </c>
      <c r="AC6" s="43">
        <v>75</v>
      </c>
      <c r="AD6" s="43">
        <v>75</v>
      </c>
      <c r="AN6">
        <v>75</v>
      </c>
      <c r="AO6">
        <v>75</v>
      </c>
      <c r="AP6">
        <v>75</v>
      </c>
      <c r="AQ6">
        <v>75</v>
      </c>
    </row>
    <row r="7" spans="1:43" x14ac:dyDescent="0.25">
      <c r="C7" t="s">
        <v>91</v>
      </c>
      <c r="D7" t="s">
        <v>103</v>
      </c>
      <c r="E7">
        <v>62200110</v>
      </c>
      <c r="F7" t="str">
        <f>VLOOKUP(E7,GL!A$97:B111,2,FALSE)</f>
        <v>DEPRECIATION EXP. - STORE EQUIPMENT</v>
      </c>
      <c r="G7" t="str">
        <f>VLOOKUP(E7,GL!A$97:C111,3,FALSE)</f>
        <v>DEPRECIATION EXPENSES</v>
      </c>
      <c r="H7">
        <v>1700058674</v>
      </c>
      <c r="I7" t="s">
        <v>550</v>
      </c>
      <c r="J7">
        <v>2</v>
      </c>
      <c r="K7" s="12">
        <v>10</v>
      </c>
      <c r="L7" s="21">
        <v>45078</v>
      </c>
      <c r="M7" s="30">
        <v>9000</v>
      </c>
      <c r="N7" s="30">
        <v>225</v>
      </c>
      <c r="O7" s="30">
        <v>8775</v>
      </c>
      <c r="P7" s="42" t="s">
        <v>548</v>
      </c>
      <c r="Q7" s="30">
        <v>75</v>
      </c>
      <c r="R7" s="30">
        <v>0</v>
      </c>
      <c r="S7" s="43">
        <v>0</v>
      </c>
      <c r="T7" s="43">
        <v>0</v>
      </c>
      <c r="U7" s="43">
        <v>0</v>
      </c>
      <c r="V7" s="43">
        <v>0</v>
      </c>
      <c r="W7" s="43">
        <v>0</v>
      </c>
      <c r="X7" s="43">
        <v>75</v>
      </c>
      <c r="Y7" s="43">
        <v>75</v>
      </c>
      <c r="Z7" s="43">
        <v>75</v>
      </c>
      <c r="AA7" s="43">
        <v>75</v>
      </c>
      <c r="AB7" s="43">
        <v>75</v>
      </c>
      <c r="AC7" s="43">
        <v>75</v>
      </c>
      <c r="AD7" s="43">
        <v>75</v>
      </c>
      <c r="AN7">
        <v>75</v>
      </c>
      <c r="AO7">
        <v>75</v>
      </c>
      <c r="AP7">
        <v>75</v>
      </c>
      <c r="AQ7">
        <v>75</v>
      </c>
    </row>
    <row r="8" spans="1:43" x14ac:dyDescent="0.25">
      <c r="C8" t="s">
        <v>91</v>
      </c>
      <c r="D8" t="s">
        <v>103</v>
      </c>
      <c r="E8">
        <v>62200110</v>
      </c>
      <c r="F8" t="str">
        <f>VLOOKUP(E8,GL!A$97:B112,2,FALSE)</f>
        <v>DEPRECIATION EXP. - STORE EQUIPMENT</v>
      </c>
      <c r="G8" t="str">
        <f>VLOOKUP(E8,GL!A$97:C112,3,FALSE)</f>
        <v>DEPRECIATION EXPENSES</v>
      </c>
      <c r="H8">
        <v>1700058675</v>
      </c>
      <c r="I8" t="s">
        <v>550</v>
      </c>
      <c r="J8">
        <v>2</v>
      </c>
      <c r="K8" s="12">
        <v>10</v>
      </c>
      <c r="L8" s="21">
        <v>45078</v>
      </c>
      <c r="M8" s="30">
        <v>9000</v>
      </c>
      <c r="N8" s="30">
        <v>225</v>
      </c>
      <c r="O8" s="30">
        <v>8775</v>
      </c>
      <c r="P8" s="42" t="s">
        <v>548</v>
      </c>
      <c r="Q8" s="30">
        <v>75</v>
      </c>
      <c r="R8" s="30">
        <v>0</v>
      </c>
      <c r="S8" s="43">
        <v>0</v>
      </c>
      <c r="T8" s="43">
        <v>0</v>
      </c>
      <c r="U8" s="43">
        <v>0</v>
      </c>
      <c r="V8" s="43">
        <v>0</v>
      </c>
      <c r="W8" s="43">
        <v>0</v>
      </c>
      <c r="X8" s="43">
        <v>75</v>
      </c>
      <c r="Y8" s="43">
        <v>75</v>
      </c>
      <c r="Z8" s="43">
        <v>75</v>
      </c>
      <c r="AA8" s="43">
        <v>75</v>
      </c>
      <c r="AB8" s="43">
        <v>75</v>
      </c>
      <c r="AC8" s="43">
        <v>75</v>
      </c>
      <c r="AD8" s="43">
        <v>75</v>
      </c>
      <c r="AN8">
        <v>75</v>
      </c>
      <c r="AO8">
        <v>75</v>
      </c>
      <c r="AP8">
        <v>75</v>
      </c>
      <c r="AQ8">
        <v>75</v>
      </c>
    </row>
    <row r="9" spans="1:43" x14ac:dyDescent="0.25">
      <c r="C9" t="s">
        <v>91</v>
      </c>
      <c r="D9" t="s">
        <v>103</v>
      </c>
      <c r="E9">
        <v>62200110</v>
      </c>
      <c r="F9" t="str">
        <f>VLOOKUP(E9,GL!A$97:B113,2,FALSE)</f>
        <v>DEPRECIATION EXP. - STORE EQUIPMENT</v>
      </c>
      <c r="G9" t="str">
        <f>VLOOKUP(E9,GL!A$97:C113,3,FALSE)</f>
        <v>DEPRECIATION EXPENSES</v>
      </c>
      <c r="H9">
        <v>1700058676</v>
      </c>
      <c r="I9" t="s">
        <v>550</v>
      </c>
      <c r="J9">
        <v>2</v>
      </c>
      <c r="K9" s="12">
        <v>10</v>
      </c>
      <c r="L9" s="21">
        <v>45078</v>
      </c>
      <c r="M9" s="30">
        <v>9000</v>
      </c>
      <c r="N9" s="30">
        <v>225</v>
      </c>
      <c r="O9" s="30">
        <v>8775</v>
      </c>
      <c r="P9" s="42" t="s">
        <v>548</v>
      </c>
      <c r="Q9" s="30">
        <v>75</v>
      </c>
      <c r="R9" s="30">
        <v>0</v>
      </c>
      <c r="S9" s="43">
        <v>0</v>
      </c>
      <c r="T9" s="43">
        <v>0</v>
      </c>
      <c r="U9" s="43">
        <v>0</v>
      </c>
      <c r="V9" s="43">
        <v>0</v>
      </c>
      <c r="W9" s="43">
        <v>0</v>
      </c>
      <c r="X9" s="43">
        <v>75</v>
      </c>
      <c r="Y9" s="43">
        <v>75</v>
      </c>
      <c r="Z9" s="43">
        <v>75</v>
      </c>
      <c r="AA9" s="43">
        <v>75</v>
      </c>
      <c r="AB9" s="43">
        <v>75</v>
      </c>
      <c r="AC9" s="43">
        <v>75</v>
      </c>
      <c r="AD9" s="43">
        <v>75</v>
      </c>
      <c r="AN9">
        <v>75</v>
      </c>
      <c r="AO9">
        <v>75</v>
      </c>
      <c r="AP9">
        <v>75</v>
      </c>
      <c r="AQ9">
        <v>75</v>
      </c>
    </row>
    <row r="10" spans="1:43" x14ac:dyDescent="0.25">
      <c r="C10" t="s">
        <v>91</v>
      </c>
      <c r="D10" t="s">
        <v>103</v>
      </c>
      <c r="E10">
        <v>62200110</v>
      </c>
      <c r="F10" t="str">
        <f>VLOOKUP(E10,GL!A$97:B114,2,FALSE)</f>
        <v>DEPRECIATION EXP. - STORE EQUIPMENT</v>
      </c>
      <c r="G10" t="str">
        <f>VLOOKUP(E10,GL!A$97:C114,3,FALSE)</f>
        <v>DEPRECIATION EXPENSES</v>
      </c>
      <c r="H10">
        <v>1700058677</v>
      </c>
      <c r="I10" t="s">
        <v>550</v>
      </c>
      <c r="J10">
        <v>2</v>
      </c>
      <c r="K10" s="12">
        <v>10</v>
      </c>
      <c r="L10" s="21">
        <v>45078</v>
      </c>
      <c r="M10" s="30">
        <v>9000</v>
      </c>
      <c r="N10" s="30">
        <v>225</v>
      </c>
      <c r="O10" s="30">
        <v>8775</v>
      </c>
      <c r="P10" s="42" t="s">
        <v>548</v>
      </c>
      <c r="Q10" s="30">
        <v>75</v>
      </c>
      <c r="R10" s="30">
        <v>0</v>
      </c>
      <c r="S10" s="43">
        <v>0</v>
      </c>
      <c r="T10" s="43">
        <v>0</v>
      </c>
      <c r="U10" s="43">
        <v>0</v>
      </c>
      <c r="V10" s="43">
        <v>0</v>
      </c>
      <c r="W10" s="43">
        <v>0</v>
      </c>
      <c r="X10" s="43">
        <v>75</v>
      </c>
      <c r="Y10" s="43">
        <v>75</v>
      </c>
      <c r="Z10" s="43">
        <v>75</v>
      </c>
      <c r="AA10" s="43">
        <v>75</v>
      </c>
      <c r="AB10" s="43">
        <v>75</v>
      </c>
      <c r="AC10" s="43">
        <v>75</v>
      </c>
      <c r="AD10" s="43">
        <v>75</v>
      </c>
      <c r="AN10">
        <v>75</v>
      </c>
      <c r="AO10">
        <v>75</v>
      </c>
      <c r="AP10">
        <v>75</v>
      </c>
      <c r="AQ10">
        <v>75</v>
      </c>
    </row>
    <row r="11" spans="1:43" x14ac:dyDescent="0.25">
      <c r="C11" t="s">
        <v>91</v>
      </c>
      <c r="D11" t="s">
        <v>103</v>
      </c>
      <c r="E11">
        <v>62200110</v>
      </c>
      <c r="F11" t="str">
        <f>VLOOKUP(E11,GL!A$97:B115,2,FALSE)</f>
        <v>DEPRECIATION EXP. - STORE EQUIPMENT</v>
      </c>
      <c r="G11" t="str">
        <f>VLOOKUP(E11,GL!A$97:C115,3,FALSE)</f>
        <v>DEPRECIATION EXPENSES</v>
      </c>
      <c r="H11">
        <v>1700058678</v>
      </c>
      <c r="I11" t="s">
        <v>550</v>
      </c>
      <c r="J11">
        <v>2</v>
      </c>
      <c r="K11" s="12">
        <v>10</v>
      </c>
      <c r="L11" s="21">
        <v>45078</v>
      </c>
      <c r="M11" s="30">
        <v>9000</v>
      </c>
      <c r="N11" s="30">
        <v>225</v>
      </c>
      <c r="O11" s="30">
        <v>8775</v>
      </c>
      <c r="P11" s="42" t="s">
        <v>548</v>
      </c>
      <c r="Q11" s="30">
        <v>75</v>
      </c>
      <c r="R11" s="30">
        <v>0</v>
      </c>
      <c r="S11" s="43">
        <v>0</v>
      </c>
      <c r="T11" s="43">
        <v>0</v>
      </c>
      <c r="U11" s="43">
        <v>0</v>
      </c>
      <c r="V11" s="43">
        <v>0</v>
      </c>
      <c r="W11" s="43">
        <v>0</v>
      </c>
      <c r="X11" s="43">
        <v>75</v>
      </c>
      <c r="Y11" s="43">
        <v>75</v>
      </c>
      <c r="Z11" s="43">
        <v>75</v>
      </c>
      <c r="AA11" s="43">
        <v>75</v>
      </c>
      <c r="AB11" s="43">
        <v>75</v>
      </c>
      <c r="AC11" s="43">
        <v>75</v>
      </c>
      <c r="AD11" s="43">
        <v>75</v>
      </c>
      <c r="AN11">
        <v>75</v>
      </c>
      <c r="AO11">
        <v>75</v>
      </c>
      <c r="AP11">
        <v>75</v>
      </c>
      <c r="AQ11">
        <v>75</v>
      </c>
    </row>
    <row r="12" spans="1:43" x14ac:dyDescent="0.25">
      <c r="C12" t="s">
        <v>91</v>
      </c>
      <c r="D12" t="s">
        <v>103</v>
      </c>
      <c r="E12">
        <v>62200110</v>
      </c>
      <c r="F12" t="str">
        <f>VLOOKUP(E12,GL!A$97:B116,2,FALSE)</f>
        <v>DEPRECIATION EXP. - STORE EQUIPMENT</v>
      </c>
      <c r="G12" t="str">
        <f>VLOOKUP(E12,GL!A$97:C116,3,FALSE)</f>
        <v>DEPRECIATION EXPENSES</v>
      </c>
      <c r="H12">
        <v>1700058679</v>
      </c>
      <c r="I12" t="s">
        <v>550</v>
      </c>
      <c r="J12">
        <v>2</v>
      </c>
      <c r="K12" s="12">
        <v>10</v>
      </c>
      <c r="L12" s="21">
        <v>45078</v>
      </c>
      <c r="M12" s="30">
        <v>9000</v>
      </c>
      <c r="N12" s="30">
        <v>225</v>
      </c>
      <c r="O12" s="30">
        <v>8775</v>
      </c>
      <c r="P12" s="42" t="s">
        <v>548</v>
      </c>
      <c r="Q12" s="30">
        <v>75</v>
      </c>
      <c r="R12" s="30">
        <v>0</v>
      </c>
      <c r="S12" s="43">
        <v>0</v>
      </c>
      <c r="T12" s="43">
        <v>0</v>
      </c>
      <c r="U12" s="43">
        <v>0</v>
      </c>
      <c r="V12" s="43">
        <v>0</v>
      </c>
      <c r="W12" s="43">
        <v>0</v>
      </c>
      <c r="X12" s="43">
        <v>75</v>
      </c>
      <c r="Y12" s="43">
        <v>75</v>
      </c>
      <c r="Z12" s="43">
        <v>75</v>
      </c>
      <c r="AA12" s="43">
        <v>75</v>
      </c>
      <c r="AB12" s="43">
        <v>75</v>
      </c>
      <c r="AC12" s="43">
        <v>75</v>
      </c>
      <c r="AD12" s="43">
        <v>75</v>
      </c>
      <c r="AN12">
        <v>75</v>
      </c>
      <c r="AO12">
        <v>75</v>
      </c>
      <c r="AP12">
        <v>75</v>
      </c>
      <c r="AQ12">
        <v>75</v>
      </c>
    </row>
    <row r="13" spans="1:43" x14ac:dyDescent="0.25">
      <c r="C13" t="s">
        <v>91</v>
      </c>
      <c r="D13" t="s">
        <v>103</v>
      </c>
      <c r="E13">
        <v>62200110</v>
      </c>
      <c r="F13" t="str">
        <f>VLOOKUP(E13,GL!A$97:B117,2,FALSE)</f>
        <v>DEPRECIATION EXP. - STORE EQUIPMENT</v>
      </c>
      <c r="G13" t="str">
        <f>VLOOKUP(E13,GL!A$97:C117,3,FALSE)</f>
        <v>DEPRECIATION EXPENSES</v>
      </c>
      <c r="H13">
        <v>1700058680</v>
      </c>
      <c r="I13" t="s">
        <v>550</v>
      </c>
      <c r="J13">
        <v>2</v>
      </c>
      <c r="K13" s="12">
        <v>10</v>
      </c>
      <c r="L13" s="21">
        <v>45078</v>
      </c>
      <c r="M13" s="30">
        <v>9000</v>
      </c>
      <c r="N13" s="30">
        <v>225</v>
      </c>
      <c r="O13" s="30">
        <v>8775</v>
      </c>
      <c r="P13" s="42" t="s">
        <v>548</v>
      </c>
      <c r="Q13" s="30">
        <v>75</v>
      </c>
      <c r="R13" s="30">
        <v>0</v>
      </c>
      <c r="S13" s="43">
        <v>0</v>
      </c>
      <c r="T13" s="43">
        <v>0</v>
      </c>
      <c r="U13" s="43">
        <v>0</v>
      </c>
      <c r="V13" s="43">
        <v>0</v>
      </c>
      <c r="W13" s="43">
        <v>0</v>
      </c>
      <c r="X13" s="43">
        <v>75</v>
      </c>
      <c r="Y13" s="43">
        <v>75</v>
      </c>
      <c r="Z13" s="43">
        <v>75</v>
      </c>
      <c r="AA13" s="43">
        <v>75</v>
      </c>
      <c r="AB13" s="43">
        <v>75</v>
      </c>
      <c r="AC13" s="43">
        <v>75</v>
      </c>
      <c r="AD13" s="43">
        <v>75</v>
      </c>
      <c r="AN13">
        <v>75</v>
      </c>
      <c r="AO13">
        <v>75</v>
      </c>
      <c r="AP13">
        <v>75</v>
      </c>
      <c r="AQ13">
        <v>75</v>
      </c>
    </row>
    <row r="14" spans="1:43" x14ac:dyDescent="0.25">
      <c r="C14" t="s">
        <v>91</v>
      </c>
      <c r="D14" t="s">
        <v>103</v>
      </c>
      <c r="E14">
        <v>62200110</v>
      </c>
      <c r="F14" t="str">
        <f>VLOOKUP(E14,GL!A$97:B118,2,FALSE)</f>
        <v>DEPRECIATION EXP. - STORE EQUIPMENT</v>
      </c>
      <c r="G14" t="str">
        <f>VLOOKUP(E14,GL!A$97:C118,3,FALSE)</f>
        <v>DEPRECIATION EXPENSES</v>
      </c>
      <c r="H14">
        <v>1700058681</v>
      </c>
      <c r="I14" t="s">
        <v>550</v>
      </c>
      <c r="J14">
        <v>2</v>
      </c>
      <c r="K14" s="12">
        <v>10</v>
      </c>
      <c r="L14" s="21">
        <v>45078</v>
      </c>
      <c r="M14" s="30">
        <v>9000</v>
      </c>
      <c r="N14" s="30">
        <v>225</v>
      </c>
      <c r="O14" s="30">
        <v>8775</v>
      </c>
      <c r="P14" s="42" t="s">
        <v>548</v>
      </c>
      <c r="Q14" s="30">
        <v>75</v>
      </c>
      <c r="R14" s="30">
        <v>0</v>
      </c>
      <c r="S14" s="43">
        <v>0</v>
      </c>
      <c r="T14" s="43">
        <v>0</v>
      </c>
      <c r="U14" s="43">
        <v>0</v>
      </c>
      <c r="V14" s="43">
        <v>0</v>
      </c>
      <c r="W14" s="43">
        <v>0</v>
      </c>
      <c r="X14" s="43">
        <v>75</v>
      </c>
      <c r="Y14" s="43">
        <v>75</v>
      </c>
      <c r="Z14" s="43">
        <v>75</v>
      </c>
      <c r="AA14" s="43">
        <v>75</v>
      </c>
      <c r="AB14" s="43">
        <v>75</v>
      </c>
      <c r="AC14" s="43">
        <v>75</v>
      </c>
      <c r="AD14" s="43">
        <v>75</v>
      </c>
      <c r="AN14">
        <v>75</v>
      </c>
      <c r="AO14">
        <v>75</v>
      </c>
      <c r="AP14">
        <v>75</v>
      </c>
      <c r="AQ14">
        <v>75</v>
      </c>
    </row>
    <row r="15" spans="1:43" x14ac:dyDescent="0.25">
      <c r="C15" t="s">
        <v>91</v>
      </c>
      <c r="D15" t="s">
        <v>103</v>
      </c>
      <c r="E15">
        <v>62200110</v>
      </c>
      <c r="F15" t="str">
        <f>VLOOKUP(E15,GL!A$97:B119,2,FALSE)</f>
        <v>DEPRECIATION EXP. - STORE EQUIPMENT</v>
      </c>
      <c r="G15" t="str">
        <f>VLOOKUP(E15,GL!A$97:C119,3,FALSE)</f>
        <v>DEPRECIATION EXPENSES</v>
      </c>
      <c r="H15">
        <v>1700058682</v>
      </c>
      <c r="I15" t="s">
        <v>550</v>
      </c>
      <c r="J15">
        <v>2</v>
      </c>
      <c r="K15" s="12">
        <v>10</v>
      </c>
      <c r="L15" s="21">
        <v>45078</v>
      </c>
      <c r="M15" s="30">
        <v>9000</v>
      </c>
      <c r="N15" s="30">
        <v>225</v>
      </c>
      <c r="O15" s="30">
        <v>8775</v>
      </c>
      <c r="P15" s="42" t="s">
        <v>548</v>
      </c>
      <c r="Q15" s="30">
        <v>75</v>
      </c>
      <c r="R15" s="30">
        <v>0</v>
      </c>
      <c r="S15" s="43">
        <v>0</v>
      </c>
      <c r="T15" s="43">
        <v>0</v>
      </c>
      <c r="U15" s="43">
        <v>0</v>
      </c>
      <c r="V15" s="43">
        <v>0</v>
      </c>
      <c r="W15" s="43">
        <v>0</v>
      </c>
      <c r="X15" s="43">
        <v>75</v>
      </c>
      <c r="Y15" s="43">
        <v>75</v>
      </c>
      <c r="Z15" s="43">
        <v>75</v>
      </c>
      <c r="AA15" s="43">
        <v>75</v>
      </c>
      <c r="AB15" s="43">
        <v>75</v>
      </c>
      <c r="AC15" s="43">
        <v>75</v>
      </c>
      <c r="AD15" s="43">
        <v>75</v>
      </c>
      <c r="AN15">
        <v>75</v>
      </c>
      <c r="AO15">
        <v>75</v>
      </c>
      <c r="AP15">
        <v>75</v>
      </c>
      <c r="AQ15">
        <v>75</v>
      </c>
    </row>
    <row r="16" spans="1:43" x14ac:dyDescent="0.25">
      <c r="C16" t="s">
        <v>91</v>
      </c>
      <c r="D16" t="s">
        <v>103</v>
      </c>
      <c r="E16">
        <v>62200110</v>
      </c>
      <c r="F16" t="str">
        <f>VLOOKUP(E16,GL!A$97:B120,2,FALSE)</f>
        <v>DEPRECIATION EXP. - STORE EQUIPMENT</v>
      </c>
      <c r="G16" t="str">
        <f>VLOOKUP(E16,GL!A$97:C120,3,FALSE)</f>
        <v>DEPRECIATION EXPENSES</v>
      </c>
      <c r="H16">
        <v>1700055727</v>
      </c>
      <c r="I16" t="s">
        <v>337</v>
      </c>
      <c r="J16">
        <v>1</v>
      </c>
      <c r="K16" s="12">
        <v>10</v>
      </c>
      <c r="L16" s="21">
        <v>44869</v>
      </c>
      <c r="M16" s="30">
        <v>11300</v>
      </c>
      <c r="N16" s="30">
        <v>941.66</v>
      </c>
      <c r="O16" s="30">
        <v>10358.34</v>
      </c>
      <c r="P16" s="42" t="s">
        <v>548</v>
      </c>
      <c r="Q16" s="30">
        <v>94.17</v>
      </c>
      <c r="R16" s="30">
        <v>0</v>
      </c>
      <c r="S16" s="43">
        <v>94.17</v>
      </c>
      <c r="T16" s="43">
        <v>94.16</v>
      </c>
      <c r="U16" s="43">
        <v>94.17</v>
      </c>
      <c r="V16" s="43">
        <v>94.17</v>
      </c>
      <c r="W16" s="43">
        <v>94.16</v>
      </c>
      <c r="X16" s="43">
        <v>94.17</v>
      </c>
      <c r="Y16" s="43">
        <v>94.17</v>
      </c>
      <c r="Z16" s="43">
        <v>94.16</v>
      </c>
      <c r="AA16" s="43">
        <v>94.16</v>
      </c>
      <c r="AB16" s="43">
        <v>94.16</v>
      </c>
      <c r="AC16" s="43">
        <v>94.16</v>
      </c>
      <c r="AD16" s="43">
        <v>94.16</v>
      </c>
      <c r="AN16">
        <v>94.16</v>
      </c>
      <c r="AO16">
        <v>94.16</v>
      </c>
      <c r="AP16">
        <v>94.16</v>
      </c>
      <c r="AQ16">
        <v>94.16</v>
      </c>
    </row>
    <row r="17" spans="3:43" x14ac:dyDescent="0.25">
      <c r="C17" t="s">
        <v>91</v>
      </c>
      <c r="D17" t="s">
        <v>103</v>
      </c>
      <c r="E17">
        <v>62200110</v>
      </c>
      <c r="F17" t="str">
        <f>VLOOKUP(E17,GL!A$97:B121,2,FALSE)</f>
        <v>DEPRECIATION EXP. - STORE EQUIPMENT</v>
      </c>
      <c r="G17" t="str">
        <f>VLOOKUP(E17,GL!A$97:C121,3,FALSE)</f>
        <v>DEPRECIATION EXPENSES</v>
      </c>
      <c r="H17">
        <v>1700005524</v>
      </c>
      <c r="I17" t="s">
        <v>337</v>
      </c>
      <c r="J17">
        <v>1</v>
      </c>
      <c r="K17" s="12">
        <v>10</v>
      </c>
      <c r="L17" s="21">
        <v>44323</v>
      </c>
      <c r="M17" s="30">
        <v>11000</v>
      </c>
      <c r="N17" s="30">
        <v>2566.66</v>
      </c>
      <c r="O17" s="30">
        <v>8433.34</v>
      </c>
      <c r="P17" s="42" t="s">
        <v>548</v>
      </c>
      <c r="Q17" s="30">
        <v>91.67</v>
      </c>
      <c r="R17" s="30">
        <v>0</v>
      </c>
      <c r="S17" s="43">
        <v>91.67</v>
      </c>
      <c r="T17" s="43">
        <v>91.66</v>
      </c>
      <c r="U17" s="43">
        <v>91.67</v>
      </c>
      <c r="V17" s="43">
        <v>91.67</v>
      </c>
      <c r="W17" s="43">
        <v>91.66</v>
      </c>
      <c r="X17" s="43">
        <v>91.67</v>
      </c>
      <c r="Y17" s="43">
        <v>91.67</v>
      </c>
      <c r="Z17" s="43">
        <v>91.66</v>
      </c>
      <c r="AA17" s="43">
        <v>91.66</v>
      </c>
      <c r="AB17" s="43">
        <v>91.66</v>
      </c>
      <c r="AC17" s="43">
        <v>91.66</v>
      </c>
      <c r="AD17" s="43">
        <v>91.66</v>
      </c>
      <c r="AN17">
        <v>91.66</v>
      </c>
      <c r="AO17">
        <v>91.66</v>
      </c>
      <c r="AP17">
        <v>91.66</v>
      </c>
      <c r="AQ17">
        <v>91.66</v>
      </c>
    </row>
    <row r="18" spans="3:43" x14ac:dyDescent="0.25">
      <c r="C18" t="s">
        <v>91</v>
      </c>
      <c r="D18" t="s">
        <v>103</v>
      </c>
      <c r="E18">
        <v>62200110</v>
      </c>
      <c r="F18" t="str">
        <f>VLOOKUP(E18,GL!A$97:B122,2,FALSE)</f>
        <v>DEPRECIATION EXP. - STORE EQUIPMENT</v>
      </c>
      <c r="G18" t="str">
        <f>VLOOKUP(E18,GL!A$97:C122,3,FALSE)</f>
        <v>DEPRECIATION EXPENSES</v>
      </c>
      <c r="H18">
        <v>1700005290</v>
      </c>
      <c r="I18" t="s">
        <v>337</v>
      </c>
      <c r="J18">
        <v>1</v>
      </c>
      <c r="K18" s="12">
        <v>10</v>
      </c>
      <c r="L18" s="21">
        <v>44312</v>
      </c>
      <c r="M18" s="30">
        <v>11300</v>
      </c>
      <c r="N18" s="30">
        <v>2730.83</v>
      </c>
      <c r="O18" s="30">
        <v>8569.17</v>
      </c>
      <c r="P18" s="42" t="s">
        <v>548</v>
      </c>
      <c r="Q18" s="30">
        <v>94.17</v>
      </c>
      <c r="R18" s="30">
        <v>0</v>
      </c>
      <c r="S18" s="43">
        <v>94.17</v>
      </c>
      <c r="T18" s="43">
        <v>94.16</v>
      </c>
      <c r="U18" s="43">
        <v>94.17</v>
      </c>
      <c r="V18" s="43">
        <v>94.17</v>
      </c>
      <c r="W18" s="43">
        <v>94.16</v>
      </c>
      <c r="X18" s="43">
        <v>94.17</v>
      </c>
      <c r="Y18" s="43">
        <v>94.17</v>
      </c>
      <c r="Z18" s="43">
        <v>94.16</v>
      </c>
      <c r="AA18" s="43">
        <v>94.16</v>
      </c>
      <c r="AB18" s="43">
        <v>94.16</v>
      </c>
      <c r="AC18" s="43">
        <v>94.16</v>
      </c>
      <c r="AD18" s="43">
        <v>94.16</v>
      </c>
      <c r="AN18">
        <v>94.16</v>
      </c>
      <c r="AO18">
        <v>94.16</v>
      </c>
      <c r="AP18">
        <v>94.16</v>
      </c>
      <c r="AQ18">
        <v>94.16</v>
      </c>
    </row>
    <row r="19" spans="3:43" x14ac:dyDescent="0.25">
      <c r="C19" t="s">
        <v>91</v>
      </c>
      <c r="D19" t="s">
        <v>103</v>
      </c>
      <c r="E19">
        <v>62200110</v>
      </c>
      <c r="F19" t="str">
        <f>VLOOKUP(E19,GL!A$97:B123,2,FALSE)</f>
        <v>DEPRECIATION EXP. - STORE EQUIPMENT</v>
      </c>
      <c r="G19" t="str">
        <f>VLOOKUP(E19,GL!A$97:C123,3,FALSE)</f>
        <v>DEPRECIATION EXPENSES</v>
      </c>
      <c r="H19">
        <v>1700005362</v>
      </c>
      <c r="I19" t="s">
        <v>337</v>
      </c>
      <c r="J19">
        <v>1</v>
      </c>
      <c r="K19" s="12">
        <v>10</v>
      </c>
      <c r="L19" s="21">
        <v>44312</v>
      </c>
      <c r="M19" s="30">
        <v>11300</v>
      </c>
      <c r="N19" s="30">
        <v>2730.83</v>
      </c>
      <c r="O19" s="30">
        <v>8569.17</v>
      </c>
      <c r="P19" s="42" t="s">
        <v>548</v>
      </c>
      <c r="Q19" s="30">
        <v>94.17</v>
      </c>
      <c r="R19" s="30">
        <v>0</v>
      </c>
      <c r="S19" s="43">
        <v>94.17</v>
      </c>
      <c r="T19" s="43">
        <v>94.16</v>
      </c>
      <c r="U19" s="43">
        <v>94.17</v>
      </c>
      <c r="V19" s="43">
        <v>94.17</v>
      </c>
      <c r="W19" s="43">
        <v>94.16</v>
      </c>
      <c r="X19" s="43">
        <v>94.17</v>
      </c>
      <c r="Y19" s="43">
        <v>94.17</v>
      </c>
      <c r="Z19" s="43">
        <v>94.16</v>
      </c>
      <c r="AA19" s="43">
        <v>94.16</v>
      </c>
      <c r="AB19" s="43">
        <v>94.16</v>
      </c>
      <c r="AC19" s="43">
        <v>94.16</v>
      </c>
      <c r="AD19" s="43">
        <v>94.16</v>
      </c>
      <c r="AN19">
        <v>94.16</v>
      </c>
      <c r="AO19">
        <v>94.16</v>
      </c>
      <c r="AP19">
        <v>94.16</v>
      </c>
      <c r="AQ19">
        <v>94.16</v>
      </c>
    </row>
    <row r="20" spans="3:43" x14ac:dyDescent="0.25">
      <c r="C20" t="s">
        <v>91</v>
      </c>
      <c r="D20" t="s">
        <v>103</v>
      </c>
      <c r="E20">
        <v>62200110</v>
      </c>
      <c r="F20" t="str">
        <f>VLOOKUP(E20,GL!A$97:B124,2,FALSE)</f>
        <v>DEPRECIATION EXP. - STORE EQUIPMENT</v>
      </c>
      <c r="G20" t="str">
        <f>VLOOKUP(E20,GL!A$97:C124,3,FALSE)</f>
        <v>DEPRECIATION EXPENSES</v>
      </c>
      <c r="H20">
        <v>1700052923</v>
      </c>
      <c r="I20" t="s">
        <v>337</v>
      </c>
      <c r="J20">
        <v>1</v>
      </c>
      <c r="K20" s="12">
        <v>10</v>
      </c>
      <c r="L20" s="21">
        <v>44242</v>
      </c>
      <c r="M20" s="30">
        <v>11000</v>
      </c>
      <c r="N20" s="30">
        <v>2841.66</v>
      </c>
      <c r="O20" s="30">
        <v>8158.34</v>
      </c>
      <c r="P20" s="42" t="s">
        <v>548</v>
      </c>
      <c r="Q20" s="30">
        <v>91.67</v>
      </c>
      <c r="R20" s="30">
        <v>0</v>
      </c>
      <c r="S20" s="43">
        <v>91.67</v>
      </c>
      <c r="T20" s="43">
        <v>91.66</v>
      </c>
      <c r="U20" s="43">
        <v>91.67</v>
      </c>
      <c r="V20" s="43">
        <v>91.67</v>
      </c>
      <c r="W20" s="43">
        <v>91.66</v>
      </c>
      <c r="X20" s="43">
        <v>91.67</v>
      </c>
      <c r="Y20" s="43">
        <v>91.67</v>
      </c>
      <c r="Z20" s="43">
        <v>91.66</v>
      </c>
      <c r="AA20" s="43">
        <v>91.66</v>
      </c>
      <c r="AB20" s="43">
        <v>91.66</v>
      </c>
      <c r="AC20" s="43">
        <v>91.66</v>
      </c>
      <c r="AD20" s="43">
        <v>91.66</v>
      </c>
      <c r="AN20">
        <v>91.66</v>
      </c>
      <c r="AO20">
        <v>91.66</v>
      </c>
      <c r="AP20">
        <v>91.66</v>
      </c>
      <c r="AQ20">
        <v>91.66</v>
      </c>
    </row>
    <row r="21" spans="3:43" x14ac:dyDescent="0.25">
      <c r="C21" t="s">
        <v>91</v>
      </c>
      <c r="D21" t="s">
        <v>103</v>
      </c>
      <c r="E21">
        <v>62200110</v>
      </c>
      <c r="F21" t="str">
        <f>VLOOKUP(E21,GL!A$97:B125,2,FALSE)</f>
        <v>DEPRECIATION EXP. - STORE EQUIPMENT</v>
      </c>
      <c r="G21" t="str">
        <f>VLOOKUP(E21,GL!A$97:C125,3,FALSE)</f>
        <v>DEPRECIATION EXPENSES</v>
      </c>
      <c r="H21">
        <v>1700052920</v>
      </c>
      <c r="I21" t="s">
        <v>337</v>
      </c>
      <c r="J21">
        <v>1</v>
      </c>
      <c r="K21" s="12">
        <v>10</v>
      </c>
      <c r="L21" s="21">
        <v>44235</v>
      </c>
      <c r="M21" s="30">
        <v>11000</v>
      </c>
      <c r="N21" s="30">
        <v>2841.66</v>
      </c>
      <c r="O21" s="30">
        <v>8158.34</v>
      </c>
      <c r="P21" s="42" t="s">
        <v>548</v>
      </c>
      <c r="Q21" s="30">
        <v>91.67</v>
      </c>
      <c r="R21" s="30">
        <v>0</v>
      </c>
      <c r="S21" s="43">
        <v>91.67</v>
      </c>
      <c r="T21" s="43">
        <v>91.66</v>
      </c>
      <c r="U21" s="43">
        <v>91.67</v>
      </c>
      <c r="V21" s="43">
        <v>91.67</v>
      </c>
      <c r="W21" s="43">
        <v>91.66</v>
      </c>
      <c r="X21" s="43">
        <v>91.67</v>
      </c>
      <c r="Y21" s="43">
        <v>91.67</v>
      </c>
      <c r="Z21" s="43">
        <v>91.66</v>
      </c>
      <c r="AA21" s="43">
        <v>91.66</v>
      </c>
      <c r="AB21" s="43">
        <v>91.66</v>
      </c>
      <c r="AC21" s="43">
        <v>91.66</v>
      </c>
      <c r="AD21" s="43">
        <v>91.66</v>
      </c>
      <c r="AN21">
        <v>91.66</v>
      </c>
      <c r="AO21">
        <v>91.66</v>
      </c>
      <c r="AP21">
        <v>91.66</v>
      </c>
      <c r="AQ21">
        <v>91.66</v>
      </c>
    </row>
    <row r="22" spans="3:43" x14ac:dyDescent="0.25">
      <c r="C22" t="s">
        <v>91</v>
      </c>
      <c r="D22" t="s">
        <v>103</v>
      </c>
      <c r="E22">
        <v>62200110</v>
      </c>
      <c r="F22" t="str">
        <f>VLOOKUP(E22,GL!A$97:B126,2,FALSE)</f>
        <v>DEPRECIATION EXP. - STORE EQUIPMENT</v>
      </c>
      <c r="G22" t="str">
        <f>VLOOKUP(E22,GL!A$97:C126,3,FALSE)</f>
        <v>DEPRECIATION EXPENSES</v>
      </c>
      <c r="H22">
        <v>1700052921</v>
      </c>
      <c r="I22" t="s">
        <v>337</v>
      </c>
      <c r="J22">
        <v>1</v>
      </c>
      <c r="K22" s="12">
        <v>10</v>
      </c>
      <c r="L22" s="21">
        <v>44235</v>
      </c>
      <c r="M22" s="30">
        <v>11000</v>
      </c>
      <c r="N22" s="30">
        <v>2841.66</v>
      </c>
      <c r="O22" s="30">
        <v>8158.34</v>
      </c>
      <c r="P22" s="42" t="s">
        <v>548</v>
      </c>
      <c r="Q22" s="30">
        <v>91.67</v>
      </c>
      <c r="R22" s="30">
        <v>0</v>
      </c>
      <c r="S22" s="43">
        <v>91.67</v>
      </c>
      <c r="T22" s="43">
        <v>91.66</v>
      </c>
      <c r="U22" s="43">
        <v>91.67</v>
      </c>
      <c r="V22" s="43">
        <v>91.67</v>
      </c>
      <c r="W22" s="43">
        <v>91.66</v>
      </c>
      <c r="X22" s="43">
        <v>91.67</v>
      </c>
      <c r="Y22" s="43">
        <v>91.67</v>
      </c>
      <c r="Z22" s="43">
        <v>91.66</v>
      </c>
      <c r="AA22" s="43">
        <v>91.66</v>
      </c>
      <c r="AB22" s="43">
        <v>91.66</v>
      </c>
      <c r="AC22" s="43">
        <v>91.66</v>
      </c>
      <c r="AD22" s="43">
        <v>91.66</v>
      </c>
      <c r="AN22">
        <v>91.66</v>
      </c>
      <c r="AO22">
        <v>91.66</v>
      </c>
      <c r="AP22">
        <v>91.66</v>
      </c>
      <c r="AQ22">
        <v>91.66</v>
      </c>
    </row>
    <row r="23" spans="3:43" x14ac:dyDescent="0.25">
      <c r="C23" t="s">
        <v>91</v>
      </c>
      <c r="D23" t="s">
        <v>103</v>
      </c>
      <c r="E23">
        <v>62200110</v>
      </c>
      <c r="F23" t="str">
        <f>VLOOKUP(E23,GL!A$97:B127,2,FALSE)</f>
        <v>DEPRECIATION EXP. - STORE EQUIPMENT</v>
      </c>
      <c r="G23" t="str">
        <f>VLOOKUP(E23,GL!A$97:C127,3,FALSE)</f>
        <v>DEPRECIATION EXPENSES</v>
      </c>
      <c r="H23">
        <v>1700052922</v>
      </c>
      <c r="I23" t="s">
        <v>337</v>
      </c>
      <c r="J23">
        <v>1</v>
      </c>
      <c r="K23" s="12">
        <v>10</v>
      </c>
      <c r="L23" s="21">
        <v>44235</v>
      </c>
      <c r="M23" s="30">
        <v>11000</v>
      </c>
      <c r="N23" s="30">
        <v>2841.66</v>
      </c>
      <c r="O23" s="30">
        <v>8158.34</v>
      </c>
      <c r="P23" s="42" t="s">
        <v>548</v>
      </c>
      <c r="Q23" s="30">
        <v>91.67</v>
      </c>
      <c r="R23" s="30">
        <v>0</v>
      </c>
      <c r="S23" s="43">
        <v>91.67</v>
      </c>
      <c r="T23" s="43">
        <v>91.66</v>
      </c>
      <c r="U23" s="43">
        <v>91.67</v>
      </c>
      <c r="V23" s="43">
        <v>91.67</v>
      </c>
      <c r="W23" s="43">
        <v>91.66</v>
      </c>
      <c r="X23" s="43">
        <v>91.67</v>
      </c>
      <c r="Y23" s="43">
        <v>91.67</v>
      </c>
      <c r="Z23" s="43">
        <v>91.66</v>
      </c>
      <c r="AA23" s="43">
        <v>91.66</v>
      </c>
      <c r="AB23" s="43">
        <v>91.66</v>
      </c>
      <c r="AC23" s="43">
        <v>91.66</v>
      </c>
      <c r="AD23" s="43">
        <v>91.66</v>
      </c>
      <c r="AN23">
        <v>91.66</v>
      </c>
      <c r="AO23">
        <v>91.66</v>
      </c>
      <c r="AP23">
        <v>91.66</v>
      </c>
      <c r="AQ23">
        <v>91.66</v>
      </c>
    </row>
    <row r="24" spans="3:43" x14ac:dyDescent="0.25">
      <c r="C24" t="s">
        <v>91</v>
      </c>
      <c r="D24" t="s">
        <v>103</v>
      </c>
      <c r="E24" s="9">
        <v>62200110</v>
      </c>
      <c r="F24" t="str">
        <f>VLOOKUP(E24,GL!A$97:B128,2,FALSE)</f>
        <v>DEPRECIATION EXP. - STORE EQUIPMENT</v>
      </c>
      <c r="G24" t="str">
        <f>VLOOKUP(E24,GL!A$97:C128,3,FALSE)</f>
        <v>DEPRECIATION EXPENSES</v>
      </c>
      <c r="H24">
        <v>1700052906</v>
      </c>
      <c r="I24" t="s">
        <v>338</v>
      </c>
      <c r="J24">
        <v>1</v>
      </c>
      <c r="K24" s="12">
        <v>10</v>
      </c>
      <c r="L24" s="21">
        <v>44232</v>
      </c>
      <c r="M24" s="30">
        <v>7175</v>
      </c>
      <c r="N24" s="30">
        <v>1853.54</v>
      </c>
      <c r="O24" s="30">
        <v>5321.46</v>
      </c>
      <c r="P24" s="42" t="s">
        <v>548</v>
      </c>
      <c r="Q24" s="30">
        <v>59.79</v>
      </c>
      <c r="R24" s="30">
        <v>0</v>
      </c>
      <c r="S24" s="43">
        <v>59.79</v>
      </c>
      <c r="T24" s="43">
        <v>59.79</v>
      </c>
      <c r="U24" s="43">
        <v>59.8</v>
      </c>
      <c r="V24" s="43">
        <v>59.79</v>
      </c>
      <c r="W24" s="43">
        <v>59.79</v>
      </c>
      <c r="X24" s="43">
        <v>59.79</v>
      </c>
      <c r="Y24" s="43">
        <v>59.79</v>
      </c>
      <c r="Z24" s="43">
        <v>59.79</v>
      </c>
      <c r="AA24" s="43">
        <v>59.79</v>
      </c>
      <c r="AB24" s="43">
        <v>59.79</v>
      </c>
      <c r="AC24" s="43">
        <v>59.79</v>
      </c>
      <c r="AD24" s="43">
        <v>59.79</v>
      </c>
      <c r="AN24">
        <v>59.79</v>
      </c>
      <c r="AO24">
        <v>59.79</v>
      </c>
      <c r="AP24">
        <v>59.79</v>
      </c>
      <c r="AQ24">
        <v>59.79</v>
      </c>
    </row>
    <row r="25" spans="3:43" x14ac:dyDescent="0.25">
      <c r="C25" t="s">
        <v>91</v>
      </c>
      <c r="D25" t="s">
        <v>103</v>
      </c>
      <c r="E25" s="7">
        <v>62200110</v>
      </c>
      <c r="F25" t="str">
        <f>VLOOKUP(E25,GL!A$97:B129,2,FALSE)</f>
        <v>DEPRECIATION EXP. - STORE EQUIPMENT</v>
      </c>
      <c r="G25" t="str">
        <f>VLOOKUP(E25,GL!A$97:C129,3,FALSE)</f>
        <v>DEPRECIATION EXPENSES</v>
      </c>
      <c r="H25">
        <v>1700051492</v>
      </c>
      <c r="I25" t="s">
        <v>338</v>
      </c>
      <c r="J25">
        <v>1</v>
      </c>
      <c r="K25" s="12">
        <v>10</v>
      </c>
      <c r="L25" s="21">
        <v>44155</v>
      </c>
      <c r="M25" s="30">
        <v>7175</v>
      </c>
      <c r="N25" s="30">
        <v>2032.91</v>
      </c>
      <c r="O25" s="30">
        <v>5142.09</v>
      </c>
      <c r="P25" s="42" t="s">
        <v>548</v>
      </c>
      <c r="Q25" s="30">
        <v>59.79</v>
      </c>
      <c r="R25" s="30">
        <v>0</v>
      </c>
      <c r="S25" s="43">
        <v>59.79</v>
      </c>
      <c r="T25" s="43">
        <v>59.79</v>
      </c>
      <c r="U25" s="43">
        <v>59.8</v>
      </c>
      <c r="V25" s="43">
        <v>59.79</v>
      </c>
      <c r="W25" s="43">
        <v>59.79</v>
      </c>
      <c r="X25" s="43">
        <v>59.79</v>
      </c>
      <c r="Y25" s="43">
        <v>59.79</v>
      </c>
      <c r="Z25" s="43">
        <v>59.79</v>
      </c>
      <c r="AA25" s="43">
        <v>59.79</v>
      </c>
      <c r="AB25" s="43">
        <v>59.79</v>
      </c>
      <c r="AC25" s="43">
        <v>59.79</v>
      </c>
      <c r="AD25" s="43">
        <v>59.79</v>
      </c>
      <c r="AN25">
        <v>59.79</v>
      </c>
      <c r="AO25">
        <v>59.79</v>
      </c>
      <c r="AP25">
        <v>59.79</v>
      </c>
      <c r="AQ25">
        <v>59.79</v>
      </c>
    </row>
    <row r="26" spans="3:43" x14ac:dyDescent="0.25">
      <c r="C26" t="s">
        <v>91</v>
      </c>
      <c r="D26" t="s">
        <v>103</v>
      </c>
      <c r="E26" s="7">
        <v>62200110</v>
      </c>
      <c r="F26" t="str">
        <f>VLOOKUP(E26,GL!A$97:B130,2,FALSE)</f>
        <v>DEPRECIATION EXP. - STORE EQUIPMENT</v>
      </c>
      <c r="G26" t="str">
        <f>VLOOKUP(E26,GL!A$97:C130,3,FALSE)</f>
        <v>DEPRECIATION EXPENSES</v>
      </c>
      <c r="H26">
        <v>1700051472</v>
      </c>
      <c r="I26" t="s">
        <v>337</v>
      </c>
      <c r="J26">
        <v>1</v>
      </c>
      <c r="K26" s="13">
        <v>10</v>
      </c>
      <c r="L26" s="22">
        <v>44132</v>
      </c>
      <c r="M26" s="31">
        <v>11500</v>
      </c>
      <c r="N26" s="31">
        <v>3354.17</v>
      </c>
      <c r="O26" s="31">
        <v>8145.83</v>
      </c>
      <c r="P26" s="44" t="s">
        <v>548</v>
      </c>
      <c r="Q26" s="31">
        <v>95.83</v>
      </c>
      <c r="R26" s="31">
        <v>0</v>
      </c>
      <c r="S26" s="45">
        <v>95.83</v>
      </c>
      <c r="T26" s="45">
        <v>95.84</v>
      </c>
      <c r="U26" s="45">
        <v>95.83</v>
      </c>
      <c r="V26" s="45">
        <v>95.83</v>
      </c>
      <c r="W26" s="45">
        <v>95.84</v>
      </c>
      <c r="X26" s="45">
        <v>95.83</v>
      </c>
      <c r="Y26" s="45">
        <v>95.83</v>
      </c>
      <c r="Z26" s="45">
        <v>95.84</v>
      </c>
      <c r="AA26" s="45">
        <v>95.84</v>
      </c>
      <c r="AB26" s="45">
        <v>95.84</v>
      </c>
      <c r="AC26" s="45">
        <v>95.84</v>
      </c>
      <c r="AD26" s="45">
        <v>95.84</v>
      </c>
      <c r="AN26">
        <v>95.84</v>
      </c>
      <c r="AO26">
        <v>95.84</v>
      </c>
      <c r="AP26">
        <v>95.84</v>
      </c>
      <c r="AQ26">
        <v>95.84</v>
      </c>
    </row>
    <row r="27" spans="3:43" x14ac:dyDescent="0.25">
      <c r="C27" t="s">
        <v>91</v>
      </c>
      <c r="D27" t="s">
        <v>103</v>
      </c>
      <c r="E27" s="7">
        <v>62200110</v>
      </c>
      <c r="F27" t="str">
        <f>VLOOKUP(E27,GL!A$97:B131,2,FALSE)</f>
        <v>DEPRECIATION EXP. - STORE EQUIPMENT</v>
      </c>
      <c r="G27" t="str">
        <f>VLOOKUP(E27,GL!A$97:C131,3,FALSE)</f>
        <v>DEPRECIATION EXPENSES</v>
      </c>
      <c r="H27">
        <v>1700051486</v>
      </c>
      <c r="I27" t="s">
        <v>338</v>
      </c>
      <c r="J27">
        <v>1</v>
      </c>
      <c r="K27" s="13">
        <v>10</v>
      </c>
      <c r="L27" s="22">
        <v>44132</v>
      </c>
      <c r="M27" s="31">
        <v>7174.25</v>
      </c>
      <c r="N27" s="31">
        <v>2092.4899999999998</v>
      </c>
      <c r="O27" s="31">
        <v>5081.76</v>
      </c>
      <c r="P27" s="44" t="s">
        <v>548</v>
      </c>
      <c r="Q27" s="31">
        <v>59.79</v>
      </c>
      <c r="R27" s="31">
        <v>0</v>
      </c>
      <c r="S27" s="45">
        <v>59.79</v>
      </c>
      <c r="T27" s="45">
        <v>59.78</v>
      </c>
      <c r="U27" s="45">
        <v>59.79</v>
      </c>
      <c r="V27" s="45">
        <v>59.78</v>
      </c>
      <c r="W27" s="45">
        <v>59.79</v>
      </c>
      <c r="X27" s="45">
        <v>59.78</v>
      </c>
      <c r="Y27" s="45">
        <v>59.79</v>
      </c>
      <c r="Z27" s="45">
        <v>59.78</v>
      </c>
      <c r="AA27" s="45">
        <v>59.78</v>
      </c>
      <c r="AB27" s="45">
        <v>59.78</v>
      </c>
      <c r="AC27" s="45">
        <v>59.78</v>
      </c>
      <c r="AD27" s="45">
        <v>59.78</v>
      </c>
      <c r="AN27">
        <v>59.78</v>
      </c>
      <c r="AO27">
        <v>59.78</v>
      </c>
      <c r="AP27">
        <v>59.78</v>
      </c>
      <c r="AQ27">
        <v>59.78</v>
      </c>
    </row>
    <row r="28" spans="3:43" x14ac:dyDescent="0.25">
      <c r="C28" t="s">
        <v>91</v>
      </c>
      <c r="D28" t="s">
        <v>103</v>
      </c>
      <c r="E28">
        <v>62200110</v>
      </c>
      <c r="F28" t="str">
        <f>VLOOKUP(E28,GL!A$97:B132,2,FALSE)</f>
        <v>DEPRECIATION EXP. - STORE EQUIPMENT</v>
      </c>
      <c r="G28" t="str">
        <f>VLOOKUP(E28,GL!A$97:C132,3,FALSE)</f>
        <v>DEPRECIATION EXPENSES</v>
      </c>
      <c r="H28">
        <v>1700051487</v>
      </c>
      <c r="I28" t="s">
        <v>338</v>
      </c>
      <c r="J28">
        <v>1</v>
      </c>
      <c r="K28" s="13">
        <v>10</v>
      </c>
      <c r="L28" s="22">
        <v>44132</v>
      </c>
      <c r="M28" s="31">
        <v>7175</v>
      </c>
      <c r="N28" s="31">
        <v>2092.71</v>
      </c>
      <c r="O28" s="31">
        <v>5082.29</v>
      </c>
      <c r="P28" s="44" t="s">
        <v>548</v>
      </c>
      <c r="Q28" s="31">
        <v>59.79</v>
      </c>
      <c r="R28" s="31">
        <v>0</v>
      </c>
      <c r="S28" s="45">
        <v>59.79</v>
      </c>
      <c r="T28" s="45">
        <v>59.79</v>
      </c>
      <c r="U28" s="45">
        <v>59.8</v>
      </c>
      <c r="V28" s="45">
        <v>59.79</v>
      </c>
      <c r="W28" s="45">
        <v>59.79</v>
      </c>
      <c r="X28" s="45">
        <v>59.79</v>
      </c>
      <c r="Y28" s="45">
        <v>59.79</v>
      </c>
      <c r="Z28" s="45">
        <v>59.79</v>
      </c>
      <c r="AA28" s="45">
        <v>59.79</v>
      </c>
      <c r="AB28" s="45">
        <v>59.79</v>
      </c>
      <c r="AC28" s="45">
        <v>59.79</v>
      </c>
      <c r="AD28" s="45">
        <v>59.79</v>
      </c>
      <c r="AN28">
        <v>59.79</v>
      </c>
      <c r="AO28">
        <v>59.79</v>
      </c>
      <c r="AP28">
        <v>59.79</v>
      </c>
      <c r="AQ28">
        <v>59.79</v>
      </c>
    </row>
    <row r="29" spans="3:43" x14ac:dyDescent="0.25">
      <c r="C29" t="s">
        <v>91</v>
      </c>
      <c r="D29" t="s">
        <v>103</v>
      </c>
      <c r="E29">
        <v>62200110</v>
      </c>
      <c r="F29" t="str">
        <f>VLOOKUP(E29,GL!A$97:B133,2,FALSE)</f>
        <v>DEPRECIATION EXP. - STORE EQUIPMENT</v>
      </c>
      <c r="G29" t="str">
        <f>VLOOKUP(E29,GL!A$97:C133,3,FALSE)</f>
        <v>DEPRECIATION EXPENSES</v>
      </c>
      <c r="H29">
        <v>1700051473</v>
      </c>
      <c r="I29" t="s">
        <v>337</v>
      </c>
      <c r="J29">
        <v>1</v>
      </c>
      <c r="K29" s="13">
        <v>10</v>
      </c>
      <c r="L29" s="22">
        <v>44111</v>
      </c>
      <c r="M29" s="31">
        <v>11500</v>
      </c>
      <c r="N29" s="31">
        <v>3354.17</v>
      </c>
      <c r="O29" s="31">
        <v>8145.83</v>
      </c>
      <c r="P29" s="44" t="s">
        <v>548</v>
      </c>
      <c r="Q29" s="31">
        <v>95.83</v>
      </c>
      <c r="R29" s="31">
        <v>0</v>
      </c>
      <c r="S29" s="45">
        <v>95.83</v>
      </c>
      <c r="T29" s="45">
        <v>95.84</v>
      </c>
      <c r="U29" s="45">
        <v>95.83</v>
      </c>
      <c r="V29" s="45">
        <v>95.83</v>
      </c>
      <c r="W29" s="45">
        <v>95.84</v>
      </c>
      <c r="X29" s="45">
        <v>95.83</v>
      </c>
      <c r="Y29" s="45">
        <v>95.83</v>
      </c>
      <c r="Z29" s="45">
        <v>95.84</v>
      </c>
      <c r="AA29" s="45">
        <v>95.84</v>
      </c>
      <c r="AB29" s="45">
        <v>95.84</v>
      </c>
      <c r="AC29" s="45">
        <v>95.84</v>
      </c>
      <c r="AD29" s="45">
        <v>95.84</v>
      </c>
      <c r="AN29">
        <v>95.84</v>
      </c>
      <c r="AO29">
        <v>95.84</v>
      </c>
      <c r="AP29">
        <v>95.84</v>
      </c>
      <c r="AQ29">
        <v>95.84</v>
      </c>
    </row>
    <row r="30" spans="3:43" x14ac:dyDescent="0.25">
      <c r="C30" t="s">
        <v>91</v>
      </c>
      <c r="D30" t="s">
        <v>103</v>
      </c>
      <c r="E30">
        <v>62200110</v>
      </c>
      <c r="F30" t="str">
        <f>VLOOKUP(E30,GL!A$97:B134,2,FALSE)</f>
        <v>DEPRECIATION EXP. - STORE EQUIPMENT</v>
      </c>
      <c r="G30" t="str">
        <f>VLOOKUP(E30,GL!A$97:C134,3,FALSE)</f>
        <v>DEPRECIATION EXPENSES</v>
      </c>
      <c r="H30">
        <v>1700051466</v>
      </c>
      <c r="I30" t="s">
        <v>337</v>
      </c>
      <c r="J30">
        <v>1</v>
      </c>
      <c r="K30" s="13">
        <v>10</v>
      </c>
      <c r="L30" s="22">
        <v>44069</v>
      </c>
      <c r="M30" s="31">
        <v>11500</v>
      </c>
      <c r="N30" s="31">
        <v>3545.84</v>
      </c>
      <c r="O30" s="31">
        <v>7954.16</v>
      </c>
      <c r="P30" s="44" t="s">
        <v>548</v>
      </c>
      <c r="Q30" s="31">
        <v>95.83</v>
      </c>
      <c r="R30" s="31">
        <v>0</v>
      </c>
      <c r="S30" s="45">
        <v>95.83</v>
      </c>
      <c r="T30" s="45">
        <v>95.84</v>
      </c>
      <c r="U30" s="45">
        <v>95.83</v>
      </c>
      <c r="V30" s="45">
        <v>95.83</v>
      </c>
      <c r="W30" s="45">
        <v>95.84</v>
      </c>
      <c r="X30" s="45">
        <v>95.83</v>
      </c>
      <c r="Y30" s="45">
        <v>95.83</v>
      </c>
      <c r="Z30" s="45">
        <v>95.84</v>
      </c>
      <c r="AA30" s="45">
        <v>95.84</v>
      </c>
      <c r="AB30" s="45">
        <v>95.84</v>
      </c>
      <c r="AC30" s="45">
        <v>95.84</v>
      </c>
      <c r="AD30" s="45">
        <v>95.84</v>
      </c>
      <c r="AN30">
        <v>95.84</v>
      </c>
      <c r="AO30">
        <v>95.84</v>
      </c>
      <c r="AP30">
        <v>95.84</v>
      </c>
      <c r="AQ30">
        <v>95.84</v>
      </c>
    </row>
    <row r="31" spans="3:43" x14ac:dyDescent="0.25">
      <c r="C31" t="s">
        <v>91</v>
      </c>
      <c r="D31" t="s">
        <v>103</v>
      </c>
      <c r="E31">
        <v>62200110</v>
      </c>
      <c r="F31" t="str">
        <f>VLOOKUP(E31,GL!A$97:B135,2,FALSE)</f>
        <v>DEPRECIATION EXP. - STORE EQUIPMENT</v>
      </c>
      <c r="G31" t="str">
        <f>VLOOKUP(E31,GL!A$97:C135,3,FALSE)</f>
        <v>DEPRECIATION EXPENSES</v>
      </c>
      <c r="H31">
        <v>1700051467</v>
      </c>
      <c r="I31" t="s">
        <v>337</v>
      </c>
      <c r="J31">
        <v>1</v>
      </c>
      <c r="K31" s="13">
        <v>10</v>
      </c>
      <c r="L31" s="22">
        <v>44069</v>
      </c>
      <c r="M31" s="31">
        <v>11500</v>
      </c>
      <c r="N31" s="31">
        <v>3545.84</v>
      </c>
      <c r="O31" s="31">
        <v>7954.16</v>
      </c>
      <c r="P31" s="44" t="s">
        <v>548</v>
      </c>
      <c r="Q31" s="31">
        <v>95.83</v>
      </c>
      <c r="R31" s="31">
        <v>0</v>
      </c>
      <c r="S31" s="45">
        <v>95.83</v>
      </c>
      <c r="T31" s="45">
        <v>95.84</v>
      </c>
      <c r="U31" s="45">
        <v>95.83</v>
      </c>
      <c r="V31" s="45">
        <v>95.83</v>
      </c>
      <c r="W31" s="45">
        <v>95.84</v>
      </c>
      <c r="X31" s="45">
        <v>95.83</v>
      </c>
      <c r="Y31" s="45">
        <v>95.83</v>
      </c>
      <c r="Z31" s="45">
        <v>95.84</v>
      </c>
      <c r="AA31" s="45">
        <v>95.84</v>
      </c>
      <c r="AB31" s="45">
        <v>95.84</v>
      </c>
      <c r="AC31" s="45">
        <v>95.84</v>
      </c>
      <c r="AD31" s="45">
        <v>95.84</v>
      </c>
      <c r="AN31">
        <v>95.84</v>
      </c>
      <c r="AO31">
        <v>95.84</v>
      </c>
      <c r="AP31">
        <v>95.84</v>
      </c>
      <c r="AQ31">
        <v>95.84</v>
      </c>
    </row>
    <row r="32" spans="3:43" x14ac:dyDescent="0.25">
      <c r="C32" t="s">
        <v>91</v>
      </c>
      <c r="D32" t="s">
        <v>103</v>
      </c>
      <c r="E32">
        <v>62200110</v>
      </c>
      <c r="F32" t="str">
        <f>VLOOKUP(E32,GL!A$97:B136,2,FALSE)</f>
        <v>DEPRECIATION EXP. - STORE EQUIPMENT</v>
      </c>
      <c r="G32" t="str">
        <f>VLOOKUP(E32,GL!A$97:C136,3,FALSE)</f>
        <v>DEPRECIATION EXPENSES</v>
      </c>
      <c r="H32">
        <v>1700051468</v>
      </c>
      <c r="I32" t="s">
        <v>337</v>
      </c>
      <c r="J32">
        <v>1</v>
      </c>
      <c r="K32" s="13">
        <v>10</v>
      </c>
      <c r="L32" s="22">
        <v>44069</v>
      </c>
      <c r="M32" s="31">
        <v>11500</v>
      </c>
      <c r="N32" s="31">
        <v>3545.84</v>
      </c>
      <c r="O32" s="31">
        <v>7954.16</v>
      </c>
      <c r="P32" s="44" t="s">
        <v>548</v>
      </c>
      <c r="Q32" s="31">
        <v>95.83</v>
      </c>
      <c r="R32" s="31">
        <v>0</v>
      </c>
      <c r="S32" s="45">
        <v>95.83</v>
      </c>
      <c r="T32" s="45">
        <v>95.84</v>
      </c>
      <c r="U32" s="45">
        <v>95.83</v>
      </c>
      <c r="V32" s="45">
        <v>95.83</v>
      </c>
      <c r="W32" s="45">
        <v>95.84</v>
      </c>
      <c r="X32" s="45">
        <v>95.83</v>
      </c>
      <c r="Y32" s="45">
        <v>95.83</v>
      </c>
      <c r="Z32" s="45">
        <v>95.84</v>
      </c>
      <c r="AA32" s="45">
        <v>95.84</v>
      </c>
      <c r="AB32" s="45">
        <v>95.84</v>
      </c>
      <c r="AC32" s="45">
        <v>95.84</v>
      </c>
      <c r="AD32" s="45">
        <v>95.84</v>
      </c>
      <c r="AN32">
        <v>95.84</v>
      </c>
      <c r="AO32">
        <v>95.84</v>
      </c>
      <c r="AP32">
        <v>95.84</v>
      </c>
      <c r="AQ32">
        <v>95.84</v>
      </c>
    </row>
    <row r="33" spans="3:43" x14ac:dyDescent="0.25">
      <c r="C33" t="s">
        <v>91</v>
      </c>
      <c r="D33" t="s">
        <v>103</v>
      </c>
      <c r="E33">
        <v>62200110</v>
      </c>
      <c r="F33" t="str">
        <f>VLOOKUP(E33,GL!A$97:B137,2,FALSE)</f>
        <v>DEPRECIATION EXP. - STORE EQUIPMENT</v>
      </c>
      <c r="G33" t="str">
        <f>VLOOKUP(E33,GL!A$97:C137,3,FALSE)</f>
        <v>DEPRECIATION EXPENSES</v>
      </c>
      <c r="H33">
        <v>1700050504</v>
      </c>
      <c r="I33" t="s">
        <v>338</v>
      </c>
      <c r="J33">
        <v>1</v>
      </c>
      <c r="K33" s="13">
        <v>10</v>
      </c>
      <c r="L33" s="22">
        <v>44036</v>
      </c>
      <c r="M33" s="31">
        <v>11000</v>
      </c>
      <c r="N33" s="31">
        <v>3483.33</v>
      </c>
      <c r="O33" s="31">
        <v>7516.67</v>
      </c>
      <c r="P33" s="44" t="s">
        <v>548</v>
      </c>
      <c r="Q33" s="31">
        <v>91.67</v>
      </c>
      <c r="R33" s="31">
        <v>0</v>
      </c>
      <c r="S33" s="45">
        <v>91.67</v>
      </c>
      <c r="T33" s="45">
        <v>91.66</v>
      </c>
      <c r="U33" s="45">
        <v>91.67</v>
      </c>
      <c r="V33" s="45">
        <v>91.67</v>
      </c>
      <c r="W33" s="45">
        <v>91.66</v>
      </c>
      <c r="X33" s="45">
        <v>91.67</v>
      </c>
      <c r="Y33" s="45">
        <v>91.67</v>
      </c>
      <c r="Z33" s="45">
        <v>91.66</v>
      </c>
      <c r="AA33" s="45">
        <v>91.66</v>
      </c>
      <c r="AB33" s="45">
        <v>91.66</v>
      </c>
      <c r="AC33" s="45">
        <v>91.66</v>
      </c>
      <c r="AD33" s="45">
        <v>91.66</v>
      </c>
      <c r="AN33">
        <v>91.66</v>
      </c>
      <c r="AO33">
        <v>91.66</v>
      </c>
      <c r="AP33">
        <v>91.66</v>
      </c>
      <c r="AQ33">
        <v>91.66</v>
      </c>
    </row>
    <row r="34" spans="3:43" x14ac:dyDescent="0.25">
      <c r="C34" t="s">
        <v>91</v>
      </c>
      <c r="D34" t="s">
        <v>103</v>
      </c>
      <c r="E34">
        <v>62200110</v>
      </c>
      <c r="F34" t="str">
        <f>VLOOKUP(E34,GL!A$97:B138,2,FALSE)</f>
        <v>DEPRECIATION EXP. - STORE EQUIPMENT</v>
      </c>
      <c r="G34" t="str">
        <f>VLOOKUP(E34,GL!A$97:C138,3,FALSE)</f>
        <v>DEPRECIATION EXPENSES</v>
      </c>
      <c r="H34">
        <v>1700050509</v>
      </c>
      <c r="I34" t="s">
        <v>339</v>
      </c>
      <c r="J34">
        <v>1</v>
      </c>
      <c r="K34" s="13">
        <v>10</v>
      </c>
      <c r="L34" s="22">
        <v>43969</v>
      </c>
      <c r="M34" s="31">
        <v>11499.93</v>
      </c>
      <c r="N34" s="31">
        <v>3833.3</v>
      </c>
      <c r="O34" s="31">
        <v>7666.63</v>
      </c>
      <c r="P34" s="44" t="s">
        <v>548</v>
      </c>
      <c r="Q34" s="31">
        <v>95.83</v>
      </c>
      <c r="R34" s="31">
        <v>0</v>
      </c>
      <c r="S34" s="45">
        <v>95.83</v>
      </c>
      <c r="T34" s="45">
        <v>95.84</v>
      </c>
      <c r="U34" s="45">
        <v>95.83</v>
      </c>
      <c r="V34" s="45">
        <v>95.83</v>
      </c>
      <c r="W34" s="45">
        <v>95.83</v>
      </c>
      <c r="X34" s="45">
        <v>95.84</v>
      </c>
      <c r="Y34" s="45">
        <v>95.83</v>
      </c>
      <c r="Z34" s="45">
        <v>95.83</v>
      </c>
      <c r="AA34" s="45">
        <v>95.83</v>
      </c>
      <c r="AB34" s="45">
        <v>95.83</v>
      </c>
      <c r="AC34" s="45">
        <v>95.83</v>
      </c>
      <c r="AD34" s="45">
        <v>95.83</v>
      </c>
      <c r="AN34">
        <v>95.83</v>
      </c>
      <c r="AO34">
        <v>95.83</v>
      </c>
      <c r="AP34">
        <v>95.83</v>
      </c>
      <c r="AQ34">
        <v>95.83</v>
      </c>
    </row>
    <row r="35" spans="3:43" x14ac:dyDescent="0.25">
      <c r="C35" t="s">
        <v>91</v>
      </c>
      <c r="D35" t="s">
        <v>103</v>
      </c>
      <c r="E35">
        <v>62200110</v>
      </c>
      <c r="F35" t="str">
        <f>VLOOKUP(E35,GL!A$97:B139,2,FALSE)</f>
        <v>DEPRECIATION EXP. - STORE EQUIPMENT</v>
      </c>
      <c r="G35" t="str">
        <f>VLOOKUP(E35,GL!A$97:C139,3,FALSE)</f>
        <v>DEPRECIATION EXPENSES</v>
      </c>
      <c r="H35">
        <v>1700049963</v>
      </c>
      <c r="I35" t="s">
        <v>340</v>
      </c>
      <c r="J35">
        <v>2</v>
      </c>
      <c r="K35" s="13">
        <v>10</v>
      </c>
      <c r="L35" s="22">
        <v>43854</v>
      </c>
      <c r="M35" s="31">
        <v>11500</v>
      </c>
      <c r="N35" s="31">
        <v>4216.67</v>
      </c>
      <c r="O35" s="31">
        <v>7283.33</v>
      </c>
      <c r="P35" s="44" t="s">
        <v>548</v>
      </c>
      <c r="Q35" s="31">
        <v>95.83</v>
      </c>
      <c r="R35" s="31">
        <v>0</v>
      </c>
      <c r="S35" s="45">
        <v>95.83</v>
      </c>
      <c r="T35" s="45">
        <v>95.84</v>
      </c>
      <c r="U35" s="45">
        <v>95.83</v>
      </c>
      <c r="V35" s="45">
        <v>95.83</v>
      </c>
      <c r="W35" s="45">
        <v>95.84</v>
      </c>
      <c r="X35" s="45">
        <v>95.83</v>
      </c>
      <c r="Y35" s="45">
        <v>95.83</v>
      </c>
      <c r="Z35" s="45">
        <v>95.84</v>
      </c>
      <c r="AA35" s="45">
        <v>95.84</v>
      </c>
      <c r="AB35" s="45">
        <v>95.84</v>
      </c>
      <c r="AC35" s="45">
        <v>95.84</v>
      </c>
      <c r="AD35" s="45">
        <v>95.84</v>
      </c>
      <c r="AN35">
        <v>95.84</v>
      </c>
      <c r="AO35">
        <v>95.84</v>
      </c>
      <c r="AP35">
        <v>95.84</v>
      </c>
      <c r="AQ35">
        <v>95.84</v>
      </c>
    </row>
    <row r="36" spans="3:43" x14ac:dyDescent="0.25">
      <c r="C36" t="s">
        <v>91</v>
      </c>
      <c r="D36" t="s">
        <v>103</v>
      </c>
      <c r="E36" s="7">
        <v>62200110</v>
      </c>
      <c r="F36" t="str">
        <f>VLOOKUP(E36,GL!A$97:B140,2,FALSE)</f>
        <v>DEPRECIATION EXP. - STORE EQUIPMENT</v>
      </c>
      <c r="G36" t="str">
        <f>VLOOKUP(E36,GL!A$97:C140,3,FALSE)</f>
        <v>DEPRECIATION EXPENSES</v>
      </c>
      <c r="H36">
        <v>1700049962</v>
      </c>
      <c r="I36" t="s">
        <v>338</v>
      </c>
      <c r="J36">
        <v>2</v>
      </c>
      <c r="K36" s="12">
        <v>10</v>
      </c>
      <c r="L36" s="21">
        <v>43815</v>
      </c>
      <c r="M36" s="30">
        <v>11000</v>
      </c>
      <c r="N36" s="30">
        <v>4125</v>
      </c>
      <c r="O36" s="30">
        <v>6875</v>
      </c>
      <c r="P36" s="42" t="s">
        <v>548</v>
      </c>
      <c r="Q36" s="30">
        <v>91.67</v>
      </c>
      <c r="R36" s="30">
        <v>0</v>
      </c>
      <c r="S36" s="45">
        <v>91.67</v>
      </c>
      <c r="T36" s="45">
        <v>91.66</v>
      </c>
      <c r="U36" s="45">
        <v>91.67</v>
      </c>
      <c r="V36" s="45">
        <v>91.67</v>
      </c>
      <c r="W36" s="45">
        <v>91.66</v>
      </c>
      <c r="X36" s="45">
        <v>91.67</v>
      </c>
      <c r="Y36" s="45">
        <v>91.67</v>
      </c>
      <c r="Z36" s="45">
        <v>91.66</v>
      </c>
      <c r="AA36" s="45">
        <v>91.66</v>
      </c>
      <c r="AB36" s="45">
        <v>91.66</v>
      </c>
      <c r="AC36" s="45">
        <v>91.66</v>
      </c>
      <c r="AD36" s="45">
        <v>91.66</v>
      </c>
      <c r="AN36">
        <v>91.66</v>
      </c>
      <c r="AO36">
        <v>91.66</v>
      </c>
      <c r="AP36">
        <v>91.66</v>
      </c>
      <c r="AQ36">
        <v>91.66</v>
      </c>
    </row>
    <row r="37" spans="3:43" x14ac:dyDescent="0.25">
      <c r="C37" t="s">
        <v>91</v>
      </c>
      <c r="D37" t="s">
        <v>103</v>
      </c>
      <c r="E37" s="7">
        <v>62200110</v>
      </c>
      <c r="F37" t="str">
        <f>VLOOKUP(E37,GL!A$97:B141,2,FALSE)</f>
        <v>DEPRECIATION EXP. - STORE EQUIPMENT</v>
      </c>
      <c r="G37" t="str">
        <f>VLOOKUP(E37,GL!A$97:C141,3,FALSE)</f>
        <v>DEPRECIATION EXPENSES</v>
      </c>
      <c r="H37">
        <v>1700037365</v>
      </c>
      <c r="I37" t="s">
        <v>340</v>
      </c>
      <c r="J37">
        <v>2</v>
      </c>
      <c r="K37" s="12">
        <v>10</v>
      </c>
      <c r="L37" s="21">
        <v>43778</v>
      </c>
      <c r="M37" s="30">
        <v>11499.25</v>
      </c>
      <c r="N37" s="30">
        <v>4408.04</v>
      </c>
      <c r="O37" s="30">
        <v>7091.21</v>
      </c>
      <c r="P37" s="42" t="s">
        <v>548</v>
      </c>
      <c r="Q37" s="30">
        <v>95.83</v>
      </c>
      <c r="R37" s="30">
        <v>0</v>
      </c>
      <c r="S37" s="45">
        <v>95.83</v>
      </c>
      <c r="T37" s="45">
        <v>95.82</v>
      </c>
      <c r="U37" s="45">
        <v>95.83</v>
      </c>
      <c r="V37" s="45">
        <v>95.83</v>
      </c>
      <c r="W37" s="45">
        <v>95.82</v>
      </c>
      <c r="X37" s="45">
        <v>95.83</v>
      </c>
      <c r="Y37" s="45">
        <v>95.83</v>
      </c>
      <c r="Z37" s="45">
        <v>95.82</v>
      </c>
      <c r="AA37" s="45">
        <v>95.82</v>
      </c>
      <c r="AB37" s="45">
        <v>95.82</v>
      </c>
      <c r="AC37" s="45">
        <v>95.82</v>
      </c>
      <c r="AD37" s="45">
        <v>95.82</v>
      </c>
      <c r="AN37">
        <v>95.82</v>
      </c>
      <c r="AO37">
        <v>95.82</v>
      </c>
      <c r="AP37">
        <v>95.82</v>
      </c>
      <c r="AQ37">
        <v>95.82</v>
      </c>
    </row>
    <row r="38" spans="3:43" x14ac:dyDescent="0.25">
      <c r="C38" t="s">
        <v>91</v>
      </c>
      <c r="D38" t="s">
        <v>103</v>
      </c>
      <c r="E38">
        <v>62200060</v>
      </c>
      <c r="F38" t="str">
        <f>VLOOKUP(E38,GL!A$97:B142,2,FALSE)</f>
        <v>DEPRECIATION EXP. - MACHINERY &amp; EQUIPMENT</v>
      </c>
      <c r="G38" t="str">
        <f>VLOOKUP(E38,GL!A$97:C142,3,FALSE)</f>
        <v>DEPRECIATION EXPENSES</v>
      </c>
      <c r="H38">
        <v>1100001424</v>
      </c>
      <c r="I38" t="s">
        <v>341</v>
      </c>
      <c r="J38">
        <v>2</v>
      </c>
      <c r="K38" s="12">
        <v>10</v>
      </c>
      <c r="L38" s="21">
        <v>43700</v>
      </c>
      <c r="M38" s="30">
        <v>36100</v>
      </c>
      <c r="N38" s="30">
        <v>14740.84</v>
      </c>
      <c r="O38" s="30">
        <v>21359.16</v>
      </c>
      <c r="P38" s="42" t="s">
        <v>548</v>
      </c>
      <c r="Q38" s="30">
        <v>300.83</v>
      </c>
      <c r="R38" s="30">
        <v>0</v>
      </c>
      <c r="S38" s="45">
        <v>300.83</v>
      </c>
      <c r="T38" s="45">
        <v>300.83999999999997</v>
      </c>
      <c r="U38" s="45">
        <v>300.83</v>
      </c>
      <c r="V38" s="45">
        <v>300.83</v>
      </c>
      <c r="W38" s="45">
        <v>300.83999999999997</v>
      </c>
      <c r="X38" s="45">
        <v>300.83</v>
      </c>
      <c r="Y38" s="45">
        <v>300.83</v>
      </c>
      <c r="Z38" s="45">
        <v>300.83999999999997</v>
      </c>
      <c r="AA38" s="45">
        <v>300.83999999999997</v>
      </c>
      <c r="AB38" s="45">
        <v>300.83999999999997</v>
      </c>
      <c r="AC38" s="45">
        <v>300.83999999999997</v>
      </c>
      <c r="AD38" s="45">
        <v>300.83999999999997</v>
      </c>
      <c r="AN38">
        <v>300.83999999999997</v>
      </c>
      <c r="AO38">
        <v>300.83999999999997</v>
      </c>
      <c r="AP38">
        <v>300.83999999999997</v>
      </c>
      <c r="AQ38">
        <v>300.83999999999997</v>
      </c>
    </row>
    <row r="39" spans="3:43" x14ac:dyDescent="0.25">
      <c r="C39" t="s">
        <v>91</v>
      </c>
      <c r="D39" t="s">
        <v>103</v>
      </c>
      <c r="E39">
        <v>62200050</v>
      </c>
      <c r="F39" t="str">
        <f>VLOOKUP(E39,GL!A$97:B143,2,FALSE)</f>
        <v>DEPRECIATION EXP. - LEASEHOLD IMPROVEMENT</v>
      </c>
      <c r="G39" t="str">
        <f>VLOOKUP(E39,GL!A$97:C143,3,FALSE)</f>
        <v>DEPRECIATION EXPENSES</v>
      </c>
      <c r="H39">
        <v>1000014106</v>
      </c>
      <c r="I39" t="s">
        <v>342</v>
      </c>
      <c r="J39">
        <v>1</v>
      </c>
      <c r="K39" s="12">
        <v>5</v>
      </c>
      <c r="L39" s="21">
        <v>45149</v>
      </c>
      <c r="M39" s="30">
        <v>282700</v>
      </c>
      <c r="N39" s="30">
        <v>4711.67</v>
      </c>
      <c r="O39" s="30">
        <v>277988.33</v>
      </c>
      <c r="P39" s="42" t="s">
        <v>548</v>
      </c>
      <c r="Q39" s="30">
        <v>4711.67</v>
      </c>
      <c r="R39" s="30">
        <v>0</v>
      </c>
      <c r="S39" s="45">
        <v>0</v>
      </c>
      <c r="T39" s="45">
        <v>0</v>
      </c>
      <c r="U39" s="45">
        <v>0</v>
      </c>
      <c r="V39" s="45">
        <v>0</v>
      </c>
      <c r="W39" s="45">
        <v>0</v>
      </c>
      <c r="X39" s="45">
        <v>0</v>
      </c>
      <c r="Y39" s="45">
        <v>0</v>
      </c>
      <c r="Z39" s="45">
        <v>4711.67</v>
      </c>
      <c r="AA39" s="45">
        <v>4711.67</v>
      </c>
      <c r="AB39" s="45">
        <v>4711.67</v>
      </c>
      <c r="AC39" s="45">
        <v>4711.67</v>
      </c>
      <c r="AD39" s="45">
        <v>4711.67</v>
      </c>
      <c r="AN39">
        <v>4711.67</v>
      </c>
      <c r="AO39">
        <v>4711.67</v>
      </c>
      <c r="AP39">
        <v>4711.67</v>
      </c>
      <c r="AQ39">
        <v>4711.67</v>
      </c>
    </row>
    <row r="40" spans="3:43" x14ac:dyDescent="0.25">
      <c r="C40" t="s">
        <v>91</v>
      </c>
      <c r="D40" t="s">
        <v>103</v>
      </c>
      <c r="E40">
        <v>62200050</v>
      </c>
      <c r="F40" t="str">
        <f>VLOOKUP(E40,GL!A$97:B144,2,FALSE)</f>
        <v>DEPRECIATION EXP. - LEASEHOLD IMPROVEMENT</v>
      </c>
      <c r="G40" t="str">
        <f>VLOOKUP(E40,GL!A$97:C144,3,FALSE)</f>
        <v>DEPRECIATION EXPENSES</v>
      </c>
      <c r="H40">
        <v>1000013912</v>
      </c>
      <c r="I40" t="s">
        <v>343</v>
      </c>
      <c r="J40">
        <v>1</v>
      </c>
      <c r="K40" s="12">
        <v>5</v>
      </c>
      <c r="L40" s="21">
        <v>45099</v>
      </c>
      <c r="M40" s="30">
        <v>12075</v>
      </c>
      <c r="N40" s="30">
        <v>603.75</v>
      </c>
      <c r="O40" s="30">
        <v>11471.25</v>
      </c>
      <c r="P40" s="42" t="s">
        <v>548</v>
      </c>
      <c r="Q40" s="30">
        <v>201.25</v>
      </c>
      <c r="R40" s="30">
        <v>0</v>
      </c>
      <c r="S40" s="45">
        <v>0</v>
      </c>
      <c r="T40" s="45">
        <v>0</v>
      </c>
      <c r="U40" s="45">
        <v>0</v>
      </c>
      <c r="V40" s="45">
        <v>0</v>
      </c>
      <c r="W40" s="45">
        <v>0</v>
      </c>
      <c r="X40" s="45">
        <v>0</v>
      </c>
      <c r="Y40" s="45">
        <v>0</v>
      </c>
      <c r="Z40" s="45">
        <v>603.75</v>
      </c>
      <c r="AA40" s="45">
        <v>603.75</v>
      </c>
      <c r="AB40" s="45">
        <v>603.75</v>
      </c>
      <c r="AC40" s="45">
        <v>603.75</v>
      </c>
      <c r="AD40" s="45">
        <v>603.75</v>
      </c>
      <c r="AN40">
        <v>603.75</v>
      </c>
      <c r="AO40">
        <v>603.75</v>
      </c>
      <c r="AP40">
        <v>603.75</v>
      </c>
      <c r="AQ40">
        <v>603.75</v>
      </c>
    </row>
    <row r="41" spans="3:43" x14ac:dyDescent="0.25">
      <c r="C41" t="s">
        <v>91</v>
      </c>
      <c r="D41" t="s">
        <v>103</v>
      </c>
      <c r="E41">
        <v>62200050</v>
      </c>
      <c r="F41" t="str">
        <f>VLOOKUP(E41,GL!A$97:B145,2,FALSE)</f>
        <v>DEPRECIATION EXP. - LEASEHOLD IMPROVEMENT</v>
      </c>
      <c r="G41" t="str">
        <f>VLOOKUP(E41,GL!A$97:C145,3,FALSE)</f>
        <v>DEPRECIATION EXPENSES</v>
      </c>
      <c r="H41">
        <v>1000013914</v>
      </c>
      <c r="I41" t="s">
        <v>344</v>
      </c>
      <c r="J41">
        <v>1</v>
      </c>
      <c r="K41" s="12">
        <v>5</v>
      </c>
      <c r="L41" s="21">
        <v>45099</v>
      </c>
      <c r="M41" s="30">
        <v>12075</v>
      </c>
      <c r="N41" s="30">
        <v>603.75</v>
      </c>
      <c r="O41" s="30">
        <v>11471.25</v>
      </c>
      <c r="P41" s="42" t="s">
        <v>548</v>
      </c>
      <c r="Q41" s="30">
        <v>201.25</v>
      </c>
      <c r="R41" s="30">
        <v>0</v>
      </c>
      <c r="S41" s="45">
        <v>0</v>
      </c>
      <c r="T41" s="45">
        <v>0</v>
      </c>
      <c r="U41" s="45">
        <v>0</v>
      </c>
      <c r="V41" s="45">
        <v>0</v>
      </c>
      <c r="W41" s="45">
        <v>0</v>
      </c>
      <c r="X41" s="45">
        <v>0</v>
      </c>
      <c r="Y41" s="45">
        <v>0</v>
      </c>
      <c r="Z41" s="45">
        <v>603.75</v>
      </c>
      <c r="AA41" s="45">
        <v>603.75</v>
      </c>
      <c r="AB41" s="45">
        <v>603.75</v>
      </c>
      <c r="AC41" s="45">
        <v>603.75</v>
      </c>
      <c r="AD41" s="45">
        <v>603.75</v>
      </c>
      <c r="AN41">
        <v>603.75</v>
      </c>
      <c r="AO41">
        <v>603.75</v>
      </c>
      <c r="AP41">
        <v>603.75</v>
      </c>
      <c r="AQ41">
        <v>603.75</v>
      </c>
    </row>
    <row r="42" spans="3:43" x14ac:dyDescent="0.25">
      <c r="C42" t="s">
        <v>91</v>
      </c>
      <c r="D42" t="s">
        <v>103</v>
      </c>
      <c r="E42">
        <v>62200110</v>
      </c>
      <c r="F42" t="str">
        <f>VLOOKUP(E42,GL!A$97:B146,2,FALSE)</f>
        <v>DEPRECIATION EXP. - STORE EQUIPMENT</v>
      </c>
      <c r="G42" t="str">
        <f>VLOOKUP(E42,GL!A$97:C146,3,FALSE)</f>
        <v>DEPRECIATION EXPENSES</v>
      </c>
      <c r="H42">
        <v>1700058683</v>
      </c>
      <c r="I42" t="s">
        <v>345</v>
      </c>
      <c r="J42">
        <v>2</v>
      </c>
      <c r="K42" s="12">
        <v>5</v>
      </c>
      <c r="L42" s="21">
        <v>45079</v>
      </c>
      <c r="M42" s="30">
        <v>17500</v>
      </c>
      <c r="N42" s="30">
        <v>875</v>
      </c>
      <c r="O42" s="30">
        <v>16625</v>
      </c>
      <c r="P42" s="42" t="s">
        <v>548</v>
      </c>
      <c r="Q42" s="30">
        <v>291.67</v>
      </c>
      <c r="R42" s="30">
        <v>0</v>
      </c>
      <c r="S42" s="45">
        <v>0</v>
      </c>
      <c r="T42" s="45">
        <v>0</v>
      </c>
      <c r="U42" s="45">
        <v>0</v>
      </c>
      <c r="V42" s="45">
        <v>0</v>
      </c>
      <c r="W42" s="45">
        <v>0</v>
      </c>
      <c r="X42" s="45">
        <v>291.67</v>
      </c>
      <c r="Y42" s="45">
        <v>291.66000000000003</v>
      </c>
      <c r="Z42" s="45">
        <v>291.67</v>
      </c>
      <c r="AA42" s="45">
        <v>291.67</v>
      </c>
      <c r="AB42" s="45">
        <v>291.67</v>
      </c>
      <c r="AC42" s="45">
        <v>291.67</v>
      </c>
      <c r="AD42" s="45">
        <v>291.67</v>
      </c>
      <c r="AN42">
        <v>291.67</v>
      </c>
      <c r="AO42">
        <v>291.67</v>
      </c>
      <c r="AP42">
        <v>291.67</v>
      </c>
      <c r="AQ42">
        <v>291.67</v>
      </c>
    </row>
    <row r="43" spans="3:43" x14ac:dyDescent="0.25">
      <c r="C43" t="s">
        <v>91</v>
      </c>
      <c r="D43" t="s">
        <v>103</v>
      </c>
      <c r="E43">
        <v>62200110</v>
      </c>
      <c r="F43" t="str">
        <f>VLOOKUP(E43,GL!A$97:B147,2,FALSE)</f>
        <v>DEPRECIATION EXP. - STORE EQUIPMENT</v>
      </c>
      <c r="G43" t="str">
        <f>VLOOKUP(E43,GL!A$97:C147,3,FALSE)</f>
        <v>DEPRECIATION EXPENSES</v>
      </c>
      <c r="H43">
        <v>1700058684</v>
      </c>
      <c r="I43" t="s">
        <v>345</v>
      </c>
      <c r="J43">
        <v>2</v>
      </c>
      <c r="K43" s="12">
        <v>5</v>
      </c>
      <c r="L43" s="21">
        <v>45079</v>
      </c>
      <c r="M43" s="30">
        <v>17500</v>
      </c>
      <c r="N43" s="30">
        <v>875</v>
      </c>
      <c r="O43" s="30">
        <v>16625</v>
      </c>
      <c r="P43" s="42" t="s">
        <v>548</v>
      </c>
      <c r="Q43" s="30">
        <v>291.67</v>
      </c>
      <c r="R43" s="30">
        <v>0</v>
      </c>
      <c r="S43" s="45">
        <v>0</v>
      </c>
      <c r="T43" s="45">
        <v>0</v>
      </c>
      <c r="U43" s="45">
        <v>0</v>
      </c>
      <c r="V43" s="45">
        <v>0</v>
      </c>
      <c r="W43" s="45">
        <v>0</v>
      </c>
      <c r="X43" s="45">
        <v>291.67</v>
      </c>
      <c r="Y43" s="45">
        <v>291.66000000000003</v>
      </c>
      <c r="Z43" s="45">
        <v>291.67</v>
      </c>
      <c r="AA43" s="45">
        <v>291.67</v>
      </c>
      <c r="AB43" s="45">
        <v>291.67</v>
      </c>
      <c r="AC43" s="45">
        <v>291.67</v>
      </c>
      <c r="AD43" s="45">
        <v>291.67</v>
      </c>
      <c r="AN43">
        <v>291.67</v>
      </c>
      <c r="AO43">
        <v>291.67</v>
      </c>
      <c r="AP43">
        <v>291.67</v>
      </c>
      <c r="AQ43">
        <v>291.67</v>
      </c>
    </row>
    <row r="44" spans="3:43" x14ac:dyDescent="0.25">
      <c r="C44" t="s">
        <v>91</v>
      </c>
      <c r="D44" t="s">
        <v>103</v>
      </c>
      <c r="E44" s="7">
        <v>62200110</v>
      </c>
      <c r="F44" t="str">
        <f>VLOOKUP(E44,GL!A$97:B148,2,FALSE)</f>
        <v>DEPRECIATION EXP. - STORE EQUIPMENT</v>
      </c>
      <c r="G44" t="str">
        <f>VLOOKUP(E44,GL!A$97:C148,3,FALSE)</f>
        <v>DEPRECIATION EXPENSES</v>
      </c>
      <c r="H44">
        <v>1700058685</v>
      </c>
      <c r="I44" t="s">
        <v>345</v>
      </c>
      <c r="J44">
        <v>2</v>
      </c>
      <c r="K44" s="12">
        <v>5</v>
      </c>
      <c r="L44" s="21">
        <v>45079</v>
      </c>
      <c r="M44" s="30">
        <v>17500</v>
      </c>
      <c r="N44" s="30">
        <v>875</v>
      </c>
      <c r="O44" s="30">
        <v>16625</v>
      </c>
      <c r="P44" s="42" t="s">
        <v>548</v>
      </c>
      <c r="Q44" s="30">
        <v>291.67</v>
      </c>
      <c r="R44" s="30">
        <v>0</v>
      </c>
      <c r="S44" s="45">
        <v>0</v>
      </c>
      <c r="T44" s="45">
        <v>0</v>
      </c>
      <c r="U44" s="45">
        <v>0</v>
      </c>
      <c r="V44" s="45">
        <v>0</v>
      </c>
      <c r="W44" s="45">
        <v>0</v>
      </c>
      <c r="X44" s="45">
        <v>291.67</v>
      </c>
      <c r="Y44" s="45">
        <v>291.66000000000003</v>
      </c>
      <c r="Z44" s="45">
        <v>291.67</v>
      </c>
      <c r="AA44" s="45">
        <v>291.67</v>
      </c>
      <c r="AB44" s="45">
        <v>291.67</v>
      </c>
      <c r="AC44" s="45">
        <v>291.67</v>
      </c>
      <c r="AD44" s="45">
        <v>291.67</v>
      </c>
      <c r="AN44">
        <v>291.67</v>
      </c>
      <c r="AO44">
        <v>291.67</v>
      </c>
      <c r="AP44">
        <v>291.67</v>
      </c>
      <c r="AQ44">
        <v>291.67</v>
      </c>
    </row>
    <row r="45" spans="3:43" x14ac:dyDescent="0.25">
      <c r="C45" t="s">
        <v>91</v>
      </c>
      <c r="D45" t="s">
        <v>103</v>
      </c>
      <c r="E45" s="7">
        <v>62200110</v>
      </c>
      <c r="F45" t="str">
        <f>VLOOKUP(E45,GL!A$97:B149,2,FALSE)</f>
        <v>DEPRECIATION EXP. - STORE EQUIPMENT</v>
      </c>
      <c r="G45" t="str">
        <f>VLOOKUP(E45,GL!A$97:C149,3,FALSE)</f>
        <v>DEPRECIATION EXPENSES</v>
      </c>
      <c r="H45">
        <v>1700058686</v>
      </c>
      <c r="I45" t="s">
        <v>345</v>
      </c>
      <c r="J45">
        <v>2</v>
      </c>
      <c r="K45" s="12">
        <v>5</v>
      </c>
      <c r="L45" s="21">
        <v>45079</v>
      </c>
      <c r="M45" s="30">
        <v>17500</v>
      </c>
      <c r="N45" s="30">
        <v>875</v>
      </c>
      <c r="O45" s="30">
        <v>16625</v>
      </c>
      <c r="P45" s="42" t="s">
        <v>548</v>
      </c>
      <c r="Q45" s="30">
        <v>291.67</v>
      </c>
      <c r="R45" s="30">
        <v>0</v>
      </c>
      <c r="S45" s="45">
        <v>0</v>
      </c>
      <c r="T45" s="45">
        <v>0</v>
      </c>
      <c r="U45" s="45">
        <v>0</v>
      </c>
      <c r="V45" s="45">
        <v>0</v>
      </c>
      <c r="W45" s="45">
        <v>0</v>
      </c>
      <c r="X45" s="45">
        <v>291.67</v>
      </c>
      <c r="Y45" s="45">
        <v>291.66000000000003</v>
      </c>
      <c r="Z45" s="45">
        <v>291.67</v>
      </c>
      <c r="AA45" s="45">
        <v>291.67</v>
      </c>
      <c r="AB45" s="45">
        <v>291.67</v>
      </c>
      <c r="AC45" s="45">
        <v>291.67</v>
      </c>
      <c r="AD45" s="45">
        <v>291.67</v>
      </c>
      <c r="AN45">
        <v>291.67</v>
      </c>
      <c r="AO45">
        <v>291.67</v>
      </c>
      <c r="AP45">
        <v>291.67</v>
      </c>
      <c r="AQ45">
        <v>291.67</v>
      </c>
    </row>
    <row r="46" spans="3:43" x14ac:dyDescent="0.25">
      <c r="C46" t="s">
        <v>91</v>
      </c>
      <c r="D46" t="s">
        <v>103</v>
      </c>
      <c r="E46" s="7">
        <v>62200110</v>
      </c>
      <c r="F46" t="str">
        <f>VLOOKUP(E46,GL!A$97:B150,2,FALSE)</f>
        <v>DEPRECIATION EXP. - STORE EQUIPMENT</v>
      </c>
      <c r="G46" t="str">
        <f>VLOOKUP(E46,GL!A$97:C150,3,FALSE)</f>
        <v>DEPRECIATION EXPENSES</v>
      </c>
      <c r="H46">
        <v>1700058687</v>
      </c>
      <c r="I46" t="s">
        <v>346</v>
      </c>
      <c r="J46">
        <v>2</v>
      </c>
      <c r="K46" s="12">
        <v>5</v>
      </c>
      <c r="L46" s="21">
        <v>45079</v>
      </c>
      <c r="M46" s="30">
        <v>20300</v>
      </c>
      <c r="N46" s="30">
        <v>1015</v>
      </c>
      <c r="O46" s="30">
        <v>19285</v>
      </c>
      <c r="P46" s="42" t="s">
        <v>548</v>
      </c>
      <c r="Q46" s="30">
        <v>338.33</v>
      </c>
      <c r="R46" s="30">
        <v>0</v>
      </c>
      <c r="S46" s="45">
        <v>0</v>
      </c>
      <c r="T46" s="45">
        <v>0</v>
      </c>
      <c r="U46" s="45">
        <v>0</v>
      </c>
      <c r="V46" s="45">
        <v>0</v>
      </c>
      <c r="W46" s="45">
        <v>0</v>
      </c>
      <c r="X46" s="45">
        <v>0</v>
      </c>
      <c r="Y46" s="45">
        <v>676.67</v>
      </c>
      <c r="Z46" s="45">
        <v>338.33</v>
      </c>
      <c r="AA46" s="45">
        <v>338.33</v>
      </c>
      <c r="AB46" s="45">
        <v>338.33</v>
      </c>
      <c r="AC46" s="45">
        <v>338.33</v>
      </c>
      <c r="AD46" s="45">
        <v>338.33</v>
      </c>
      <c r="AN46">
        <v>338.33</v>
      </c>
      <c r="AO46">
        <v>338.33</v>
      </c>
      <c r="AP46">
        <v>338.33</v>
      </c>
      <c r="AQ46">
        <v>338.33</v>
      </c>
    </row>
    <row r="47" spans="3:43" x14ac:dyDescent="0.25">
      <c r="C47" t="s">
        <v>91</v>
      </c>
      <c r="D47" t="s">
        <v>103</v>
      </c>
      <c r="E47" s="7">
        <v>62200110</v>
      </c>
      <c r="F47" t="str">
        <f>VLOOKUP(E47,GL!A$97:B151,2,FALSE)</f>
        <v>DEPRECIATION EXP. - STORE EQUIPMENT</v>
      </c>
      <c r="G47" t="str">
        <f>VLOOKUP(E47,GL!A$97:C151,3,FALSE)</f>
        <v>DEPRECIATION EXPENSES</v>
      </c>
      <c r="H47">
        <v>1700058688</v>
      </c>
      <c r="I47" t="s">
        <v>346</v>
      </c>
      <c r="J47">
        <v>2</v>
      </c>
      <c r="K47" s="12">
        <v>5</v>
      </c>
      <c r="L47" s="21">
        <v>45079</v>
      </c>
      <c r="M47" s="30">
        <v>20300</v>
      </c>
      <c r="N47" s="30">
        <v>1015</v>
      </c>
      <c r="O47" s="30">
        <v>19285</v>
      </c>
      <c r="P47" s="42" t="s">
        <v>548</v>
      </c>
      <c r="Q47" s="30">
        <v>338.33</v>
      </c>
      <c r="R47" s="30">
        <v>0</v>
      </c>
      <c r="S47" s="45">
        <v>0</v>
      </c>
      <c r="T47" s="45">
        <v>0</v>
      </c>
      <c r="U47" s="45">
        <v>0</v>
      </c>
      <c r="V47" s="45">
        <v>0</v>
      </c>
      <c r="W47" s="45">
        <v>0</v>
      </c>
      <c r="X47" s="45">
        <v>0</v>
      </c>
      <c r="Y47" s="45">
        <v>676.67</v>
      </c>
      <c r="Z47" s="45">
        <v>338.33</v>
      </c>
      <c r="AA47" s="45">
        <v>338.33</v>
      </c>
      <c r="AB47" s="45">
        <v>338.33</v>
      </c>
      <c r="AC47" s="45">
        <v>338.33</v>
      </c>
      <c r="AD47" s="45">
        <v>338.33</v>
      </c>
      <c r="AN47">
        <v>338.33</v>
      </c>
      <c r="AO47">
        <v>338.33</v>
      </c>
      <c r="AP47">
        <v>338.33</v>
      </c>
      <c r="AQ47">
        <v>338.33</v>
      </c>
    </row>
    <row r="48" spans="3:43" x14ac:dyDescent="0.25">
      <c r="C48" t="s">
        <v>91</v>
      </c>
      <c r="D48" t="s">
        <v>103</v>
      </c>
      <c r="E48" s="7">
        <v>62200110</v>
      </c>
      <c r="F48" t="str">
        <f>VLOOKUP(E48,GL!A$97:B152,2,FALSE)</f>
        <v>DEPRECIATION EXP. - STORE EQUIPMENT</v>
      </c>
      <c r="G48" t="str">
        <f>VLOOKUP(E48,GL!A$97:C152,3,FALSE)</f>
        <v>DEPRECIATION EXPENSES</v>
      </c>
      <c r="H48">
        <v>1700058689</v>
      </c>
      <c r="I48" t="s">
        <v>346</v>
      </c>
      <c r="J48">
        <v>2</v>
      </c>
      <c r="K48" s="12">
        <v>5</v>
      </c>
      <c r="L48" s="21">
        <v>45079</v>
      </c>
      <c r="M48" s="30">
        <v>20300</v>
      </c>
      <c r="N48" s="30">
        <v>1015</v>
      </c>
      <c r="O48" s="30">
        <v>19285</v>
      </c>
      <c r="P48" s="42" t="s">
        <v>548</v>
      </c>
      <c r="Q48" s="30">
        <v>338.33</v>
      </c>
      <c r="R48" s="30">
        <v>0</v>
      </c>
      <c r="S48" s="45">
        <v>0</v>
      </c>
      <c r="T48" s="45">
        <v>0</v>
      </c>
      <c r="U48" s="45">
        <v>0</v>
      </c>
      <c r="V48" s="45">
        <v>0</v>
      </c>
      <c r="W48" s="45">
        <v>0</v>
      </c>
      <c r="X48" s="45">
        <v>0</v>
      </c>
      <c r="Y48" s="45">
        <v>676.67</v>
      </c>
      <c r="Z48" s="45">
        <v>338.33</v>
      </c>
      <c r="AA48" s="45">
        <v>338.33</v>
      </c>
      <c r="AB48" s="45">
        <v>338.33</v>
      </c>
      <c r="AC48" s="45">
        <v>338.33</v>
      </c>
      <c r="AD48" s="45">
        <v>338.33</v>
      </c>
      <c r="AN48">
        <v>338.33</v>
      </c>
      <c r="AO48">
        <v>338.33</v>
      </c>
      <c r="AP48">
        <v>338.33</v>
      </c>
      <c r="AQ48">
        <v>338.33</v>
      </c>
    </row>
    <row r="49" spans="3:43" x14ac:dyDescent="0.25">
      <c r="C49" t="s">
        <v>91</v>
      </c>
      <c r="D49" t="s">
        <v>103</v>
      </c>
      <c r="E49" s="7">
        <v>62200110</v>
      </c>
      <c r="F49" t="str">
        <f>VLOOKUP(E49,GL!A$97:B153,2,FALSE)</f>
        <v>DEPRECIATION EXP. - STORE EQUIPMENT</v>
      </c>
      <c r="G49" t="str">
        <f>VLOOKUP(E49,GL!A$97:C153,3,FALSE)</f>
        <v>DEPRECIATION EXPENSES</v>
      </c>
      <c r="H49">
        <v>1700058690</v>
      </c>
      <c r="I49" t="s">
        <v>346</v>
      </c>
      <c r="J49">
        <v>2</v>
      </c>
      <c r="K49" s="12">
        <v>5</v>
      </c>
      <c r="L49" s="21">
        <v>45079</v>
      </c>
      <c r="M49" s="30">
        <v>20300</v>
      </c>
      <c r="N49" s="30">
        <v>1015</v>
      </c>
      <c r="O49" s="30">
        <v>19285</v>
      </c>
      <c r="P49" s="42" t="s">
        <v>548</v>
      </c>
      <c r="Q49" s="30">
        <v>338.33</v>
      </c>
      <c r="R49" s="30">
        <v>0</v>
      </c>
      <c r="S49" s="45">
        <v>0</v>
      </c>
      <c r="T49" s="45">
        <v>0</v>
      </c>
      <c r="U49" s="45">
        <v>0</v>
      </c>
      <c r="V49" s="45">
        <v>0</v>
      </c>
      <c r="W49" s="45">
        <v>0</v>
      </c>
      <c r="X49" s="45">
        <v>0</v>
      </c>
      <c r="Y49" s="45">
        <v>676.67</v>
      </c>
      <c r="Z49" s="45">
        <v>338.33</v>
      </c>
      <c r="AA49" s="45">
        <v>338.33</v>
      </c>
      <c r="AB49" s="45">
        <v>338.33</v>
      </c>
      <c r="AC49" s="45">
        <v>338.33</v>
      </c>
      <c r="AD49" s="45">
        <v>338.33</v>
      </c>
      <c r="AN49">
        <v>338.33</v>
      </c>
      <c r="AO49">
        <v>338.33</v>
      </c>
      <c r="AP49">
        <v>338.33</v>
      </c>
      <c r="AQ49">
        <v>338.33</v>
      </c>
    </row>
    <row r="50" spans="3:43" x14ac:dyDescent="0.25">
      <c r="C50" t="s">
        <v>91</v>
      </c>
      <c r="D50" t="s">
        <v>103</v>
      </c>
      <c r="E50" s="7">
        <v>62200050</v>
      </c>
      <c r="F50" t="str">
        <f>VLOOKUP(E50,GL!A$97:B154,2,FALSE)</f>
        <v>DEPRECIATION EXP. - LEASEHOLD IMPROVEMENT</v>
      </c>
      <c r="G50" t="str">
        <f>VLOOKUP(E50,GL!A$97:C154,3,FALSE)</f>
        <v>DEPRECIATION EXPENSES</v>
      </c>
      <c r="H50">
        <v>1000013983</v>
      </c>
      <c r="I50" t="s">
        <v>347</v>
      </c>
      <c r="J50">
        <v>1</v>
      </c>
      <c r="K50" s="12">
        <v>5</v>
      </c>
      <c r="L50" s="21">
        <v>45077</v>
      </c>
      <c r="M50" s="30">
        <v>378700</v>
      </c>
      <c r="N50" s="30">
        <v>25246.67</v>
      </c>
      <c r="O50" s="30">
        <v>353453.33</v>
      </c>
      <c r="P50" s="42" t="s">
        <v>548</v>
      </c>
      <c r="Q50" s="30">
        <v>6311.67</v>
      </c>
      <c r="R50" s="30">
        <v>0</v>
      </c>
      <c r="S50" s="45">
        <v>0</v>
      </c>
      <c r="T50" s="45">
        <v>0</v>
      </c>
      <c r="U50" s="45">
        <v>0</v>
      </c>
      <c r="V50" s="45">
        <v>0</v>
      </c>
      <c r="W50" s="45">
        <v>6311.67</v>
      </c>
      <c r="X50" s="45">
        <v>6311.66</v>
      </c>
      <c r="Y50" s="45">
        <v>6311.67</v>
      </c>
      <c r="Z50" s="45">
        <v>6311.67</v>
      </c>
      <c r="AA50" s="45">
        <v>6311.67</v>
      </c>
      <c r="AB50" s="45">
        <v>6311.67</v>
      </c>
      <c r="AC50" s="45">
        <v>6311.67</v>
      </c>
      <c r="AD50" s="45">
        <v>6311.67</v>
      </c>
      <c r="AN50">
        <v>6311.67</v>
      </c>
      <c r="AO50">
        <v>6311.67</v>
      </c>
      <c r="AP50">
        <v>6311.67</v>
      </c>
      <c r="AQ50">
        <v>6311.67</v>
      </c>
    </row>
    <row r="51" spans="3:43" x14ac:dyDescent="0.25">
      <c r="C51" t="s">
        <v>91</v>
      </c>
      <c r="D51" t="s">
        <v>103</v>
      </c>
      <c r="E51" s="7">
        <v>62200050</v>
      </c>
      <c r="F51" t="str">
        <f>VLOOKUP(E51,GL!A$97:B155,2,FALSE)</f>
        <v>DEPRECIATION EXP. - LEASEHOLD IMPROVEMENT</v>
      </c>
      <c r="G51" t="str">
        <f>VLOOKUP(E51,GL!A$97:C155,3,FALSE)</f>
        <v>DEPRECIATION EXPENSES</v>
      </c>
      <c r="H51">
        <v>1000013984</v>
      </c>
      <c r="I51" t="s">
        <v>348</v>
      </c>
      <c r="J51">
        <v>1</v>
      </c>
      <c r="K51" s="12">
        <v>5</v>
      </c>
      <c r="L51" s="21">
        <v>45077</v>
      </c>
      <c r="M51" s="30">
        <v>69500</v>
      </c>
      <c r="N51" s="30">
        <v>4633.33</v>
      </c>
      <c r="O51" s="30">
        <v>64866.67</v>
      </c>
      <c r="P51" s="42" t="s">
        <v>548</v>
      </c>
      <c r="Q51" s="30">
        <v>1158.33</v>
      </c>
      <c r="R51" s="30">
        <v>0</v>
      </c>
      <c r="S51" s="45">
        <v>0</v>
      </c>
      <c r="T51" s="45">
        <v>0</v>
      </c>
      <c r="U51" s="45">
        <v>0</v>
      </c>
      <c r="V51" s="45">
        <v>0</v>
      </c>
      <c r="W51" s="45">
        <v>1158.33</v>
      </c>
      <c r="X51" s="45">
        <v>1158.3399999999999</v>
      </c>
      <c r="Y51" s="45">
        <v>1158.33</v>
      </c>
      <c r="Z51" s="45">
        <v>1158.33</v>
      </c>
      <c r="AA51" s="45">
        <v>1158.33</v>
      </c>
      <c r="AB51" s="45">
        <v>1158.33</v>
      </c>
      <c r="AC51" s="45">
        <v>1158.33</v>
      </c>
      <c r="AD51" s="45">
        <v>1158.33</v>
      </c>
      <c r="AN51">
        <v>1158.33</v>
      </c>
      <c r="AO51">
        <v>1158.33</v>
      </c>
      <c r="AP51">
        <v>1158.33</v>
      </c>
      <c r="AQ51">
        <v>1158.33</v>
      </c>
    </row>
    <row r="52" spans="3:43" x14ac:dyDescent="0.25">
      <c r="C52" t="s">
        <v>91</v>
      </c>
      <c r="D52" t="s">
        <v>103</v>
      </c>
      <c r="E52" s="7">
        <v>62200110</v>
      </c>
      <c r="F52" t="str">
        <f>VLOOKUP(E52,GL!A$97:B156,2,FALSE)</f>
        <v>DEPRECIATION EXP. - STORE EQUIPMENT</v>
      </c>
      <c r="G52" t="str">
        <f>VLOOKUP(E52,GL!A$97:C156,3,FALSE)</f>
        <v>DEPRECIATION EXPENSES</v>
      </c>
      <c r="H52">
        <v>1700056376</v>
      </c>
      <c r="I52" t="s">
        <v>349</v>
      </c>
      <c r="J52">
        <v>2</v>
      </c>
      <c r="K52" s="12">
        <v>5</v>
      </c>
      <c r="L52" s="21">
        <v>45041</v>
      </c>
      <c r="M52" s="30">
        <v>24500</v>
      </c>
      <c r="N52" s="30">
        <v>2041.67</v>
      </c>
      <c r="O52" s="30">
        <v>22458.33</v>
      </c>
      <c r="P52" s="42" t="s">
        <v>548</v>
      </c>
      <c r="Q52" s="30">
        <v>408.33</v>
      </c>
      <c r="R52" s="30">
        <v>0</v>
      </c>
      <c r="S52" s="45">
        <v>0</v>
      </c>
      <c r="T52" s="45">
        <v>0</v>
      </c>
      <c r="U52" s="45">
        <v>0</v>
      </c>
      <c r="V52" s="45">
        <v>0</v>
      </c>
      <c r="W52" s="45">
        <v>816.67</v>
      </c>
      <c r="X52" s="45">
        <v>408.33</v>
      </c>
      <c r="Y52" s="45">
        <v>408.33</v>
      </c>
      <c r="Z52" s="45">
        <v>408.34</v>
      </c>
      <c r="AA52" s="45">
        <v>408.34</v>
      </c>
      <c r="AB52" s="45">
        <v>408.34</v>
      </c>
      <c r="AC52" s="45">
        <v>408.34</v>
      </c>
      <c r="AD52" s="45">
        <v>408.34</v>
      </c>
      <c r="AN52">
        <v>408.34</v>
      </c>
      <c r="AO52">
        <v>408.34</v>
      </c>
      <c r="AP52">
        <v>408.34</v>
      </c>
      <c r="AQ52">
        <v>408.34</v>
      </c>
    </row>
    <row r="53" spans="3:43" x14ac:dyDescent="0.25">
      <c r="C53" t="s">
        <v>91</v>
      </c>
      <c r="D53" t="s">
        <v>103</v>
      </c>
      <c r="E53" s="7">
        <v>62200110</v>
      </c>
      <c r="F53" t="str">
        <f>VLOOKUP(E53,GL!A$97:B157,2,FALSE)</f>
        <v>DEPRECIATION EXP. - STORE EQUIPMENT</v>
      </c>
      <c r="G53" t="str">
        <f>VLOOKUP(E53,GL!A$97:C157,3,FALSE)</f>
        <v>DEPRECIATION EXPENSES</v>
      </c>
      <c r="H53">
        <v>1700056377</v>
      </c>
      <c r="I53" t="s">
        <v>349</v>
      </c>
      <c r="J53">
        <v>2</v>
      </c>
      <c r="K53" s="12">
        <v>5</v>
      </c>
      <c r="L53" s="21">
        <v>45041</v>
      </c>
      <c r="M53" s="30">
        <v>24500</v>
      </c>
      <c r="N53" s="30">
        <v>2041.67</v>
      </c>
      <c r="O53" s="30">
        <v>22458.33</v>
      </c>
      <c r="P53" s="42" t="s">
        <v>548</v>
      </c>
      <c r="Q53" s="30">
        <v>408.33</v>
      </c>
      <c r="R53" s="30">
        <v>0</v>
      </c>
      <c r="S53" s="45">
        <v>0</v>
      </c>
      <c r="T53" s="45">
        <v>0</v>
      </c>
      <c r="U53" s="45">
        <v>0</v>
      </c>
      <c r="V53" s="45">
        <v>0</v>
      </c>
      <c r="W53" s="45">
        <v>816.67</v>
      </c>
      <c r="X53" s="45">
        <v>408.33</v>
      </c>
      <c r="Y53" s="45">
        <v>408.33</v>
      </c>
      <c r="Z53" s="45">
        <v>408.34</v>
      </c>
      <c r="AA53" s="45">
        <v>408.34</v>
      </c>
      <c r="AB53" s="45">
        <v>408.34</v>
      </c>
      <c r="AC53" s="45">
        <v>408.34</v>
      </c>
      <c r="AD53" s="45">
        <v>408.34</v>
      </c>
      <c r="AN53">
        <v>408.34</v>
      </c>
      <c r="AO53">
        <v>408.34</v>
      </c>
      <c r="AP53">
        <v>408.34</v>
      </c>
      <c r="AQ53">
        <v>408.34</v>
      </c>
    </row>
    <row r="54" spans="3:43" x14ac:dyDescent="0.25">
      <c r="C54" t="s">
        <v>91</v>
      </c>
      <c r="D54" t="s">
        <v>103</v>
      </c>
      <c r="E54" s="7">
        <v>62200110</v>
      </c>
      <c r="F54" t="str">
        <f>VLOOKUP(E54,GL!A$97:B158,2,FALSE)</f>
        <v>DEPRECIATION EXP. - STORE EQUIPMENT</v>
      </c>
      <c r="G54" t="str">
        <f>VLOOKUP(E54,GL!A$97:C158,3,FALSE)</f>
        <v>DEPRECIATION EXPENSES</v>
      </c>
      <c r="H54">
        <v>1700056378</v>
      </c>
      <c r="I54" t="s">
        <v>349</v>
      </c>
      <c r="J54">
        <v>2</v>
      </c>
      <c r="K54" s="12">
        <v>5</v>
      </c>
      <c r="L54" s="21">
        <v>45041</v>
      </c>
      <c r="M54" s="30">
        <v>24500</v>
      </c>
      <c r="N54" s="30">
        <v>2041.67</v>
      </c>
      <c r="O54" s="30">
        <v>22458.33</v>
      </c>
      <c r="P54" s="42" t="s">
        <v>548</v>
      </c>
      <c r="Q54" s="30">
        <v>408.33</v>
      </c>
      <c r="R54" s="30">
        <v>0</v>
      </c>
      <c r="S54" s="45">
        <v>0</v>
      </c>
      <c r="T54" s="45">
        <v>0</v>
      </c>
      <c r="U54" s="45">
        <v>0</v>
      </c>
      <c r="V54" s="45">
        <v>0</v>
      </c>
      <c r="W54" s="45">
        <v>816.67</v>
      </c>
      <c r="X54" s="45">
        <v>408.33</v>
      </c>
      <c r="Y54" s="45">
        <v>408.33</v>
      </c>
      <c r="Z54" s="45">
        <v>408.34</v>
      </c>
      <c r="AA54" s="45">
        <v>408.34</v>
      </c>
      <c r="AB54" s="45">
        <v>408.34</v>
      </c>
      <c r="AC54" s="45">
        <v>408.34</v>
      </c>
      <c r="AD54" s="45">
        <v>408.34</v>
      </c>
      <c r="AN54">
        <v>408.34</v>
      </c>
      <c r="AO54">
        <v>408.34</v>
      </c>
      <c r="AP54">
        <v>408.34</v>
      </c>
      <c r="AQ54">
        <v>408.34</v>
      </c>
    </row>
    <row r="55" spans="3:43" x14ac:dyDescent="0.25">
      <c r="C55" t="s">
        <v>91</v>
      </c>
      <c r="D55" t="s">
        <v>103</v>
      </c>
      <c r="E55" s="7">
        <v>62200110</v>
      </c>
      <c r="F55" t="str">
        <f>VLOOKUP(E55,GL!A$97:B159,2,FALSE)</f>
        <v>DEPRECIATION EXP. - STORE EQUIPMENT</v>
      </c>
      <c r="G55" t="str">
        <f>VLOOKUP(E55,GL!A$97:C159,3,FALSE)</f>
        <v>DEPRECIATION EXPENSES</v>
      </c>
      <c r="H55">
        <v>1700056381</v>
      </c>
      <c r="I55" t="s">
        <v>349</v>
      </c>
      <c r="J55">
        <v>2</v>
      </c>
      <c r="K55" s="12">
        <v>5</v>
      </c>
      <c r="L55" s="21">
        <v>45041</v>
      </c>
      <c r="M55" s="30">
        <v>24500</v>
      </c>
      <c r="N55" s="30">
        <v>2041.67</v>
      </c>
      <c r="O55" s="30">
        <v>22458.33</v>
      </c>
      <c r="P55" s="42" t="s">
        <v>548</v>
      </c>
      <c r="Q55" s="30">
        <v>408.33</v>
      </c>
      <c r="R55" s="30">
        <v>0</v>
      </c>
      <c r="S55" s="45">
        <v>0</v>
      </c>
      <c r="T55" s="45">
        <v>0</v>
      </c>
      <c r="U55" s="45">
        <v>0</v>
      </c>
      <c r="V55" s="45">
        <v>0</v>
      </c>
      <c r="W55" s="45">
        <v>816.67</v>
      </c>
      <c r="X55" s="45">
        <v>408.33</v>
      </c>
      <c r="Y55" s="45">
        <v>408.33</v>
      </c>
      <c r="Z55" s="45">
        <v>408.34</v>
      </c>
      <c r="AA55" s="45">
        <v>408.34</v>
      </c>
      <c r="AB55" s="45">
        <v>408.34</v>
      </c>
      <c r="AC55" s="45">
        <v>408.34</v>
      </c>
      <c r="AD55" s="45">
        <v>408.34</v>
      </c>
      <c r="AN55">
        <v>408.34</v>
      </c>
      <c r="AO55">
        <v>408.34</v>
      </c>
      <c r="AP55">
        <v>408.34</v>
      </c>
      <c r="AQ55">
        <v>408.34</v>
      </c>
    </row>
    <row r="56" spans="3:43" x14ac:dyDescent="0.25">
      <c r="C56" t="s">
        <v>91</v>
      </c>
      <c r="D56" t="s">
        <v>103</v>
      </c>
      <c r="E56" s="7">
        <v>62200110</v>
      </c>
      <c r="F56" t="str">
        <f>VLOOKUP(E56,GL!A$97:B160,2,FALSE)</f>
        <v>DEPRECIATION EXP. - STORE EQUIPMENT</v>
      </c>
      <c r="G56" t="str">
        <f>VLOOKUP(E56,GL!A$97:C160,3,FALSE)</f>
        <v>DEPRECIATION EXPENSES</v>
      </c>
      <c r="H56">
        <v>1700056382</v>
      </c>
      <c r="I56" t="s">
        <v>349</v>
      </c>
      <c r="J56">
        <v>2</v>
      </c>
      <c r="K56" s="12">
        <v>5</v>
      </c>
      <c r="L56" s="21">
        <v>45041</v>
      </c>
      <c r="M56" s="30">
        <v>24500</v>
      </c>
      <c r="N56" s="30">
        <v>2041.67</v>
      </c>
      <c r="O56" s="30">
        <v>22458.33</v>
      </c>
      <c r="P56" s="42" t="s">
        <v>548</v>
      </c>
      <c r="Q56" s="30">
        <v>408.33</v>
      </c>
      <c r="R56" s="30">
        <v>0</v>
      </c>
      <c r="S56" s="45">
        <v>0</v>
      </c>
      <c r="T56" s="45">
        <v>0</v>
      </c>
      <c r="U56" s="45">
        <v>0</v>
      </c>
      <c r="V56" s="45">
        <v>0</v>
      </c>
      <c r="W56" s="45">
        <v>816.67</v>
      </c>
      <c r="X56" s="45">
        <v>408.33</v>
      </c>
      <c r="Y56" s="45">
        <v>408.33</v>
      </c>
      <c r="Z56" s="45">
        <v>408.34</v>
      </c>
      <c r="AA56" s="45">
        <v>408.34</v>
      </c>
      <c r="AB56" s="45">
        <v>408.34</v>
      </c>
      <c r="AC56" s="45">
        <v>408.34</v>
      </c>
      <c r="AD56" s="45">
        <v>408.34</v>
      </c>
      <c r="AN56">
        <v>408.34</v>
      </c>
      <c r="AO56">
        <v>408.34</v>
      </c>
      <c r="AP56">
        <v>408.34</v>
      </c>
      <c r="AQ56">
        <v>408.34</v>
      </c>
    </row>
    <row r="57" spans="3:43" x14ac:dyDescent="0.25">
      <c r="C57" t="s">
        <v>91</v>
      </c>
      <c r="D57" t="s">
        <v>103</v>
      </c>
      <c r="E57" s="7">
        <v>62200110</v>
      </c>
      <c r="F57" t="str">
        <f>VLOOKUP(E57,GL!A$97:B161,2,FALSE)</f>
        <v>DEPRECIATION EXP. - STORE EQUIPMENT</v>
      </c>
      <c r="G57" t="str">
        <f>VLOOKUP(E57,GL!A$97:C161,3,FALSE)</f>
        <v>DEPRECIATION EXPENSES</v>
      </c>
      <c r="H57">
        <v>1700056383</v>
      </c>
      <c r="I57" t="s">
        <v>349</v>
      </c>
      <c r="J57">
        <v>2</v>
      </c>
      <c r="K57" s="12">
        <v>5</v>
      </c>
      <c r="L57" s="21">
        <v>45041</v>
      </c>
      <c r="M57" s="30">
        <v>24500</v>
      </c>
      <c r="N57" s="30">
        <v>2041.67</v>
      </c>
      <c r="O57" s="30">
        <v>22458.33</v>
      </c>
      <c r="P57" s="42" t="s">
        <v>548</v>
      </c>
      <c r="Q57" s="30">
        <v>408.33</v>
      </c>
      <c r="R57" s="30">
        <v>0</v>
      </c>
      <c r="S57" s="45">
        <v>0</v>
      </c>
      <c r="T57" s="45">
        <v>0</v>
      </c>
      <c r="U57" s="45">
        <v>0</v>
      </c>
      <c r="V57" s="45">
        <v>0</v>
      </c>
      <c r="W57" s="45">
        <v>816.67</v>
      </c>
      <c r="X57" s="45">
        <v>408.33</v>
      </c>
      <c r="Y57" s="45">
        <v>408.33</v>
      </c>
      <c r="Z57" s="45">
        <v>408.34</v>
      </c>
      <c r="AA57" s="45">
        <v>408.34</v>
      </c>
      <c r="AB57" s="45">
        <v>408.34</v>
      </c>
      <c r="AC57" s="45">
        <v>408.34</v>
      </c>
      <c r="AD57" s="45">
        <v>408.34</v>
      </c>
      <c r="AN57">
        <v>408.34</v>
      </c>
      <c r="AO57">
        <v>408.34</v>
      </c>
      <c r="AP57">
        <v>408.34</v>
      </c>
      <c r="AQ57">
        <v>408.34</v>
      </c>
    </row>
    <row r="58" spans="3:43" x14ac:dyDescent="0.25">
      <c r="C58" t="s">
        <v>91</v>
      </c>
      <c r="D58" t="s">
        <v>103</v>
      </c>
      <c r="E58" s="7">
        <v>62200050</v>
      </c>
      <c r="F58" t="str">
        <f>VLOOKUP(E58,GL!A$97:B162,2,FALSE)</f>
        <v>DEPRECIATION EXP. - LEASEHOLD IMPROVEMENT</v>
      </c>
      <c r="G58" t="str">
        <f>VLOOKUP(E58,GL!A$97:C162,3,FALSE)</f>
        <v>DEPRECIATION EXPENSES</v>
      </c>
      <c r="H58">
        <v>1000013855</v>
      </c>
      <c r="I58" t="s">
        <v>350</v>
      </c>
      <c r="J58">
        <v>1</v>
      </c>
      <c r="K58" s="12">
        <v>5</v>
      </c>
      <c r="L58" s="21">
        <v>45016</v>
      </c>
      <c r="M58" s="30">
        <v>261700</v>
      </c>
      <c r="N58" s="30">
        <v>26170</v>
      </c>
      <c r="O58" s="30">
        <v>235530</v>
      </c>
      <c r="P58" s="42" t="s">
        <v>548</v>
      </c>
      <c r="Q58" s="30">
        <v>4361.67</v>
      </c>
      <c r="R58" s="30">
        <v>0</v>
      </c>
      <c r="S58" s="45">
        <v>0</v>
      </c>
      <c r="T58" s="45">
        <v>0</v>
      </c>
      <c r="U58" s="45">
        <v>0</v>
      </c>
      <c r="V58" s="45">
        <v>8723.33</v>
      </c>
      <c r="W58" s="45">
        <v>4361.67</v>
      </c>
      <c r="X58" s="45">
        <v>4361.67</v>
      </c>
      <c r="Y58" s="45">
        <v>4361.66</v>
      </c>
      <c r="Z58" s="45">
        <v>4361.67</v>
      </c>
      <c r="AA58" s="45">
        <v>4361.67</v>
      </c>
      <c r="AB58" s="45">
        <v>4361.67</v>
      </c>
      <c r="AC58" s="45">
        <v>4361.67</v>
      </c>
      <c r="AD58" s="45">
        <v>4361.67</v>
      </c>
      <c r="AN58">
        <v>4361.67</v>
      </c>
      <c r="AO58">
        <v>4361.67</v>
      </c>
      <c r="AP58">
        <v>4361.67</v>
      </c>
      <c r="AQ58">
        <v>4361.67</v>
      </c>
    </row>
    <row r="59" spans="3:43" x14ac:dyDescent="0.25">
      <c r="C59" t="s">
        <v>91</v>
      </c>
      <c r="D59" t="s">
        <v>103</v>
      </c>
      <c r="E59" s="7">
        <v>62200050</v>
      </c>
      <c r="F59" t="str">
        <f>VLOOKUP(E59,GL!A$97:B163,2,FALSE)</f>
        <v>DEPRECIATION EXP. - LEASEHOLD IMPROVEMENT</v>
      </c>
      <c r="G59" t="str">
        <f>VLOOKUP(E59,GL!A$97:C163,3,FALSE)</f>
        <v>DEPRECIATION EXPENSES</v>
      </c>
      <c r="H59">
        <v>1000013635</v>
      </c>
      <c r="I59" t="s">
        <v>351</v>
      </c>
      <c r="J59">
        <v>1</v>
      </c>
      <c r="K59" s="12">
        <v>5</v>
      </c>
      <c r="L59" s="21">
        <v>45012</v>
      </c>
      <c r="M59" s="30">
        <v>94100</v>
      </c>
      <c r="N59" s="30">
        <v>9410</v>
      </c>
      <c r="O59" s="30">
        <v>84690</v>
      </c>
      <c r="P59" s="42" t="s">
        <v>548</v>
      </c>
      <c r="Q59" s="30">
        <v>1568.33</v>
      </c>
      <c r="R59" s="30">
        <v>0</v>
      </c>
      <c r="S59" s="45">
        <v>0</v>
      </c>
      <c r="T59" s="45">
        <v>0</v>
      </c>
      <c r="U59" s="45">
        <v>1568.33</v>
      </c>
      <c r="V59" s="45">
        <v>1568.34</v>
      </c>
      <c r="W59" s="45">
        <v>1568.33</v>
      </c>
      <c r="X59" s="45">
        <v>1568.33</v>
      </c>
      <c r="Y59" s="45">
        <v>1568.34</v>
      </c>
      <c r="Z59" s="45">
        <v>1568.33</v>
      </c>
      <c r="AA59" s="45">
        <v>1568.33</v>
      </c>
      <c r="AB59" s="45">
        <v>1568.33</v>
      </c>
      <c r="AC59" s="45">
        <v>1568.33</v>
      </c>
      <c r="AD59" s="45">
        <v>1568.33</v>
      </c>
      <c r="AN59">
        <v>1568.33</v>
      </c>
      <c r="AO59">
        <v>1568.33</v>
      </c>
      <c r="AP59">
        <v>1568.33</v>
      </c>
      <c r="AQ59">
        <v>1568.33</v>
      </c>
    </row>
    <row r="60" spans="3:43" x14ac:dyDescent="0.25">
      <c r="C60" t="s">
        <v>91</v>
      </c>
      <c r="D60" t="s">
        <v>103</v>
      </c>
      <c r="E60" s="7">
        <v>62200050</v>
      </c>
      <c r="F60" t="str">
        <f>VLOOKUP(E60,GL!A$97:B164,2,FALSE)</f>
        <v>DEPRECIATION EXP. - LEASEHOLD IMPROVEMENT</v>
      </c>
      <c r="G60" t="str">
        <f>VLOOKUP(E60,GL!A$97:C164,3,FALSE)</f>
        <v>DEPRECIATION EXPENSES</v>
      </c>
      <c r="H60">
        <v>1000013797</v>
      </c>
      <c r="I60" t="s">
        <v>352</v>
      </c>
      <c r="J60">
        <v>1</v>
      </c>
      <c r="K60" s="12">
        <v>5</v>
      </c>
      <c r="L60" s="21">
        <v>44985</v>
      </c>
      <c r="M60" s="30">
        <v>145600</v>
      </c>
      <c r="N60" s="30">
        <v>16986.669999999998</v>
      </c>
      <c r="O60" s="30">
        <v>128613.33</v>
      </c>
      <c r="P60" s="42" t="s">
        <v>548</v>
      </c>
      <c r="Q60" s="30">
        <v>2426.67</v>
      </c>
      <c r="R60" s="30">
        <v>0</v>
      </c>
      <c r="S60" s="45">
        <v>0</v>
      </c>
      <c r="T60" s="45">
        <v>2426.67</v>
      </c>
      <c r="U60" s="45">
        <v>2426.66</v>
      </c>
      <c r="V60" s="45">
        <v>2426.67</v>
      </c>
      <c r="W60" s="45">
        <v>2426.67</v>
      </c>
      <c r="X60" s="45">
        <v>2426.66</v>
      </c>
      <c r="Y60" s="45">
        <v>2426.67</v>
      </c>
      <c r="Z60" s="45">
        <v>2426.67</v>
      </c>
      <c r="AA60" s="45">
        <v>2426.67</v>
      </c>
      <c r="AB60" s="45">
        <v>2426.67</v>
      </c>
      <c r="AC60" s="45">
        <v>2426.67</v>
      </c>
      <c r="AD60" s="45">
        <v>2426.67</v>
      </c>
      <c r="AN60">
        <v>2426.67</v>
      </c>
      <c r="AO60">
        <v>2426.67</v>
      </c>
      <c r="AP60">
        <v>2426.67</v>
      </c>
      <c r="AQ60">
        <v>2426.67</v>
      </c>
    </row>
    <row r="61" spans="3:43" x14ac:dyDescent="0.25">
      <c r="C61" t="s">
        <v>91</v>
      </c>
      <c r="D61" t="s">
        <v>103</v>
      </c>
      <c r="E61" s="7">
        <v>62200050</v>
      </c>
      <c r="F61" t="str">
        <f>VLOOKUP(E61,GL!A$97:B165,2,FALSE)</f>
        <v>DEPRECIATION EXP. - LEASEHOLD IMPROVEMENT</v>
      </c>
      <c r="G61" t="str">
        <f>VLOOKUP(E61,GL!A$97:C165,3,FALSE)</f>
        <v>DEPRECIATION EXPENSES</v>
      </c>
      <c r="H61">
        <v>1000013633</v>
      </c>
      <c r="I61" t="s">
        <v>353</v>
      </c>
      <c r="J61">
        <v>1</v>
      </c>
      <c r="K61" s="12">
        <v>5</v>
      </c>
      <c r="L61" s="21">
        <v>44984</v>
      </c>
      <c r="M61" s="30">
        <v>102400</v>
      </c>
      <c r="N61" s="30">
        <v>11946.67</v>
      </c>
      <c r="O61" s="30">
        <v>90453.33</v>
      </c>
      <c r="P61" s="42" t="s">
        <v>548</v>
      </c>
      <c r="Q61" s="30">
        <v>1706.67</v>
      </c>
      <c r="R61" s="30">
        <v>0</v>
      </c>
      <c r="S61" s="45">
        <v>0</v>
      </c>
      <c r="T61" s="45">
        <v>1706.67</v>
      </c>
      <c r="U61" s="45">
        <v>1706.66</v>
      </c>
      <c r="V61" s="45">
        <v>1706.67</v>
      </c>
      <c r="W61" s="45">
        <v>1706.67</v>
      </c>
      <c r="X61" s="45">
        <v>1706.66</v>
      </c>
      <c r="Y61" s="45">
        <v>1706.67</v>
      </c>
      <c r="Z61" s="45">
        <v>1706.67</v>
      </c>
      <c r="AA61" s="45">
        <v>1706.67</v>
      </c>
      <c r="AB61" s="45">
        <v>1706.67</v>
      </c>
      <c r="AC61" s="45">
        <v>1706.67</v>
      </c>
      <c r="AD61" s="45">
        <v>1706.67</v>
      </c>
      <c r="AN61">
        <v>1706.67</v>
      </c>
      <c r="AO61">
        <v>1706.67</v>
      </c>
      <c r="AP61">
        <v>1706.67</v>
      </c>
      <c r="AQ61">
        <v>1706.67</v>
      </c>
    </row>
    <row r="62" spans="3:43" x14ac:dyDescent="0.25">
      <c r="C62" t="s">
        <v>91</v>
      </c>
      <c r="D62" t="s">
        <v>103</v>
      </c>
      <c r="E62" s="7">
        <v>62200050</v>
      </c>
      <c r="F62" t="str">
        <f>VLOOKUP(E62,GL!A$97:B166,2,FALSE)</f>
        <v>DEPRECIATION EXP. - LEASEHOLD IMPROVEMENT</v>
      </c>
      <c r="G62" t="str">
        <f>VLOOKUP(E62,GL!A$97:C166,3,FALSE)</f>
        <v>DEPRECIATION EXPENSES</v>
      </c>
      <c r="H62">
        <v>1000013171</v>
      </c>
      <c r="I62" t="s">
        <v>354</v>
      </c>
      <c r="J62">
        <v>1</v>
      </c>
      <c r="K62" s="12">
        <v>5</v>
      </c>
      <c r="L62" s="21">
        <v>44942</v>
      </c>
      <c r="M62" s="30">
        <v>8000</v>
      </c>
      <c r="N62" s="30">
        <v>1066.67</v>
      </c>
      <c r="O62" s="30">
        <v>6933.33</v>
      </c>
      <c r="P62" s="42" t="s">
        <v>548</v>
      </c>
      <c r="Q62" s="30">
        <v>133.33000000000001</v>
      </c>
      <c r="R62" s="30">
        <v>0</v>
      </c>
      <c r="S62" s="43">
        <v>133.33000000000001</v>
      </c>
      <c r="T62" s="43">
        <v>133.34</v>
      </c>
      <c r="U62" s="43">
        <v>133.33000000000001</v>
      </c>
      <c r="V62" s="43">
        <v>133.33000000000001</v>
      </c>
      <c r="W62" s="43">
        <v>133.34</v>
      </c>
      <c r="X62" s="43">
        <v>133.33000000000001</v>
      </c>
      <c r="Y62" s="43">
        <v>133.33000000000001</v>
      </c>
      <c r="Z62" s="43">
        <v>133.34</v>
      </c>
      <c r="AA62" s="43">
        <v>133.34</v>
      </c>
      <c r="AB62" s="43">
        <v>133.34</v>
      </c>
      <c r="AC62" s="43">
        <v>133.34</v>
      </c>
      <c r="AD62" s="43">
        <v>133.34</v>
      </c>
      <c r="AN62">
        <v>133.34</v>
      </c>
      <c r="AO62">
        <v>133.34</v>
      </c>
      <c r="AP62">
        <v>133.34</v>
      </c>
      <c r="AQ62">
        <v>133.34</v>
      </c>
    </row>
    <row r="63" spans="3:43" x14ac:dyDescent="0.25">
      <c r="C63" t="s">
        <v>91</v>
      </c>
      <c r="D63" t="s">
        <v>103</v>
      </c>
      <c r="E63" s="7">
        <v>62200050</v>
      </c>
      <c r="F63" t="str">
        <f>VLOOKUP(E63,GL!A$97:B167,2,FALSE)</f>
        <v>DEPRECIATION EXP. - LEASEHOLD IMPROVEMENT</v>
      </c>
      <c r="G63" t="str">
        <f>VLOOKUP(E63,GL!A$97:C167,3,FALSE)</f>
        <v>DEPRECIATION EXPENSES</v>
      </c>
      <c r="H63">
        <v>1000013284</v>
      </c>
      <c r="I63" t="s">
        <v>355</v>
      </c>
      <c r="J63">
        <v>1</v>
      </c>
      <c r="K63" s="12">
        <v>5</v>
      </c>
      <c r="L63" s="21">
        <v>44942</v>
      </c>
      <c r="M63" s="30">
        <v>8500</v>
      </c>
      <c r="N63" s="30">
        <v>1133.33</v>
      </c>
      <c r="O63" s="30">
        <v>7366.67</v>
      </c>
      <c r="P63" s="42" t="s">
        <v>548</v>
      </c>
      <c r="Q63" s="30">
        <v>141.66999999999999</v>
      </c>
      <c r="R63" s="30">
        <v>0</v>
      </c>
      <c r="S63" s="43">
        <v>141.66999999999999</v>
      </c>
      <c r="T63" s="43">
        <v>141.66</v>
      </c>
      <c r="U63" s="43">
        <v>141.66999999999999</v>
      </c>
      <c r="V63" s="43">
        <v>141.66999999999999</v>
      </c>
      <c r="W63" s="43">
        <v>141.66</v>
      </c>
      <c r="X63" s="43">
        <v>141.66999999999999</v>
      </c>
      <c r="Y63" s="43">
        <v>141.66999999999999</v>
      </c>
      <c r="Z63" s="43">
        <v>141.66</v>
      </c>
      <c r="AA63" s="43">
        <v>141.66</v>
      </c>
      <c r="AB63" s="43">
        <v>141.66</v>
      </c>
      <c r="AC63" s="43">
        <v>141.66</v>
      </c>
      <c r="AD63" s="43">
        <v>141.66</v>
      </c>
      <c r="AN63">
        <v>141.66</v>
      </c>
      <c r="AO63">
        <v>141.66</v>
      </c>
      <c r="AP63">
        <v>141.66</v>
      </c>
      <c r="AQ63">
        <v>141.66</v>
      </c>
    </row>
    <row r="64" spans="3:43" x14ac:dyDescent="0.25">
      <c r="C64" t="s">
        <v>91</v>
      </c>
      <c r="D64" t="s">
        <v>103</v>
      </c>
      <c r="E64">
        <v>62200050</v>
      </c>
      <c r="F64" t="str">
        <f>VLOOKUP(E64,GL!A$97:B168,2,FALSE)</f>
        <v>DEPRECIATION EXP. - LEASEHOLD IMPROVEMENT</v>
      </c>
      <c r="G64" t="str">
        <f>VLOOKUP(E64,GL!A$97:C168,3,FALSE)</f>
        <v>DEPRECIATION EXPENSES</v>
      </c>
      <c r="H64">
        <v>1000013463</v>
      </c>
      <c r="I64" t="s">
        <v>356</v>
      </c>
      <c r="J64">
        <v>1</v>
      </c>
      <c r="K64" s="13">
        <v>5</v>
      </c>
      <c r="L64" s="22">
        <v>44939</v>
      </c>
      <c r="M64" s="31">
        <v>98300</v>
      </c>
      <c r="N64" s="31">
        <v>13106.67</v>
      </c>
      <c r="O64" s="31">
        <v>85193.33</v>
      </c>
      <c r="P64" s="44" t="s">
        <v>548</v>
      </c>
      <c r="Q64" s="31">
        <v>1638.33</v>
      </c>
      <c r="R64" s="31">
        <v>0</v>
      </c>
      <c r="S64" s="45">
        <v>1638.33</v>
      </c>
      <c r="T64" s="45">
        <v>1638.34</v>
      </c>
      <c r="U64" s="45">
        <v>1638.33</v>
      </c>
      <c r="V64" s="45">
        <v>1638.33</v>
      </c>
      <c r="W64" s="45">
        <v>1638.34</v>
      </c>
      <c r="X64" s="45">
        <v>1638.33</v>
      </c>
      <c r="Y64" s="45">
        <v>1638.33</v>
      </c>
      <c r="Z64" s="45">
        <v>1638.34</v>
      </c>
      <c r="AA64" s="45">
        <v>1638.34</v>
      </c>
      <c r="AB64" s="45">
        <v>1638.34</v>
      </c>
      <c r="AC64" s="45">
        <v>1638.34</v>
      </c>
      <c r="AD64" s="45">
        <v>1638.34</v>
      </c>
      <c r="AN64">
        <v>1638.34</v>
      </c>
      <c r="AO64">
        <v>1638.34</v>
      </c>
      <c r="AP64">
        <v>1638.34</v>
      </c>
      <c r="AQ64">
        <v>1638.34</v>
      </c>
    </row>
    <row r="65" spans="3:43" x14ac:dyDescent="0.25">
      <c r="C65" t="s">
        <v>91</v>
      </c>
      <c r="D65" t="s">
        <v>103</v>
      </c>
      <c r="E65">
        <v>62200050</v>
      </c>
      <c r="F65" t="str">
        <f>VLOOKUP(E65,GL!A$97:B169,2,FALSE)</f>
        <v>DEPRECIATION EXP. - LEASEHOLD IMPROVEMENT</v>
      </c>
      <c r="G65" t="str">
        <f>VLOOKUP(E65,GL!A$97:C169,3,FALSE)</f>
        <v>DEPRECIATION EXPENSES</v>
      </c>
      <c r="H65">
        <v>1000013582</v>
      </c>
      <c r="I65" t="s">
        <v>357</v>
      </c>
      <c r="J65">
        <v>1</v>
      </c>
      <c r="K65" s="13">
        <v>5</v>
      </c>
      <c r="L65" s="22">
        <v>44939</v>
      </c>
      <c r="M65" s="31">
        <v>98300</v>
      </c>
      <c r="N65" s="31">
        <v>13106.67</v>
      </c>
      <c r="O65" s="31">
        <v>85193.33</v>
      </c>
      <c r="P65" s="44" t="s">
        <v>548</v>
      </c>
      <c r="Q65" s="31">
        <v>1638.33</v>
      </c>
      <c r="R65" s="31">
        <v>0</v>
      </c>
      <c r="S65" s="45">
        <v>0</v>
      </c>
      <c r="T65" s="45">
        <v>0</v>
      </c>
      <c r="U65" s="45">
        <v>0</v>
      </c>
      <c r="V65" s="45">
        <v>6553.33</v>
      </c>
      <c r="W65" s="45">
        <v>1638.34</v>
      </c>
      <c r="X65" s="45">
        <v>1638.33</v>
      </c>
      <c r="Y65" s="45">
        <v>1638.33</v>
      </c>
      <c r="Z65" s="45">
        <v>1638.34</v>
      </c>
      <c r="AA65" s="45">
        <v>1638.34</v>
      </c>
      <c r="AB65" s="45">
        <v>1638.34</v>
      </c>
      <c r="AC65" s="45">
        <v>1638.34</v>
      </c>
      <c r="AD65" s="45">
        <v>1638.34</v>
      </c>
      <c r="AN65">
        <v>1638.34</v>
      </c>
      <c r="AO65">
        <v>1638.34</v>
      </c>
      <c r="AP65">
        <v>1638.34</v>
      </c>
      <c r="AQ65">
        <v>1638.34</v>
      </c>
    </row>
    <row r="66" spans="3:43" x14ac:dyDescent="0.25">
      <c r="C66" t="s">
        <v>91</v>
      </c>
      <c r="D66" t="s">
        <v>103</v>
      </c>
      <c r="E66">
        <v>62200050</v>
      </c>
      <c r="F66" t="str">
        <f>VLOOKUP(E66,GL!A$97:B170,2,FALSE)</f>
        <v>DEPRECIATION EXP. - LEASEHOLD IMPROVEMENT</v>
      </c>
      <c r="G66" t="str">
        <f>VLOOKUP(E66,GL!A$97:C170,3,FALSE)</f>
        <v>DEPRECIATION EXPENSES</v>
      </c>
      <c r="H66">
        <v>1000013583</v>
      </c>
      <c r="I66" t="s">
        <v>358</v>
      </c>
      <c r="J66">
        <v>1</v>
      </c>
      <c r="K66" s="13">
        <v>5</v>
      </c>
      <c r="L66" s="22">
        <v>44939</v>
      </c>
      <c r="M66" s="31">
        <v>87800</v>
      </c>
      <c r="N66" s="31">
        <v>11706.67</v>
      </c>
      <c r="O66" s="31">
        <v>76093.33</v>
      </c>
      <c r="P66" s="44" t="s">
        <v>548</v>
      </c>
      <c r="Q66" s="31">
        <v>1463.33</v>
      </c>
      <c r="R66" s="31">
        <v>0</v>
      </c>
      <c r="S66" s="45">
        <v>0</v>
      </c>
      <c r="T66" s="45">
        <v>0</v>
      </c>
      <c r="U66" s="45">
        <v>0</v>
      </c>
      <c r="V66" s="45">
        <v>5853.33</v>
      </c>
      <c r="W66" s="45">
        <v>1463.34</v>
      </c>
      <c r="X66" s="45">
        <v>1463.33</v>
      </c>
      <c r="Y66" s="45">
        <v>1463.33</v>
      </c>
      <c r="Z66" s="45">
        <v>1463.34</v>
      </c>
      <c r="AA66" s="45">
        <v>1463.34</v>
      </c>
      <c r="AB66" s="45">
        <v>1463.34</v>
      </c>
      <c r="AC66" s="45">
        <v>1463.34</v>
      </c>
      <c r="AD66" s="45">
        <v>1463.34</v>
      </c>
      <c r="AN66">
        <v>1463.34</v>
      </c>
      <c r="AO66">
        <v>1463.34</v>
      </c>
      <c r="AP66">
        <v>1463.34</v>
      </c>
      <c r="AQ66">
        <v>1463.34</v>
      </c>
    </row>
    <row r="67" spans="3:43" x14ac:dyDescent="0.25">
      <c r="C67" t="s">
        <v>91</v>
      </c>
      <c r="D67" t="s">
        <v>103</v>
      </c>
      <c r="E67">
        <v>62200050</v>
      </c>
      <c r="F67" t="str">
        <f>VLOOKUP(E67,GL!A$97:B171,2,FALSE)</f>
        <v>DEPRECIATION EXP. - LEASEHOLD IMPROVEMENT</v>
      </c>
      <c r="G67" t="str">
        <f>VLOOKUP(E67,GL!A$97:C171,3,FALSE)</f>
        <v>DEPRECIATION EXPENSES</v>
      </c>
      <c r="H67">
        <v>1000013584</v>
      </c>
      <c r="I67" t="s">
        <v>359</v>
      </c>
      <c r="J67">
        <v>1</v>
      </c>
      <c r="K67" s="13">
        <v>5</v>
      </c>
      <c r="L67" s="22">
        <v>44939</v>
      </c>
      <c r="M67" s="31">
        <v>107000</v>
      </c>
      <c r="N67" s="31">
        <v>14266.67</v>
      </c>
      <c r="O67" s="31">
        <v>92733.33</v>
      </c>
      <c r="P67" s="44" t="s">
        <v>548</v>
      </c>
      <c r="Q67" s="31">
        <v>1783.33</v>
      </c>
      <c r="R67" s="31">
        <v>0</v>
      </c>
      <c r="S67" s="45">
        <v>0</v>
      </c>
      <c r="T67" s="45">
        <v>0</v>
      </c>
      <c r="U67" s="45">
        <v>0</v>
      </c>
      <c r="V67" s="45">
        <v>7133.33</v>
      </c>
      <c r="W67" s="45">
        <v>1783.34</v>
      </c>
      <c r="X67" s="45">
        <v>1783.33</v>
      </c>
      <c r="Y67" s="45">
        <v>1783.33</v>
      </c>
      <c r="Z67" s="45">
        <v>1783.34</v>
      </c>
      <c r="AA67" s="45">
        <v>1783.34</v>
      </c>
      <c r="AB67" s="45">
        <v>1783.34</v>
      </c>
      <c r="AC67" s="45">
        <v>1783.34</v>
      </c>
      <c r="AD67" s="45">
        <v>1783.34</v>
      </c>
      <c r="AN67">
        <v>1783.34</v>
      </c>
      <c r="AO67">
        <v>1783.34</v>
      </c>
      <c r="AP67">
        <v>1783.34</v>
      </c>
      <c r="AQ67">
        <v>1783.34</v>
      </c>
    </row>
    <row r="68" spans="3:43" x14ac:dyDescent="0.25">
      <c r="C68" t="s">
        <v>91</v>
      </c>
      <c r="D68" t="s">
        <v>103</v>
      </c>
      <c r="E68">
        <v>62200050</v>
      </c>
      <c r="F68" t="str">
        <f>VLOOKUP(E68,GL!A$97:B172,2,FALSE)</f>
        <v>DEPRECIATION EXP. - LEASEHOLD IMPROVEMENT</v>
      </c>
      <c r="G68" t="str">
        <f>VLOOKUP(E68,GL!A$97:C172,3,FALSE)</f>
        <v>DEPRECIATION EXPENSES</v>
      </c>
      <c r="H68">
        <v>1000013585</v>
      </c>
      <c r="I68" t="s">
        <v>360</v>
      </c>
      <c r="J68">
        <v>1</v>
      </c>
      <c r="K68" s="13">
        <v>5</v>
      </c>
      <c r="L68" s="22">
        <v>44939</v>
      </c>
      <c r="M68" s="31">
        <v>86300</v>
      </c>
      <c r="N68" s="31">
        <v>11506.67</v>
      </c>
      <c r="O68" s="31">
        <v>74793.33</v>
      </c>
      <c r="P68" s="44" t="s">
        <v>548</v>
      </c>
      <c r="Q68" s="31">
        <v>1438.33</v>
      </c>
      <c r="R68" s="31">
        <v>0</v>
      </c>
      <c r="S68" s="45">
        <v>0</v>
      </c>
      <c r="T68" s="45">
        <v>0</v>
      </c>
      <c r="U68" s="45">
        <v>0</v>
      </c>
      <c r="V68" s="45">
        <v>5753.33</v>
      </c>
      <c r="W68" s="45">
        <v>1438.34</v>
      </c>
      <c r="X68" s="45">
        <v>1438.33</v>
      </c>
      <c r="Y68" s="45">
        <v>1438.33</v>
      </c>
      <c r="Z68" s="45">
        <v>1438.34</v>
      </c>
      <c r="AA68" s="45">
        <v>1438.34</v>
      </c>
      <c r="AB68" s="45">
        <v>1438.34</v>
      </c>
      <c r="AC68" s="45">
        <v>1438.34</v>
      </c>
      <c r="AD68" s="45">
        <v>1438.34</v>
      </c>
      <c r="AN68">
        <v>1438.34</v>
      </c>
      <c r="AO68">
        <v>1438.34</v>
      </c>
      <c r="AP68">
        <v>1438.34</v>
      </c>
      <c r="AQ68">
        <v>1438.34</v>
      </c>
    </row>
    <row r="69" spans="3:43" x14ac:dyDescent="0.25">
      <c r="C69" t="s">
        <v>91</v>
      </c>
      <c r="D69" t="s">
        <v>103</v>
      </c>
      <c r="E69">
        <v>62200050</v>
      </c>
      <c r="F69" t="str">
        <f>VLOOKUP(E69,GL!A$97:B173,2,FALSE)</f>
        <v>DEPRECIATION EXP. - LEASEHOLD IMPROVEMENT</v>
      </c>
      <c r="G69" t="str">
        <f>VLOOKUP(E69,GL!A$97:C173,3,FALSE)</f>
        <v>DEPRECIATION EXPENSES</v>
      </c>
      <c r="H69">
        <v>1000013586</v>
      </c>
      <c r="I69" t="s">
        <v>361</v>
      </c>
      <c r="J69">
        <v>1</v>
      </c>
      <c r="K69" s="13">
        <v>5</v>
      </c>
      <c r="L69" s="22">
        <v>44939</v>
      </c>
      <c r="M69" s="31">
        <v>107700</v>
      </c>
      <c r="N69" s="31">
        <v>14360</v>
      </c>
      <c r="O69" s="31">
        <v>93340</v>
      </c>
      <c r="P69" s="44" t="s">
        <v>548</v>
      </c>
      <c r="Q69" s="31">
        <v>1795</v>
      </c>
      <c r="R69" s="31">
        <v>0</v>
      </c>
      <c r="S69" s="45">
        <v>0</v>
      </c>
      <c r="T69" s="45">
        <v>0</v>
      </c>
      <c r="U69" s="45">
        <v>0</v>
      </c>
      <c r="V69" s="45">
        <v>7180</v>
      </c>
      <c r="W69" s="45">
        <v>1795</v>
      </c>
      <c r="X69" s="45">
        <v>1795</v>
      </c>
      <c r="Y69" s="45">
        <v>1795</v>
      </c>
      <c r="Z69" s="45">
        <v>1795</v>
      </c>
      <c r="AA69" s="45">
        <v>1795</v>
      </c>
      <c r="AB69" s="45">
        <v>1795</v>
      </c>
      <c r="AC69" s="45">
        <v>1795</v>
      </c>
      <c r="AD69" s="45">
        <v>1795</v>
      </c>
      <c r="AN69">
        <v>1795</v>
      </c>
      <c r="AO69">
        <v>1795</v>
      </c>
      <c r="AP69">
        <v>1795</v>
      </c>
      <c r="AQ69">
        <v>1795</v>
      </c>
    </row>
    <row r="70" spans="3:43" x14ac:dyDescent="0.25">
      <c r="C70" t="s">
        <v>91</v>
      </c>
      <c r="D70" t="s">
        <v>103</v>
      </c>
      <c r="E70">
        <v>62200050</v>
      </c>
      <c r="F70" t="str">
        <f>VLOOKUP(E70,GL!A$97:B174,2,FALSE)</f>
        <v>DEPRECIATION EXP. - LEASEHOLD IMPROVEMENT</v>
      </c>
      <c r="G70" t="str">
        <f>VLOOKUP(E70,GL!A$97:C174,3,FALSE)</f>
        <v>DEPRECIATION EXPENSES</v>
      </c>
      <c r="H70">
        <v>1000013587</v>
      </c>
      <c r="I70" t="s">
        <v>362</v>
      </c>
      <c r="J70">
        <v>1</v>
      </c>
      <c r="K70" s="13">
        <v>5</v>
      </c>
      <c r="L70" s="22">
        <v>44939</v>
      </c>
      <c r="M70" s="31">
        <v>107000</v>
      </c>
      <c r="N70" s="31">
        <v>14266.67</v>
      </c>
      <c r="O70" s="31">
        <v>92733.33</v>
      </c>
      <c r="P70" s="44" t="s">
        <v>548</v>
      </c>
      <c r="Q70" s="31">
        <v>1783.33</v>
      </c>
      <c r="R70" s="31">
        <v>0</v>
      </c>
      <c r="S70" s="45">
        <v>0</v>
      </c>
      <c r="T70" s="45">
        <v>0</v>
      </c>
      <c r="U70" s="45">
        <v>0</v>
      </c>
      <c r="V70" s="45">
        <v>7133.33</v>
      </c>
      <c r="W70" s="45">
        <v>1783.34</v>
      </c>
      <c r="X70" s="45">
        <v>1783.33</v>
      </c>
      <c r="Y70" s="45">
        <v>1783.33</v>
      </c>
      <c r="Z70" s="45">
        <v>1783.34</v>
      </c>
      <c r="AA70" s="45">
        <v>1783.34</v>
      </c>
      <c r="AB70" s="45">
        <v>1783.34</v>
      </c>
      <c r="AC70" s="45">
        <v>1783.34</v>
      </c>
      <c r="AD70" s="45">
        <v>1783.34</v>
      </c>
      <c r="AN70">
        <v>1783.34</v>
      </c>
      <c r="AO70">
        <v>1783.34</v>
      </c>
      <c r="AP70">
        <v>1783.34</v>
      </c>
      <c r="AQ70">
        <v>1783.34</v>
      </c>
    </row>
    <row r="71" spans="3:43" x14ac:dyDescent="0.25">
      <c r="C71" t="s">
        <v>91</v>
      </c>
      <c r="D71" t="s">
        <v>103</v>
      </c>
      <c r="E71">
        <v>62200050</v>
      </c>
      <c r="F71" t="str">
        <f>VLOOKUP(E71,GL!A$97:B175,2,FALSE)</f>
        <v>DEPRECIATION EXP. - LEASEHOLD IMPROVEMENT</v>
      </c>
      <c r="G71" t="str">
        <f>VLOOKUP(E71,GL!A$97:C175,3,FALSE)</f>
        <v>DEPRECIATION EXPENSES</v>
      </c>
      <c r="H71">
        <v>1000013588</v>
      </c>
      <c r="I71" t="s">
        <v>363</v>
      </c>
      <c r="J71">
        <v>1</v>
      </c>
      <c r="K71" s="13">
        <v>5</v>
      </c>
      <c r="L71" s="22">
        <v>44939</v>
      </c>
      <c r="M71" s="31">
        <v>104400</v>
      </c>
      <c r="N71" s="31">
        <v>13920</v>
      </c>
      <c r="O71" s="31">
        <v>90480</v>
      </c>
      <c r="P71" s="44" t="s">
        <v>548</v>
      </c>
      <c r="Q71" s="31">
        <v>1740</v>
      </c>
      <c r="R71" s="31">
        <v>0</v>
      </c>
      <c r="S71" s="45">
        <v>0</v>
      </c>
      <c r="T71" s="45">
        <v>0</v>
      </c>
      <c r="U71" s="45">
        <v>0</v>
      </c>
      <c r="V71" s="45">
        <v>6960</v>
      </c>
      <c r="W71" s="45">
        <v>1740</v>
      </c>
      <c r="X71" s="45">
        <v>1740</v>
      </c>
      <c r="Y71" s="45">
        <v>1740</v>
      </c>
      <c r="Z71" s="45">
        <v>1740</v>
      </c>
      <c r="AA71" s="45">
        <v>1740</v>
      </c>
      <c r="AB71" s="45">
        <v>1740</v>
      </c>
      <c r="AC71" s="45">
        <v>1740</v>
      </c>
      <c r="AD71" s="45">
        <v>1740</v>
      </c>
      <c r="AN71">
        <v>1740</v>
      </c>
      <c r="AO71">
        <v>1740</v>
      </c>
      <c r="AP71">
        <v>1740</v>
      </c>
      <c r="AQ71">
        <v>1740</v>
      </c>
    </row>
    <row r="72" spans="3:43" x14ac:dyDescent="0.25">
      <c r="C72" t="s">
        <v>91</v>
      </c>
      <c r="D72" t="s">
        <v>103</v>
      </c>
      <c r="E72">
        <v>62200050</v>
      </c>
      <c r="F72" t="str">
        <f>VLOOKUP(E72,GL!A$97:B176,2,FALSE)</f>
        <v>DEPRECIATION EXP. - LEASEHOLD IMPROVEMENT</v>
      </c>
      <c r="G72" t="str">
        <f>VLOOKUP(E72,GL!A$97:C176,3,FALSE)</f>
        <v>DEPRECIATION EXPENSES</v>
      </c>
      <c r="H72">
        <v>1000013589</v>
      </c>
      <c r="I72" t="s">
        <v>364</v>
      </c>
      <c r="J72">
        <v>1</v>
      </c>
      <c r="K72" s="13">
        <v>5</v>
      </c>
      <c r="L72" s="22">
        <v>44939</v>
      </c>
      <c r="M72" s="31">
        <v>110200</v>
      </c>
      <c r="N72" s="31">
        <v>14693.33</v>
      </c>
      <c r="O72" s="31">
        <v>95506.67</v>
      </c>
      <c r="P72" s="44" t="s">
        <v>548</v>
      </c>
      <c r="Q72" s="31">
        <v>1836.67</v>
      </c>
      <c r="R72" s="31">
        <v>0</v>
      </c>
      <c r="S72" s="45">
        <v>0</v>
      </c>
      <c r="T72" s="45">
        <v>0</v>
      </c>
      <c r="U72" s="45">
        <v>0</v>
      </c>
      <c r="V72" s="45">
        <v>7346.67</v>
      </c>
      <c r="W72" s="45">
        <v>1836.66</v>
      </c>
      <c r="X72" s="45">
        <v>1836.67</v>
      </c>
      <c r="Y72" s="45">
        <v>1836.67</v>
      </c>
      <c r="Z72" s="45">
        <v>1836.66</v>
      </c>
      <c r="AA72" s="45">
        <v>1836.66</v>
      </c>
      <c r="AB72" s="45">
        <v>1836.66</v>
      </c>
      <c r="AC72" s="45">
        <v>1836.66</v>
      </c>
      <c r="AD72" s="45">
        <v>1836.66</v>
      </c>
      <c r="AN72">
        <v>1836.66</v>
      </c>
      <c r="AO72">
        <v>1836.66</v>
      </c>
      <c r="AP72">
        <v>1836.66</v>
      </c>
      <c r="AQ72">
        <v>1836.66</v>
      </c>
    </row>
    <row r="73" spans="3:43" x14ac:dyDescent="0.25">
      <c r="C73" t="s">
        <v>91</v>
      </c>
      <c r="D73" t="s">
        <v>103</v>
      </c>
      <c r="E73">
        <v>62200050</v>
      </c>
      <c r="F73" t="str">
        <f>VLOOKUP(E73,GL!A$97:B177,2,FALSE)</f>
        <v>DEPRECIATION EXP. - LEASEHOLD IMPROVEMENT</v>
      </c>
      <c r="G73" t="str">
        <f>VLOOKUP(E73,GL!A$97:C177,3,FALSE)</f>
        <v>DEPRECIATION EXPENSES</v>
      </c>
      <c r="H73">
        <v>1000013590</v>
      </c>
      <c r="I73" t="s">
        <v>365</v>
      </c>
      <c r="J73">
        <v>1</v>
      </c>
      <c r="K73" s="13">
        <v>5</v>
      </c>
      <c r="L73" s="22">
        <v>44939</v>
      </c>
      <c r="M73" s="31">
        <v>105200</v>
      </c>
      <c r="N73" s="31">
        <v>14026.67</v>
      </c>
      <c r="O73" s="31">
        <v>91173.33</v>
      </c>
      <c r="P73" s="44" t="s">
        <v>548</v>
      </c>
      <c r="Q73" s="31">
        <v>1753.33</v>
      </c>
      <c r="R73" s="31">
        <v>0</v>
      </c>
      <c r="S73" s="45">
        <v>0</v>
      </c>
      <c r="T73" s="45">
        <v>0</v>
      </c>
      <c r="U73" s="45">
        <v>0</v>
      </c>
      <c r="V73" s="45">
        <v>7013.33</v>
      </c>
      <c r="W73" s="45">
        <v>1753.34</v>
      </c>
      <c r="X73" s="45">
        <v>1753.33</v>
      </c>
      <c r="Y73" s="45">
        <v>1753.33</v>
      </c>
      <c r="Z73" s="45">
        <v>1753.34</v>
      </c>
      <c r="AA73" s="45">
        <v>1753.34</v>
      </c>
      <c r="AB73" s="45">
        <v>1753.34</v>
      </c>
      <c r="AC73" s="45">
        <v>1753.34</v>
      </c>
      <c r="AD73" s="45">
        <v>1753.34</v>
      </c>
      <c r="AN73">
        <v>1753.34</v>
      </c>
      <c r="AO73">
        <v>1753.34</v>
      </c>
      <c r="AP73">
        <v>1753.34</v>
      </c>
      <c r="AQ73">
        <v>1753.34</v>
      </c>
    </row>
    <row r="74" spans="3:43" x14ac:dyDescent="0.25">
      <c r="C74" t="s">
        <v>91</v>
      </c>
      <c r="D74" t="s">
        <v>103</v>
      </c>
      <c r="E74">
        <v>62200050</v>
      </c>
      <c r="F74" t="str">
        <f>VLOOKUP(E74,GL!A$97:B178,2,FALSE)</f>
        <v>DEPRECIATION EXP. - LEASEHOLD IMPROVEMENT</v>
      </c>
      <c r="G74" t="str">
        <f>VLOOKUP(E74,GL!A$97:C178,3,FALSE)</f>
        <v>DEPRECIATION EXPENSES</v>
      </c>
      <c r="H74">
        <v>1000013591</v>
      </c>
      <c r="I74" t="s">
        <v>366</v>
      </c>
      <c r="J74">
        <v>1</v>
      </c>
      <c r="K74" s="13">
        <v>5</v>
      </c>
      <c r="L74" s="22">
        <v>44939</v>
      </c>
      <c r="M74" s="31">
        <v>86300</v>
      </c>
      <c r="N74" s="31">
        <v>11506.67</v>
      </c>
      <c r="O74" s="31">
        <v>74793.33</v>
      </c>
      <c r="P74" s="44" t="s">
        <v>548</v>
      </c>
      <c r="Q74" s="31">
        <v>1438.33</v>
      </c>
      <c r="R74" s="31">
        <v>0</v>
      </c>
      <c r="S74" s="45">
        <v>0</v>
      </c>
      <c r="T74" s="45">
        <v>0</v>
      </c>
      <c r="U74" s="45">
        <v>0</v>
      </c>
      <c r="V74" s="45">
        <v>5753.33</v>
      </c>
      <c r="W74" s="45">
        <v>1438.34</v>
      </c>
      <c r="X74" s="45">
        <v>1438.33</v>
      </c>
      <c r="Y74" s="45">
        <v>1438.33</v>
      </c>
      <c r="Z74" s="45">
        <v>1438.34</v>
      </c>
      <c r="AA74" s="45">
        <v>1438.34</v>
      </c>
      <c r="AB74" s="45">
        <v>1438.34</v>
      </c>
      <c r="AC74" s="45">
        <v>1438.34</v>
      </c>
      <c r="AD74" s="45">
        <v>1438.34</v>
      </c>
      <c r="AN74">
        <v>1438.34</v>
      </c>
      <c r="AO74">
        <v>1438.34</v>
      </c>
      <c r="AP74">
        <v>1438.34</v>
      </c>
      <c r="AQ74">
        <v>1438.34</v>
      </c>
    </row>
    <row r="75" spans="3:43" x14ac:dyDescent="0.25">
      <c r="C75" t="s">
        <v>91</v>
      </c>
      <c r="D75" t="s">
        <v>103</v>
      </c>
      <c r="E75">
        <v>62200050</v>
      </c>
      <c r="F75" t="str">
        <f>VLOOKUP(E75,GL!A$97:B179,2,FALSE)</f>
        <v>DEPRECIATION EXP. - LEASEHOLD IMPROVEMENT</v>
      </c>
      <c r="G75" t="str">
        <f>VLOOKUP(E75,GL!A$97:C179,3,FALSE)</f>
        <v>DEPRECIATION EXPENSES</v>
      </c>
      <c r="H75">
        <v>1000013592</v>
      </c>
      <c r="I75" t="s">
        <v>367</v>
      </c>
      <c r="J75">
        <v>1</v>
      </c>
      <c r="K75" s="13">
        <v>5</v>
      </c>
      <c r="L75" s="22">
        <v>44939</v>
      </c>
      <c r="M75" s="31">
        <v>104400</v>
      </c>
      <c r="N75" s="31">
        <v>13920</v>
      </c>
      <c r="O75" s="31">
        <v>90480</v>
      </c>
      <c r="P75" s="44" t="s">
        <v>548</v>
      </c>
      <c r="Q75" s="31">
        <v>1740</v>
      </c>
      <c r="R75" s="31">
        <v>0</v>
      </c>
      <c r="S75" s="45">
        <v>0</v>
      </c>
      <c r="T75" s="45">
        <v>0</v>
      </c>
      <c r="U75" s="45">
        <v>0</v>
      </c>
      <c r="V75" s="45">
        <v>6960</v>
      </c>
      <c r="W75" s="45">
        <v>1740</v>
      </c>
      <c r="X75" s="45">
        <v>1740</v>
      </c>
      <c r="Y75" s="45">
        <v>1740</v>
      </c>
      <c r="Z75" s="45">
        <v>1740</v>
      </c>
      <c r="AA75" s="45">
        <v>1740</v>
      </c>
      <c r="AB75" s="45">
        <v>1740</v>
      </c>
      <c r="AC75" s="45">
        <v>1740</v>
      </c>
      <c r="AD75" s="45">
        <v>1740</v>
      </c>
      <c r="AN75">
        <v>1740</v>
      </c>
      <c r="AO75">
        <v>1740</v>
      </c>
      <c r="AP75">
        <v>1740</v>
      </c>
      <c r="AQ75">
        <v>1740</v>
      </c>
    </row>
    <row r="76" spans="3:43" x14ac:dyDescent="0.25">
      <c r="C76" t="s">
        <v>91</v>
      </c>
      <c r="D76" t="s">
        <v>103</v>
      </c>
      <c r="E76">
        <v>62200050</v>
      </c>
      <c r="F76" t="str">
        <f>VLOOKUP(E76,GL!A$97:B180,2,FALSE)</f>
        <v>DEPRECIATION EXP. - LEASEHOLD IMPROVEMENT</v>
      </c>
      <c r="G76" t="str">
        <f>VLOOKUP(E76,GL!A$97:C180,3,FALSE)</f>
        <v>DEPRECIATION EXPENSES</v>
      </c>
      <c r="H76">
        <v>1800019468</v>
      </c>
      <c r="I76" t="s">
        <v>368</v>
      </c>
      <c r="J76">
        <v>1</v>
      </c>
      <c r="K76" s="13">
        <v>5</v>
      </c>
      <c r="L76" s="22">
        <v>44914</v>
      </c>
      <c r="M76" s="31">
        <v>659000</v>
      </c>
      <c r="N76" s="31">
        <v>98850</v>
      </c>
      <c r="O76" s="31">
        <v>560150</v>
      </c>
      <c r="P76" s="44" t="s">
        <v>548</v>
      </c>
      <c r="Q76" s="31">
        <v>10983.33</v>
      </c>
      <c r="R76" s="31">
        <v>0</v>
      </c>
      <c r="S76" s="45">
        <v>10983.33</v>
      </c>
      <c r="T76" s="45">
        <v>10983.34</v>
      </c>
      <c r="U76" s="45">
        <v>10983.33</v>
      </c>
      <c r="V76" s="45">
        <v>10983.33</v>
      </c>
      <c r="W76" s="45">
        <v>10983.34</v>
      </c>
      <c r="X76" s="45">
        <v>10983.33</v>
      </c>
      <c r="Y76" s="45">
        <v>10983.33</v>
      </c>
      <c r="Z76" s="45">
        <v>10983.34</v>
      </c>
      <c r="AA76" s="45">
        <v>10983.34</v>
      </c>
      <c r="AB76" s="45">
        <v>10983.34</v>
      </c>
      <c r="AC76" s="45">
        <v>10983.34</v>
      </c>
      <c r="AD76" s="45">
        <v>10983.34</v>
      </c>
      <c r="AN76">
        <v>10983.34</v>
      </c>
      <c r="AO76">
        <v>10983.34</v>
      </c>
      <c r="AP76">
        <v>10983.34</v>
      </c>
      <c r="AQ76">
        <v>10983.34</v>
      </c>
    </row>
    <row r="77" spans="3:43" x14ac:dyDescent="0.25">
      <c r="C77" t="s">
        <v>91</v>
      </c>
      <c r="D77" t="s">
        <v>103</v>
      </c>
      <c r="E77">
        <v>62200050</v>
      </c>
      <c r="F77" t="str">
        <f>VLOOKUP(E77,GL!A$97:B181,2,FALSE)</f>
        <v>DEPRECIATION EXP. - LEASEHOLD IMPROVEMENT</v>
      </c>
      <c r="G77" t="str">
        <f>VLOOKUP(E77,GL!A$97:C181,3,FALSE)</f>
        <v>DEPRECIATION EXPENSES</v>
      </c>
      <c r="H77">
        <v>1800019472</v>
      </c>
      <c r="I77" t="s">
        <v>368</v>
      </c>
      <c r="J77">
        <v>1</v>
      </c>
      <c r="K77" s="13">
        <v>5</v>
      </c>
      <c r="L77" s="22">
        <v>44914</v>
      </c>
      <c r="M77" s="31">
        <v>659000</v>
      </c>
      <c r="N77" s="31">
        <v>98850</v>
      </c>
      <c r="O77" s="31">
        <v>560150</v>
      </c>
      <c r="P77" s="44" t="s">
        <v>548</v>
      </c>
      <c r="Q77" s="31">
        <v>10983.33</v>
      </c>
      <c r="R77" s="31">
        <v>0</v>
      </c>
      <c r="S77" s="45">
        <v>10983.33</v>
      </c>
      <c r="T77" s="45">
        <v>10983.34</v>
      </c>
      <c r="U77" s="45">
        <v>10983.33</v>
      </c>
      <c r="V77" s="45">
        <v>10983.33</v>
      </c>
      <c r="W77" s="45">
        <v>10983.34</v>
      </c>
      <c r="X77" s="45">
        <v>10983.33</v>
      </c>
      <c r="Y77" s="45">
        <v>10983.33</v>
      </c>
      <c r="Z77" s="45">
        <v>10983.34</v>
      </c>
      <c r="AA77" s="45">
        <v>10983.34</v>
      </c>
      <c r="AB77" s="45">
        <v>10983.34</v>
      </c>
      <c r="AC77" s="45">
        <v>10983.34</v>
      </c>
      <c r="AD77" s="45">
        <v>10983.34</v>
      </c>
      <c r="AN77">
        <v>10983.34</v>
      </c>
      <c r="AO77">
        <v>10983.34</v>
      </c>
      <c r="AP77">
        <v>10983.34</v>
      </c>
      <c r="AQ77">
        <v>10983.34</v>
      </c>
    </row>
    <row r="78" spans="3:43" x14ac:dyDescent="0.25">
      <c r="C78" t="s">
        <v>91</v>
      </c>
      <c r="D78" t="s">
        <v>103</v>
      </c>
      <c r="E78">
        <v>62200110</v>
      </c>
      <c r="F78" t="str">
        <f>VLOOKUP(E78,GL!A$97:B182,2,FALSE)</f>
        <v>DEPRECIATION EXP. - STORE EQUIPMENT</v>
      </c>
      <c r="G78" t="str">
        <f>VLOOKUP(E78,GL!A$97:C182,3,FALSE)</f>
        <v>DEPRECIATION EXPENSES</v>
      </c>
      <c r="H78">
        <v>1700055793</v>
      </c>
      <c r="I78" t="s">
        <v>369</v>
      </c>
      <c r="J78">
        <v>2</v>
      </c>
      <c r="K78" s="13">
        <v>5</v>
      </c>
      <c r="L78" s="22">
        <v>44883</v>
      </c>
      <c r="M78" s="31">
        <v>30000</v>
      </c>
      <c r="N78" s="31">
        <v>5000</v>
      </c>
      <c r="O78" s="31">
        <v>25000</v>
      </c>
      <c r="P78" s="44" t="s">
        <v>548</v>
      </c>
      <c r="Q78" s="31">
        <v>500</v>
      </c>
      <c r="R78" s="31">
        <v>0</v>
      </c>
      <c r="S78" s="45">
        <v>500</v>
      </c>
      <c r="T78" s="45">
        <v>500</v>
      </c>
      <c r="U78" s="45">
        <v>500</v>
      </c>
      <c r="V78" s="45">
        <v>500</v>
      </c>
      <c r="W78" s="45">
        <v>500</v>
      </c>
      <c r="X78" s="45">
        <v>500</v>
      </c>
      <c r="Y78" s="45">
        <v>500</v>
      </c>
      <c r="Z78" s="45">
        <v>500</v>
      </c>
      <c r="AA78" s="45">
        <v>500</v>
      </c>
      <c r="AB78" s="45">
        <v>500</v>
      </c>
      <c r="AC78" s="45">
        <v>500</v>
      </c>
      <c r="AD78" s="45">
        <v>500</v>
      </c>
      <c r="AN78">
        <v>500</v>
      </c>
      <c r="AO78">
        <v>500</v>
      </c>
      <c r="AP78">
        <v>500</v>
      </c>
      <c r="AQ78">
        <v>500</v>
      </c>
    </row>
    <row r="79" spans="3:43" x14ac:dyDescent="0.25">
      <c r="C79" t="s">
        <v>91</v>
      </c>
      <c r="D79" t="s">
        <v>103</v>
      </c>
      <c r="E79">
        <v>62200110</v>
      </c>
      <c r="F79" t="str">
        <f>VLOOKUP(E79,GL!A$97:B183,2,FALSE)</f>
        <v>DEPRECIATION EXP. - STORE EQUIPMENT</v>
      </c>
      <c r="G79" t="str">
        <f>VLOOKUP(E79,GL!A$97:C183,3,FALSE)</f>
        <v>DEPRECIATION EXPENSES</v>
      </c>
      <c r="H79">
        <v>1700055794</v>
      </c>
      <c r="I79" t="s">
        <v>369</v>
      </c>
      <c r="J79">
        <v>2</v>
      </c>
      <c r="K79" s="13">
        <v>5</v>
      </c>
      <c r="L79" s="22">
        <v>44883</v>
      </c>
      <c r="M79" s="31">
        <v>30000</v>
      </c>
      <c r="N79" s="31">
        <v>5000</v>
      </c>
      <c r="O79" s="31">
        <v>25000</v>
      </c>
      <c r="P79" s="44" t="s">
        <v>548</v>
      </c>
      <c r="Q79" s="31">
        <v>500</v>
      </c>
      <c r="R79" s="31">
        <v>0</v>
      </c>
      <c r="S79" s="45">
        <v>500</v>
      </c>
      <c r="T79" s="45">
        <v>500</v>
      </c>
      <c r="U79" s="45">
        <v>500</v>
      </c>
      <c r="V79" s="45">
        <v>500</v>
      </c>
      <c r="W79" s="45">
        <v>500</v>
      </c>
      <c r="X79" s="45">
        <v>500</v>
      </c>
      <c r="Y79" s="45">
        <v>500</v>
      </c>
      <c r="Z79" s="45">
        <v>500</v>
      </c>
      <c r="AA79" s="45">
        <v>500</v>
      </c>
      <c r="AB79" s="45">
        <v>500</v>
      </c>
      <c r="AC79" s="45">
        <v>500</v>
      </c>
      <c r="AD79" s="45">
        <v>500</v>
      </c>
      <c r="AN79">
        <v>500</v>
      </c>
      <c r="AO79">
        <v>500</v>
      </c>
      <c r="AP79">
        <v>500</v>
      </c>
      <c r="AQ79">
        <v>500</v>
      </c>
    </row>
    <row r="80" spans="3:43" x14ac:dyDescent="0.25">
      <c r="C80" t="s">
        <v>91</v>
      </c>
      <c r="D80" t="s">
        <v>103</v>
      </c>
      <c r="E80">
        <v>62200110</v>
      </c>
      <c r="F80" t="str">
        <f>VLOOKUP(E80,GL!A$97:B184,2,FALSE)</f>
        <v>DEPRECIATION EXP. - STORE EQUIPMENT</v>
      </c>
      <c r="G80" t="str">
        <f>VLOOKUP(E80,GL!A$97:C184,3,FALSE)</f>
        <v>DEPRECIATION EXPENSES</v>
      </c>
      <c r="H80">
        <v>1700055795</v>
      </c>
      <c r="I80" t="s">
        <v>369</v>
      </c>
      <c r="J80">
        <v>2</v>
      </c>
      <c r="K80" s="13">
        <v>5</v>
      </c>
      <c r="L80" s="22">
        <v>44883</v>
      </c>
      <c r="M80" s="31">
        <v>30000</v>
      </c>
      <c r="N80" s="31">
        <v>5000</v>
      </c>
      <c r="O80" s="31">
        <v>25000</v>
      </c>
      <c r="P80" s="44" t="s">
        <v>548</v>
      </c>
      <c r="Q80" s="31">
        <v>500</v>
      </c>
      <c r="R80" s="31">
        <v>0</v>
      </c>
      <c r="S80" s="45">
        <v>500</v>
      </c>
      <c r="T80" s="45">
        <v>500</v>
      </c>
      <c r="U80" s="45">
        <v>500</v>
      </c>
      <c r="V80" s="45">
        <v>500</v>
      </c>
      <c r="W80" s="45">
        <v>500</v>
      </c>
      <c r="X80" s="45">
        <v>500</v>
      </c>
      <c r="Y80" s="45">
        <v>500</v>
      </c>
      <c r="Z80" s="45">
        <v>500</v>
      </c>
      <c r="AA80" s="45">
        <v>500</v>
      </c>
      <c r="AB80" s="45">
        <v>500</v>
      </c>
      <c r="AC80" s="45">
        <v>500</v>
      </c>
      <c r="AD80" s="45">
        <v>500</v>
      </c>
      <c r="AN80">
        <v>500</v>
      </c>
      <c r="AO80">
        <v>500</v>
      </c>
      <c r="AP80">
        <v>500</v>
      </c>
      <c r="AQ80">
        <v>500</v>
      </c>
    </row>
    <row r="81" spans="3:43" x14ac:dyDescent="0.25">
      <c r="C81" t="s">
        <v>91</v>
      </c>
      <c r="D81" t="s">
        <v>103</v>
      </c>
      <c r="E81">
        <v>62200110</v>
      </c>
      <c r="F81" t="str">
        <f>VLOOKUP(E81,GL!A$97:B185,2,FALSE)</f>
        <v>DEPRECIATION EXP. - STORE EQUIPMENT</v>
      </c>
      <c r="G81" t="str">
        <f>VLOOKUP(E81,GL!A$97:C185,3,FALSE)</f>
        <v>DEPRECIATION EXPENSES</v>
      </c>
      <c r="H81">
        <v>1700055788</v>
      </c>
      <c r="I81" t="s">
        <v>369</v>
      </c>
      <c r="J81">
        <v>2</v>
      </c>
      <c r="K81" s="13">
        <v>5</v>
      </c>
      <c r="L81" s="22">
        <v>44881</v>
      </c>
      <c r="M81" s="31">
        <v>30000</v>
      </c>
      <c r="N81" s="31">
        <v>5000</v>
      </c>
      <c r="O81" s="31">
        <v>25000</v>
      </c>
      <c r="P81" s="44" t="s">
        <v>548</v>
      </c>
      <c r="Q81" s="31">
        <v>500</v>
      </c>
      <c r="R81" s="31">
        <v>0</v>
      </c>
      <c r="S81" s="45">
        <v>500</v>
      </c>
      <c r="T81" s="45">
        <v>500</v>
      </c>
      <c r="U81" s="45">
        <v>500</v>
      </c>
      <c r="V81" s="45">
        <v>500</v>
      </c>
      <c r="W81" s="45">
        <v>500</v>
      </c>
      <c r="X81" s="45">
        <v>500</v>
      </c>
      <c r="Y81" s="45">
        <v>500</v>
      </c>
      <c r="Z81" s="45">
        <v>500</v>
      </c>
      <c r="AA81" s="45">
        <v>500</v>
      </c>
      <c r="AB81" s="45">
        <v>500</v>
      </c>
      <c r="AC81" s="45">
        <v>500</v>
      </c>
      <c r="AD81" s="45">
        <v>500</v>
      </c>
      <c r="AN81">
        <v>500</v>
      </c>
      <c r="AO81">
        <v>500</v>
      </c>
      <c r="AP81">
        <v>500</v>
      </c>
      <c r="AQ81">
        <v>500</v>
      </c>
    </row>
    <row r="82" spans="3:43" x14ac:dyDescent="0.25">
      <c r="C82" t="s">
        <v>91</v>
      </c>
      <c r="D82" t="s">
        <v>103</v>
      </c>
      <c r="E82">
        <v>62200110</v>
      </c>
      <c r="F82" t="str">
        <f>VLOOKUP(E82,GL!A$97:B186,2,FALSE)</f>
        <v>DEPRECIATION EXP. - STORE EQUIPMENT</v>
      </c>
      <c r="G82" t="str">
        <f>VLOOKUP(E82,GL!A$97:C186,3,FALSE)</f>
        <v>DEPRECIATION EXPENSES</v>
      </c>
      <c r="H82">
        <v>1700055789</v>
      </c>
      <c r="I82" t="s">
        <v>369</v>
      </c>
      <c r="J82">
        <v>2</v>
      </c>
      <c r="K82" s="13">
        <v>5</v>
      </c>
      <c r="L82" s="22">
        <v>44881</v>
      </c>
      <c r="M82" s="31">
        <v>30000</v>
      </c>
      <c r="N82" s="31">
        <v>5000</v>
      </c>
      <c r="O82" s="31">
        <v>25000</v>
      </c>
      <c r="P82" s="44" t="s">
        <v>548</v>
      </c>
      <c r="Q82" s="31">
        <v>500</v>
      </c>
      <c r="R82" s="31">
        <v>0</v>
      </c>
      <c r="S82" s="45">
        <v>500</v>
      </c>
      <c r="T82" s="45">
        <v>500</v>
      </c>
      <c r="U82" s="45">
        <v>500</v>
      </c>
      <c r="V82" s="45">
        <v>500</v>
      </c>
      <c r="W82" s="45">
        <v>500</v>
      </c>
      <c r="X82" s="45">
        <v>500</v>
      </c>
      <c r="Y82" s="45">
        <v>500</v>
      </c>
      <c r="Z82" s="45">
        <v>500</v>
      </c>
      <c r="AA82" s="45">
        <v>500</v>
      </c>
      <c r="AB82" s="45">
        <v>500</v>
      </c>
      <c r="AC82" s="45">
        <v>500</v>
      </c>
      <c r="AD82" s="45">
        <v>500</v>
      </c>
      <c r="AN82">
        <v>500</v>
      </c>
      <c r="AO82">
        <v>500</v>
      </c>
      <c r="AP82">
        <v>500</v>
      </c>
      <c r="AQ82">
        <v>500</v>
      </c>
    </row>
    <row r="83" spans="3:43" x14ac:dyDescent="0.25">
      <c r="C83" t="s">
        <v>91</v>
      </c>
      <c r="D83" t="s">
        <v>103</v>
      </c>
      <c r="E83">
        <v>62200110</v>
      </c>
      <c r="F83" t="str">
        <f>VLOOKUP(E83,GL!A$97:B187,2,FALSE)</f>
        <v>DEPRECIATION EXP. - STORE EQUIPMENT</v>
      </c>
      <c r="G83" t="str">
        <f>VLOOKUP(E83,GL!A$97:C187,3,FALSE)</f>
        <v>DEPRECIATION EXPENSES</v>
      </c>
      <c r="H83">
        <v>1700055790</v>
      </c>
      <c r="I83" t="s">
        <v>369</v>
      </c>
      <c r="J83">
        <v>2</v>
      </c>
      <c r="K83" s="13">
        <v>5</v>
      </c>
      <c r="L83" s="22">
        <v>44881</v>
      </c>
      <c r="M83" s="31">
        <v>30000</v>
      </c>
      <c r="N83" s="31">
        <v>5000</v>
      </c>
      <c r="O83" s="31">
        <v>25000</v>
      </c>
      <c r="P83" s="44" t="s">
        <v>548</v>
      </c>
      <c r="Q83" s="31">
        <v>500</v>
      </c>
      <c r="R83" s="31">
        <v>0</v>
      </c>
      <c r="S83" s="45">
        <v>500</v>
      </c>
      <c r="T83" s="45">
        <v>500</v>
      </c>
      <c r="U83" s="45">
        <v>500</v>
      </c>
      <c r="V83" s="45">
        <v>500</v>
      </c>
      <c r="W83" s="45">
        <v>500</v>
      </c>
      <c r="X83" s="45">
        <v>500</v>
      </c>
      <c r="Y83" s="45">
        <v>500</v>
      </c>
      <c r="Z83" s="45">
        <v>500</v>
      </c>
      <c r="AA83" s="45">
        <v>500</v>
      </c>
      <c r="AB83" s="45">
        <v>500</v>
      </c>
      <c r="AC83" s="45">
        <v>500</v>
      </c>
      <c r="AD83" s="45">
        <v>500</v>
      </c>
      <c r="AN83">
        <v>500</v>
      </c>
      <c r="AO83">
        <v>500</v>
      </c>
      <c r="AP83">
        <v>500</v>
      </c>
      <c r="AQ83">
        <v>500</v>
      </c>
    </row>
    <row r="84" spans="3:43" x14ac:dyDescent="0.25">
      <c r="C84" t="s">
        <v>91</v>
      </c>
      <c r="D84" t="s">
        <v>103</v>
      </c>
      <c r="E84">
        <v>62200110</v>
      </c>
      <c r="F84" t="str">
        <f>VLOOKUP(E84,GL!A$97:B188,2,FALSE)</f>
        <v>DEPRECIATION EXP. - STORE EQUIPMENT</v>
      </c>
      <c r="G84" t="str">
        <f>VLOOKUP(E84,GL!A$97:C188,3,FALSE)</f>
        <v>DEPRECIATION EXPENSES</v>
      </c>
      <c r="H84">
        <v>1700055791</v>
      </c>
      <c r="I84" t="s">
        <v>369</v>
      </c>
      <c r="J84">
        <v>2</v>
      </c>
      <c r="K84" s="13">
        <v>5</v>
      </c>
      <c r="L84" s="22">
        <v>44881</v>
      </c>
      <c r="M84" s="31">
        <v>30000</v>
      </c>
      <c r="N84" s="31">
        <v>5000</v>
      </c>
      <c r="O84" s="31">
        <v>25000</v>
      </c>
      <c r="P84" s="44" t="s">
        <v>548</v>
      </c>
      <c r="Q84" s="31">
        <v>500</v>
      </c>
      <c r="R84" s="31">
        <v>0</v>
      </c>
      <c r="S84" s="45">
        <v>500</v>
      </c>
      <c r="T84" s="45">
        <v>500</v>
      </c>
      <c r="U84" s="45">
        <v>500</v>
      </c>
      <c r="V84" s="45">
        <v>500</v>
      </c>
      <c r="W84" s="45">
        <v>500</v>
      </c>
      <c r="X84" s="45">
        <v>500</v>
      </c>
      <c r="Y84" s="45">
        <v>500</v>
      </c>
      <c r="Z84" s="45">
        <v>500</v>
      </c>
      <c r="AA84" s="45">
        <v>500</v>
      </c>
      <c r="AB84" s="45">
        <v>500</v>
      </c>
      <c r="AC84" s="45">
        <v>500</v>
      </c>
      <c r="AD84" s="45">
        <v>500</v>
      </c>
      <c r="AN84">
        <v>500</v>
      </c>
      <c r="AO84">
        <v>500</v>
      </c>
      <c r="AP84">
        <v>500</v>
      </c>
      <c r="AQ84">
        <v>500</v>
      </c>
    </row>
    <row r="85" spans="3:43" x14ac:dyDescent="0.25">
      <c r="C85" t="s">
        <v>91</v>
      </c>
      <c r="D85" t="s">
        <v>103</v>
      </c>
      <c r="E85">
        <v>62200110</v>
      </c>
      <c r="F85" t="str">
        <f>VLOOKUP(E85,GL!A$97:B189,2,FALSE)</f>
        <v>DEPRECIATION EXP. - STORE EQUIPMENT</v>
      </c>
      <c r="G85" t="str">
        <f>VLOOKUP(E85,GL!A$97:C189,3,FALSE)</f>
        <v>DEPRECIATION EXPENSES</v>
      </c>
      <c r="H85">
        <v>1700055792</v>
      </c>
      <c r="I85" t="s">
        <v>369</v>
      </c>
      <c r="J85">
        <v>2</v>
      </c>
      <c r="K85" s="13">
        <v>5</v>
      </c>
      <c r="L85" s="22">
        <v>44881</v>
      </c>
      <c r="M85" s="31">
        <v>30000</v>
      </c>
      <c r="N85" s="31">
        <v>5000</v>
      </c>
      <c r="O85" s="31">
        <v>25000</v>
      </c>
      <c r="P85" s="44" t="s">
        <v>548</v>
      </c>
      <c r="Q85" s="31">
        <v>500</v>
      </c>
      <c r="R85" s="31">
        <v>0</v>
      </c>
      <c r="S85" s="45">
        <v>500</v>
      </c>
      <c r="T85" s="45">
        <v>500</v>
      </c>
      <c r="U85" s="45">
        <v>500</v>
      </c>
      <c r="V85" s="45">
        <v>500</v>
      </c>
      <c r="W85" s="45">
        <v>500</v>
      </c>
      <c r="X85" s="45">
        <v>500</v>
      </c>
      <c r="Y85" s="45">
        <v>500</v>
      </c>
      <c r="Z85" s="45">
        <v>500</v>
      </c>
      <c r="AA85" s="45">
        <v>500</v>
      </c>
      <c r="AB85" s="45">
        <v>500</v>
      </c>
      <c r="AC85" s="45">
        <v>500</v>
      </c>
      <c r="AD85" s="45">
        <v>500</v>
      </c>
      <c r="AN85">
        <v>500</v>
      </c>
      <c r="AO85">
        <v>500</v>
      </c>
      <c r="AP85">
        <v>500</v>
      </c>
      <c r="AQ85">
        <v>500</v>
      </c>
    </row>
    <row r="86" spans="3:43" x14ac:dyDescent="0.25">
      <c r="C86" t="s">
        <v>91</v>
      </c>
      <c r="D86" t="s">
        <v>103</v>
      </c>
      <c r="E86">
        <v>62200110</v>
      </c>
      <c r="F86" t="str">
        <f>VLOOKUP(E86,GL!A$97:B190,2,FALSE)</f>
        <v>DEPRECIATION EXP. - STORE EQUIPMENT</v>
      </c>
      <c r="G86" t="str">
        <f>VLOOKUP(E86,GL!A$97:C190,3,FALSE)</f>
        <v>DEPRECIATION EXPENSES</v>
      </c>
      <c r="H86">
        <v>1700055287</v>
      </c>
      <c r="I86" t="s">
        <v>349</v>
      </c>
      <c r="J86">
        <v>2</v>
      </c>
      <c r="K86" s="13">
        <v>5</v>
      </c>
      <c r="L86" s="22">
        <v>44880</v>
      </c>
      <c r="M86" s="31">
        <v>24500</v>
      </c>
      <c r="N86" s="31">
        <v>4083.34</v>
      </c>
      <c r="O86" s="31">
        <v>20416.66</v>
      </c>
      <c r="P86" s="44" t="s">
        <v>548</v>
      </c>
      <c r="Q86" s="31">
        <v>408.33</v>
      </c>
      <c r="R86" s="31">
        <v>0</v>
      </c>
      <c r="S86" s="45">
        <v>408.33</v>
      </c>
      <c r="T86" s="45">
        <v>408.34</v>
      </c>
      <c r="U86" s="45">
        <v>408.33</v>
      </c>
      <c r="V86" s="45">
        <v>408.33</v>
      </c>
      <c r="W86" s="45">
        <v>408.34</v>
      </c>
      <c r="X86" s="45">
        <v>408.33</v>
      </c>
      <c r="Y86" s="45">
        <v>408.33</v>
      </c>
      <c r="Z86" s="45">
        <v>408.34</v>
      </c>
      <c r="AA86" s="45">
        <v>408.34</v>
      </c>
      <c r="AB86" s="45">
        <v>408.34</v>
      </c>
      <c r="AC86" s="45">
        <v>408.34</v>
      </c>
      <c r="AD86" s="45">
        <v>408.34</v>
      </c>
      <c r="AN86">
        <v>408.34</v>
      </c>
      <c r="AO86">
        <v>408.34</v>
      </c>
      <c r="AP86">
        <v>408.34</v>
      </c>
      <c r="AQ86">
        <v>408.34</v>
      </c>
    </row>
    <row r="87" spans="3:43" x14ac:dyDescent="0.25">
      <c r="C87" t="s">
        <v>91</v>
      </c>
      <c r="D87" t="s">
        <v>103</v>
      </c>
      <c r="E87">
        <v>62200110</v>
      </c>
      <c r="F87" t="str">
        <f>VLOOKUP(E87,GL!A$97:B191,2,FALSE)</f>
        <v>DEPRECIATION EXP. - STORE EQUIPMENT</v>
      </c>
      <c r="G87" t="str">
        <f>VLOOKUP(E87,GL!A$97:C191,3,FALSE)</f>
        <v>DEPRECIATION EXPENSES</v>
      </c>
      <c r="H87">
        <v>1700055288</v>
      </c>
      <c r="I87" t="s">
        <v>349</v>
      </c>
      <c r="J87">
        <v>2</v>
      </c>
      <c r="K87" s="13">
        <v>5</v>
      </c>
      <c r="L87" s="22">
        <v>44880</v>
      </c>
      <c r="M87" s="31">
        <v>24500</v>
      </c>
      <c r="N87" s="31">
        <v>4083.34</v>
      </c>
      <c r="O87" s="31">
        <v>20416.66</v>
      </c>
      <c r="P87" s="44" t="s">
        <v>548</v>
      </c>
      <c r="Q87" s="31">
        <v>408.33</v>
      </c>
      <c r="R87" s="31">
        <v>0</v>
      </c>
      <c r="S87" s="45">
        <v>408.33</v>
      </c>
      <c r="T87" s="45">
        <v>408.34</v>
      </c>
      <c r="U87" s="45">
        <v>408.33</v>
      </c>
      <c r="V87" s="45">
        <v>408.33</v>
      </c>
      <c r="W87" s="45">
        <v>408.34</v>
      </c>
      <c r="X87" s="45">
        <v>408.33</v>
      </c>
      <c r="Y87" s="45">
        <v>408.33</v>
      </c>
      <c r="Z87" s="45">
        <v>408.34</v>
      </c>
      <c r="AA87" s="45">
        <v>408.34</v>
      </c>
      <c r="AB87" s="45">
        <v>408.34</v>
      </c>
      <c r="AC87" s="45">
        <v>408.34</v>
      </c>
      <c r="AD87" s="45">
        <v>408.34</v>
      </c>
      <c r="AN87">
        <v>408.34</v>
      </c>
      <c r="AO87">
        <v>408.34</v>
      </c>
      <c r="AP87">
        <v>408.34</v>
      </c>
      <c r="AQ87">
        <v>408.34</v>
      </c>
    </row>
    <row r="88" spans="3:43" x14ac:dyDescent="0.25">
      <c r="C88" t="s">
        <v>91</v>
      </c>
      <c r="D88" t="s">
        <v>103</v>
      </c>
      <c r="E88">
        <v>62200110</v>
      </c>
      <c r="F88" t="str">
        <f>VLOOKUP(E88,GL!A$97:B192,2,FALSE)</f>
        <v>DEPRECIATION EXP. - STORE EQUIPMENT</v>
      </c>
      <c r="G88" t="str">
        <f>VLOOKUP(E88,GL!A$97:C192,3,FALSE)</f>
        <v>DEPRECIATION EXPENSES</v>
      </c>
      <c r="H88">
        <v>1700055289</v>
      </c>
      <c r="I88" t="s">
        <v>349</v>
      </c>
      <c r="J88">
        <v>2</v>
      </c>
      <c r="K88" s="13">
        <v>5</v>
      </c>
      <c r="L88" s="22">
        <v>44880</v>
      </c>
      <c r="M88" s="31">
        <v>24500</v>
      </c>
      <c r="N88" s="31">
        <v>4083.34</v>
      </c>
      <c r="O88" s="31">
        <v>20416.66</v>
      </c>
      <c r="P88" s="44" t="s">
        <v>548</v>
      </c>
      <c r="Q88" s="31">
        <v>408.33</v>
      </c>
      <c r="R88" s="31">
        <v>0</v>
      </c>
      <c r="S88" s="45">
        <v>408.33</v>
      </c>
      <c r="T88" s="45">
        <v>408.34</v>
      </c>
      <c r="U88" s="45">
        <v>408.33</v>
      </c>
      <c r="V88" s="45">
        <v>408.33</v>
      </c>
      <c r="W88" s="45">
        <v>408.34</v>
      </c>
      <c r="X88" s="45">
        <v>408.33</v>
      </c>
      <c r="Y88" s="45">
        <v>408.33</v>
      </c>
      <c r="Z88" s="45">
        <v>408.34</v>
      </c>
      <c r="AA88" s="45">
        <v>408.34</v>
      </c>
      <c r="AB88" s="45">
        <v>408.34</v>
      </c>
      <c r="AC88" s="45">
        <v>408.34</v>
      </c>
      <c r="AD88" s="45">
        <v>408.34</v>
      </c>
      <c r="AN88">
        <v>408.34</v>
      </c>
      <c r="AO88">
        <v>408.34</v>
      </c>
      <c r="AP88">
        <v>408.34</v>
      </c>
      <c r="AQ88">
        <v>408.34</v>
      </c>
    </row>
    <row r="89" spans="3:43" x14ac:dyDescent="0.25">
      <c r="C89" t="s">
        <v>91</v>
      </c>
      <c r="D89" t="s">
        <v>103</v>
      </c>
      <c r="E89">
        <v>62200110</v>
      </c>
      <c r="F89" t="str">
        <f>VLOOKUP(E89,GL!A$97:B193,2,FALSE)</f>
        <v>DEPRECIATION EXP. - STORE EQUIPMENT</v>
      </c>
      <c r="G89" t="str">
        <f>VLOOKUP(E89,GL!A$97:C193,3,FALSE)</f>
        <v>DEPRECIATION EXPENSES</v>
      </c>
      <c r="H89">
        <v>1700055290</v>
      </c>
      <c r="I89" t="s">
        <v>349</v>
      </c>
      <c r="J89">
        <v>2</v>
      </c>
      <c r="K89" s="13">
        <v>5</v>
      </c>
      <c r="L89" s="22">
        <v>44880</v>
      </c>
      <c r="M89" s="31">
        <v>24500</v>
      </c>
      <c r="N89" s="31">
        <v>4083.34</v>
      </c>
      <c r="O89" s="31">
        <v>20416.66</v>
      </c>
      <c r="P89" s="44" t="s">
        <v>548</v>
      </c>
      <c r="Q89" s="31">
        <v>408.33</v>
      </c>
      <c r="R89" s="31">
        <v>0</v>
      </c>
      <c r="S89" s="45">
        <v>408.33</v>
      </c>
      <c r="T89" s="45">
        <v>408.34</v>
      </c>
      <c r="U89" s="45">
        <v>408.33</v>
      </c>
      <c r="V89" s="45">
        <v>408.33</v>
      </c>
      <c r="W89" s="45">
        <v>408.34</v>
      </c>
      <c r="X89" s="45">
        <v>408.33</v>
      </c>
      <c r="Y89" s="45">
        <v>408.33</v>
      </c>
      <c r="Z89" s="45">
        <v>408.34</v>
      </c>
      <c r="AA89" s="45">
        <v>408.34</v>
      </c>
      <c r="AB89" s="45">
        <v>408.34</v>
      </c>
      <c r="AC89" s="45">
        <v>408.34</v>
      </c>
      <c r="AD89" s="45">
        <v>408.34</v>
      </c>
      <c r="AN89">
        <v>408.34</v>
      </c>
      <c r="AO89">
        <v>408.34</v>
      </c>
      <c r="AP89">
        <v>408.34</v>
      </c>
      <c r="AQ89">
        <v>408.34</v>
      </c>
    </row>
    <row r="90" spans="3:43" x14ac:dyDescent="0.25">
      <c r="C90" t="s">
        <v>91</v>
      </c>
      <c r="D90" t="s">
        <v>103</v>
      </c>
      <c r="E90">
        <v>62200110</v>
      </c>
      <c r="F90" t="str">
        <f>VLOOKUP(E90,GL!A$97:B194,2,FALSE)</f>
        <v>DEPRECIATION EXP. - STORE EQUIPMENT</v>
      </c>
      <c r="G90" t="str">
        <f>VLOOKUP(E90,GL!A$97:C194,3,FALSE)</f>
        <v>DEPRECIATION EXPENSES</v>
      </c>
      <c r="H90">
        <v>1700055291</v>
      </c>
      <c r="I90" t="s">
        <v>349</v>
      </c>
      <c r="J90">
        <v>2</v>
      </c>
      <c r="K90" s="13">
        <v>5</v>
      </c>
      <c r="L90" s="22">
        <v>44880</v>
      </c>
      <c r="M90" s="31">
        <v>24500</v>
      </c>
      <c r="N90" s="31">
        <v>4083.34</v>
      </c>
      <c r="O90" s="31">
        <v>20416.66</v>
      </c>
      <c r="P90" s="44" t="s">
        <v>548</v>
      </c>
      <c r="Q90" s="31">
        <v>408.33</v>
      </c>
      <c r="R90" s="31">
        <v>0</v>
      </c>
      <c r="S90" s="45">
        <v>408.33</v>
      </c>
      <c r="T90" s="45">
        <v>408.34</v>
      </c>
      <c r="U90" s="45">
        <v>408.33</v>
      </c>
      <c r="V90" s="45">
        <v>408.33</v>
      </c>
      <c r="W90" s="45">
        <v>408.34</v>
      </c>
      <c r="X90" s="45">
        <v>408.33</v>
      </c>
      <c r="Y90" s="45">
        <v>408.33</v>
      </c>
      <c r="Z90" s="45">
        <v>408.34</v>
      </c>
      <c r="AA90" s="45">
        <v>408.34</v>
      </c>
      <c r="AB90" s="45">
        <v>408.34</v>
      </c>
      <c r="AC90" s="45">
        <v>408.34</v>
      </c>
      <c r="AD90" s="45">
        <v>408.34</v>
      </c>
      <c r="AN90">
        <v>408.34</v>
      </c>
      <c r="AO90">
        <v>408.34</v>
      </c>
      <c r="AP90">
        <v>408.34</v>
      </c>
      <c r="AQ90">
        <v>408.34</v>
      </c>
    </row>
    <row r="91" spans="3:43" x14ac:dyDescent="0.25">
      <c r="C91" t="s">
        <v>91</v>
      </c>
      <c r="D91" t="s">
        <v>103</v>
      </c>
      <c r="E91">
        <v>62200110</v>
      </c>
      <c r="F91" t="str">
        <f>VLOOKUP(E91,GL!A$97:B195,2,FALSE)</f>
        <v>DEPRECIATION EXP. - STORE EQUIPMENT</v>
      </c>
      <c r="G91" t="str">
        <f>VLOOKUP(E91,GL!A$97:C195,3,FALSE)</f>
        <v>DEPRECIATION EXPENSES</v>
      </c>
      <c r="H91">
        <v>1700055292</v>
      </c>
      <c r="I91" t="s">
        <v>349</v>
      </c>
      <c r="J91">
        <v>2</v>
      </c>
      <c r="K91" s="13">
        <v>5</v>
      </c>
      <c r="L91" s="22">
        <v>44880</v>
      </c>
      <c r="M91" s="31">
        <v>24500</v>
      </c>
      <c r="N91" s="31">
        <v>4083.34</v>
      </c>
      <c r="O91" s="31">
        <v>20416.66</v>
      </c>
      <c r="P91" s="44" t="s">
        <v>548</v>
      </c>
      <c r="Q91" s="31">
        <v>408.33</v>
      </c>
      <c r="R91" s="31">
        <v>0</v>
      </c>
      <c r="S91" s="45">
        <v>408.33</v>
      </c>
      <c r="T91" s="45">
        <v>408.34</v>
      </c>
      <c r="U91" s="45">
        <v>408.33</v>
      </c>
      <c r="V91" s="45">
        <v>408.33</v>
      </c>
      <c r="W91" s="45">
        <v>408.34</v>
      </c>
      <c r="X91" s="45">
        <v>408.33</v>
      </c>
      <c r="Y91" s="45">
        <v>408.33</v>
      </c>
      <c r="Z91" s="45">
        <v>408.34</v>
      </c>
      <c r="AA91" s="45">
        <v>408.34</v>
      </c>
      <c r="AB91" s="45">
        <v>408.34</v>
      </c>
      <c r="AC91" s="45">
        <v>408.34</v>
      </c>
      <c r="AD91" s="45">
        <v>408.34</v>
      </c>
      <c r="AN91">
        <v>408.34</v>
      </c>
      <c r="AO91">
        <v>408.34</v>
      </c>
      <c r="AP91">
        <v>408.34</v>
      </c>
      <c r="AQ91">
        <v>408.34</v>
      </c>
    </row>
    <row r="92" spans="3:43" x14ac:dyDescent="0.25">
      <c r="C92" t="s">
        <v>91</v>
      </c>
      <c r="D92" t="s">
        <v>103</v>
      </c>
      <c r="E92">
        <v>62200110</v>
      </c>
      <c r="F92" t="str">
        <f>VLOOKUP(E92,GL!A$97:B196,2,FALSE)</f>
        <v>DEPRECIATION EXP. - STORE EQUIPMENT</v>
      </c>
      <c r="G92" t="str">
        <f>VLOOKUP(E92,GL!A$97:C196,3,FALSE)</f>
        <v>DEPRECIATION EXPENSES</v>
      </c>
      <c r="H92">
        <v>1700055293</v>
      </c>
      <c r="I92" t="s">
        <v>349</v>
      </c>
      <c r="J92">
        <v>2</v>
      </c>
      <c r="K92" s="13">
        <v>5</v>
      </c>
      <c r="L92" s="22">
        <v>44880</v>
      </c>
      <c r="M92" s="31">
        <v>24500</v>
      </c>
      <c r="N92" s="31">
        <v>4083.34</v>
      </c>
      <c r="O92" s="31">
        <v>20416.66</v>
      </c>
      <c r="P92" s="44" t="s">
        <v>548</v>
      </c>
      <c r="Q92" s="31">
        <v>408.33</v>
      </c>
      <c r="R92" s="31">
        <v>0</v>
      </c>
      <c r="S92" s="45">
        <v>408.33</v>
      </c>
      <c r="T92" s="45">
        <v>408.34</v>
      </c>
      <c r="U92" s="45">
        <v>408.33</v>
      </c>
      <c r="V92" s="45">
        <v>408.33</v>
      </c>
      <c r="W92" s="45">
        <v>408.34</v>
      </c>
      <c r="X92" s="45">
        <v>408.33</v>
      </c>
      <c r="Y92" s="45">
        <v>408.33</v>
      </c>
      <c r="Z92" s="45">
        <v>408.34</v>
      </c>
      <c r="AA92" s="45">
        <v>408.34</v>
      </c>
      <c r="AB92" s="45">
        <v>408.34</v>
      </c>
      <c r="AC92" s="45">
        <v>408.34</v>
      </c>
      <c r="AD92" s="45">
        <v>408.34</v>
      </c>
      <c r="AN92">
        <v>408.34</v>
      </c>
      <c r="AO92">
        <v>408.34</v>
      </c>
      <c r="AP92">
        <v>408.34</v>
      </c>
      <c r="AQ92">
        <v>408.34</v>
      </c>
    </row>
    <row r="93" spans="3:43" x14ac:dyDescent="0.25">
      <c r="C93" t="s">
        <v>91</v>
      </c>
      <c r="D93" t="s">
        <v>103</v>
      </c>
      <c r="E93">
        <v>62200110</v>
      </c>
      <c r="F93" t="str">
        <f>VLOOKUP(E93,GL!A$97:B197,2,FALSE)</f>
        <v>DEPRECIATION EXP. - STORE EQUIPMENT</v>
      </c>
      <c r="G93" t="str">
        <f>VLOOKUP(E93,GL!A$97:C197,3,FALSE)</f>
        <v>DEPRECIATION EXPENSES</v>
      </c>
      <c r="H93">
        <v>1700055294</v>
      </c>
      <c r="I93" t="s">
        <v>349</v>
      </c>
      <c r="J93">
        <v>2</v>
      </c>
      <c r="K93" s="13">
        <v>5</v>
      </c>
      <c r="L93" s="22">
        <v>44880</v>
      </c>
      <c r="M93" s="31">
        <v>24500</v>
      </c>
      <c r="N93" s="31">
        <v>4083.34</v>
      </c>
      <c r="O93" s="31">
        <v>20416.66</v>
      </c>
      <c r="P93" s="44" t="s">
        <v>548</v>
      </c>
      <c r="Q93" s="31">
        <v>408.33</v>
      </c>
      <c r="R93" s="31">
        <v>0</v>
      </c>
      <c r="S93" s="45">
        <v>408.33</v>
      </c>
      <c r="T93" s="45">
        <v>408.34</v>
      </c>
      <c r="U93" s="45">
        <v>408.33</v>
      </c>
      <c r="V93" s="45">
        <v>408.33</v>
      </c>
      <c r="W93" s="45">
        <v>408.34</v>
      </c>
      <c r="X93" s="45">
        <v>408.33</v>
      </c>
      <c r="Y93" s="45">
        <v>408.33</v>
      </c>
      <c r="Z93" s="45">
        <v>408.34</v>
      </c>
      <c r="AA93" s="45">
        <v>408.34</v>
      </c>
      <c r="AB93" s="45">
        <v>408.34</v>
      </c>
      <c r="AC93" s="45">
        <v>408.34</v>
      </c>
      <c r="AD93" s="45">
        <v>408.34</v>
      </c>
      <c r="AN93">
        <v>408.34</v>
      </c>
      <c r="AO93">
        <v>408.34</v>
      </c>
      <c r="AP93">
        <v>408.34</v>
      </c>
      <c r="AQ93">
        <v>408.34</v>
      </c>
    </row>
    <row r="94" spans="3:43" x14ac:dyDescent="0.25">
      <c r="C94" t="s">
        <v>91</v>
      </c>
      <c r="D94" t="s">
        <v>103</v>
      </c>
      <c r="E94">
        <v>62200110</v>
      </c>
      <c r="F94" t="str">
        <f>VLOOKUP(E94,GL!A$97:B198,2,FALSE)</f>
        <v>DEPRECIATION EXP. - STORE EQUIPMENT</v>
      </c>
      <c r="G94" t="str">
        <f>VLOOKUP(E94,GL!A$97:C198,3,FALSE)</f>
        <v>DEPRECIATION EXPENSES</v>
      </c>
      <c r="H94">
        <v>1700055295</v>
      </c>
      <c r="I94" t="s">
        <v>349</v>
      </c>
      <c r="J94">
        <v>2</v>
      </c>
      <c r="K94" s="13">
        <v>5</v>
      </c>
      <c r="L94" s="22">
        <v>44880</v>
      </c>
      <c r="M94" s="31">
        <v>24500</v>
      </c>
      <c r="N94" s="31">
        <v>4083.34</v>
      </c>
      <c r="O94" s="31">
        <v>20416.66</v>
      </c>
      <c r="P94" s="44" t="s">
        <v>548</v>
      </c>
      <c r="Q94" s="31">
        <v>408.33</v>
      </c>
      <c r="R94" s="31">
        <v>0</v>
      </c>
      <c r="S94" s="45">
        <v>408.33</v>
      </c>
      <c r="T94" s="45">
        <v>408.34</v>
      </c>
      <c r="U94" s="45">
        <v>408.33</v>
      </c>
      <c r="V94" s="45">
        <v>408.33</v>
      </c>
      <c r="W94" s="45">
        <v>408.34</v>
      </c>
      <c r="X94" s="45">
        <v>408.33</v>
      </c>
      <c r="Y94" s="45">
        <v>408.33</v>
      </c>
      <c r="Z94" s="45">
        <v>408.34</v>
      </c>
      <c r="AA94" s="45">
        <v>408.34</v>
      </c>
      <c r="AB94" s="45">
        <v>408.34</v>
      </c>
      <c r="AC94" s="45">
        <v>408.34</v>
      </c>
      <c r="AD94" s="45">
        <v>408.34</v>
      </c>
      <c r="AN94">
        <v>408.34</v>
      </c>
      <c r="AO94">
        <v>408.34</v>
      </c>
      <c r="AP94">
        <v>408.34</v>
      </c>
      <c r="AQ94">
        <v>408.34</v>
      </c>
    </row>
    <row r="95" spans="3:43" x14ac:dyDescent="0.25">
      <c r="C95" t="s">
        <v>91</v>
      </c>
      <c r="D95" t="s">
        <v>103</v>
      </c>
      <c r="E95" s="10">
        <v>62200110</v>
      </c>
      <c r="F95" t="str">
        <f>VLOOKUP(E95,GL!A$97:B199,2,FALSE)</f>
        <v>DEPRECIATION EXP. - STORE EQUIPMENT</v>
      </c>
      <c r="G95" t="str">
        <f>VLOOKUP(E95,GL!A$97:C199,3,FALSE)</f>
        <v>DEPRECIATION EXPENSES</v>
      </c>
      <c r="H95">
        <v>1700055296</v>
      </c>
      <c r="I95" t="s">
        <v>349</v>
      </c>
      <c r="J95">
        <v>2</v>
      </c>
      <c r="K95" s="13">
        <v>5</v>
      </c>
      <c r="L95" s="22">
        <v>44880</v>
      </c>
      <c r="M95" s="31">
        <v>24500</v>
      </c>
      <c r="N95" s="31">
        <v>4083.34</v>
      </c>
      <c r="O95" s="31">
        <v>20416.66</v>
      </c>
      <c r="P95" s="44" t="s">
        <v>548</v>
      </c>
      <c r="Q95" s="31">
        <v>408.33</v>
      </c>
      <c r="R95" s="31">
        <v>0</v>
      </c>
      <c r="S95" s="45">
        <v>408.33</v>
      </c>
      <c r="T95" s="45">
        <v>408.34</v>
      </c>
      <c r="U95" s="45">
        <v>408.33</v>
      </c>
      <c r="V95" s="45">
        <v>408.33</v>
      </c>
      <c r="W95" s="45">
        <v>408.34</v>
      </c>
      <c r="X95" s="45">
        <v>408.33</v>
      </c>
      <c r="Y95" s="45">
        <v>408.33</v>
      </c>
      <c r="Z95" s="45">
        <v>408.34</v>
      </c>
      <c r="AA95" s="45">
        <v>408.34</v>
      </c>
      <c r="AB95" s="45">
        <v>408.34</v>
      </c>
      <c r="AC95" s="45">
        <v>408.34</v>
      </c>
      <c r="AD95" s="45">
        <v>408.34</v>
      </c>
      <c r="AN95">
        <v>408.34</v>
      </c>
      <c r="AO95">
        <v>408.34</v>
      </c>
      <c r="AP95">
        <v>408.34</v>
      </c>
      <c r="AQ95">
        <v>408.34</v>
      </c>
    </row>
    <row r="96" spans="3:43" x14ac:dyDescent="0.25">
      <c r="C96" t="s">
        <v>91</v>
      </c>
      <c r="D96" t="s">
        <v>103</v>
      </c>
      <c r="E96" s="7">
        <v>62200110</v>
      </c>
      <c r="F96" t="str">
        <f>VLOOKUP(E96,GL!A$97:B200,2,FALSE)</f>
        <v>DEPRECIATION EXP. - STORE EQUIPMENT</v>
      </c>
      <c r="G96" t="str">
        <f>VLOOKUP(E96,GL!A$97:C200,3,FALSE)</f>
        <v>DEPRECIATION EXPENSES</v>
      </c>
      <c r="H96">
        <v>1700055297</v>
      </c>
      <c r="I96" t="s">
        <v>349</v>
      </c>
      <c r="J96">
        <v>2</v>
      </c>
      <c r="K96" s="13">
        <v>5</v>
      </c>
      <c r="L96" s="22">
        <v>44880</v>
      </c>
      <c r="M96" s="31">
        <v>24500</v>
      </c>
      <c r="N96" s="31">
        <v>4083.34</v>
      </c>
      <c r="O96" s="31">
        <v>20416.66</v>
      </c>
      <c r="P96" s="44" t="s">
        <v>548</v>
      </c>
      <c r="Q96" s="31">
        <v>408.33</v>
      </c>
      <c r="R96" s="31">
        <v>0</v>
      </c>
      <c r="S96" s="45">
        <v>408.33</v>
      </c>
      <c r="T96" s="45">
        <v>408.34</v>
      </c>
      <c r="U96" s="45">
        <v>408.33</v>
      </c>
      <c r="V96" s="45">
        <v>408.33</v>
      </c>
      <c r="W96" s="45">
        <v>408.34</v>
      </c>
      <c r="X96" s="45">
        <v>408.33</v>
      </c>
      <c r="Y96" s="45">
        <v>408.33</v>
      </c>
      <c r="Z96" s="45">
        <v>408.34</v>
      </c>
      <c r="AA96" s="45">
        <v>408.34</v>
      </c>
      <c r="AB96" s="45">
        <v>408.34</v>
      </c>
      <c r="AC96" s="45">
        <v>408.34</v>
      </c>
      <c r="AD96" s="45">
        <v>408.34</v>
      </c>
      <c r="AN96">
        <v>408.34</v>
      </c>
      <c r="AO96">
        <v>408.34</v>
      </c>
      <c r="AP96">
        <v>408.34</v>
      </c>
      <c r="AQ96">
        <v>408.34</v>
      </c>
    </row>
    <row r="97" spans="3:43" x14ac:dyDescent="0.25">
      <c r="C97" t="s">
        <v>91</v>
      </c>
      <c r="D97" t="s">
        <v>103</v>
      </c>
      <c r="E97" s="7">
        <v>62200110</v>
      </c>
      <c r="F97" t="str">
        <f>VLOOKUP(E97,GL!A$97:B201,2,FALSE)</f>
        <v>DEPRECIATION EXP. - STORE EQUIPMENT</v>
      </c>
      <c r="G97" t="str">
        <f>VLOOKUP(E97,GL!A$97:C201,3,FALSE)</f>
        <v>DEPRECIATION EXPENSES</v>
      </c>
      <c r="H97">
        <v>1700055298</v>
      </c>
      <c r="I97" t="s">
        <v>349</v>
      </c>
      <c r="J97">
        <v>2</v>
      </c>
      <c r="K97" s="13">
        <v>5</v>
      </c>
      <c r="L97" s="22">
        <v>44880</v>
      </c>
      <c r="M97" s="31">
        <v>24500</v>
      </c>
      <c r="N97" s="31">
        <v>4083.34</v>
      </c>
      <c r="O97" s="31">
        <v>20416.66</v>
      </c>
      <c r="P97" s="44" t="s">
        <v>548</v>
      </c>
      <c r="Q97" s="31">
        <v>408.33</v>
      </c>
      <c r="R97" s="31">
        <v>0</v>
      </c>
      <c r="S97" s="45">
        <v>408.33</v>
      </c>
      <c r="T97" s="45">
        <v>408.34</v>
      </c>
      <c r="U97" s="45">
        <v>408.33</v>
      </c>
      <c r="V97" s="45">
        <v>408.33</v>
      </c>
      <c r="W97" s="45">
        <v>408.34</v>
      </c>
      <c r="X97" s="45">
        <v>408.33</v>
      </c>
      <c r="Y97" s="45">
        <v>408.33</v>
      </c>
      <c r="Z97" s="45">
        <v>408.34</v>
      </c>
      <c r="AA97" s="45">
        <v>408.34</v>
      </c>
      <c r="AB97" s="45">
        <v>408.34</v>
      </c>
      <c r="AC97" s="45">
        <v>408.34</v>
      </c>
      <c r="AD97" s="45">
        <v>408.34</v>
      </c>
      <c r="AN97">
        <v>408.34</v>
      </c>
      <c r="AO97">
        <v>408.34</v>
      </c>
      <c r="AP97">
        <v>408.34</v>
      </c>
      <c r="AQ97">
        <v>408.34</v>
      </c>
    </row>
    <row r="98" spans="3:43" x14ac:dyDescent="0.25">
      <c r="C98" t="s">
        <v>91</v>
      </c>
      <c r="D98" t="s">
        <v>103</v>
      </c>
      <c r="E98" s="7">
        <v>62200110</v>
      </c>
      <c r="F98" t="str">
        <f>VLOOKUP(E98,GL!A$97:B202,2,FALSE)</f>
        <v>DEPRECIATION EXP. - STORE EQUIPMENT</v>
      </c>
      <c r="G98" t="str">
        <f>VLOOKUP(E98,GL!A$97:C202,3,FALSE)</f>
        <v>DEPRECIATION EXPENSES</v>
      </c>
      <c r="H98">
        <v>1700056063</v>
      </c>
      <c r="I98" t="s">
        <v>370</v>
      </c>
      <c r="J98">
        <v>1</v>
      </c>
      <c r="K98" s="13">
        <v>5</v>
      </c>
      <c r="L98" s="22">
        <v>44868</v>
      </c>
      <c r="M98" s="31">
        <v>36400</v>
      </c>
      <c r="N98" s="31">
        <v>6066.66</v>
      </c>
      <c r="O98" s="31">
        <v>30333.34</v>
      </c>
      <c r="P98" s="44" t="s">
        <v>548</v>
      </c>
      <c r="Q98" s="31">
        <v>606.66999999999996</v>
      </c>
      <c r="R98" s="31">
        <v>0</v>
      </c>
      <c r="S98" s="45">
        <v>606.66999999999996</v>
      </c>
      <c r="T98" s="45">
        <v>606.66</v>
      </c>
      <c r="U98" s="45">
        <v>606.66999999999996</v>
      </c>
      <c r="V98" s="45">
        <v>606.66999999999996</v>
      </c>
      <c r="W98" s="45">
        <v>606.66</v>
      </c>
      <c r="X98" s="45">
        <v>606.66999999999996</v>
      </c>
      <c r="Y98" s="45">
        <v>606.66999999999996</v>
      </c>
      <c r="Z98" s="45">
        <v>606.66</v>
      </c>
      <c r="AA98" s="45">
        <v>606.66</v>
      </c>
      <c r="AB98" s="45">
        <v>606.66</v>
      </c>
      <c r="AC98" s="45">
        <v>606.66</v>
      </c>
      <c r="AD98" s="45">
        <v>606.66</v>
      </c>
      <c r="AN98">
        <v>606.66</v>
      </c>
      <c r="AO98">
        <v>606.66</v>
      </c>
      <c r="AP98">
        <v>606.66</v>
      </c>
      <c r="AQ98">
        <v>606.66</v>
      </c>
    </row>
    <row r="99" spans="3:43" x14ac:dyDescent="0.25">
      <c r="C99" t="s">
        <v>91</v>
      </c>
      <c r="D99" t="s">
        <v>103</v>
      </c>
      <c r="E99" s="7">
        <v>62200110</v>
      </c>
      <c r="F99" t="str">
        <f>VLOOKUP(E99,GL!A$97:B203,2,FALSE)</f>
        <v>DEPRECIATION EXP. - STORE EQUIPMENT</v>
      </c>
      <c r="G99" t="str">
        <f>VLOOKUP(E99,GL!A$97:C203,3,FALSE)</f>
        <v>DEPRECIATION EXPENSES</v>
      </c>
      <c r="H99">
        <v>1700056064</v>
      </c>
      <c r="I99" t="s">
        <v>370</v>
      </c>
      <c r="J99">
        <v>1</v>
      </c>
      <c r="K99" s="12">
        <v>5</v>
      </c>
      <c r="L99" s="21">
        <v>44868</v>
      </c>
      <c r="M99" s="30">
        <v>36400</v>
      </c>
      <c r="N99" s="30">
        <v>6066.66</v>
      </c>
      <c r="O99" s="30">
        <v>30333.34</v>
      </c>
      <c r="P99" s="42" t="s">
        <v>548</v>
      </c>
      <c r="Q99" s="30">
        <v>606.66999999999996</v>
      </c>
      <c r="R99" s="30">
        <v>0</v>
      </c>
      <c r="S99" s="45">
        <v>606.66999999999996</v>
      </c>
      <c r="T99" s="45">
        <v>606.66</v>
      </c>
      <c r="U99" s="45">
        <v>606.66999999999996</v>
      </c>
      <c r="V99" s="45">
        <v>606.66999999999996</v>
      </c>
      <c r="W99" s="45">
        <v>606.66</v>
      </c>
      <c r="X99" s="45">
        <v>606.66999999999996</v>
      </c>
      <c r="Y99" s="45">
        <v>606.66999999999996</v>
      </c>
      <c r="Z99" s="45">
        <v>606.66</v>
      </c>
      <c r="AA99" s="45">
        <v>606.66</v>
      </c>
      <c r="AB99" s="45">
        <v>606.66</v>
      </c>
      <c r="AC99" s="45">
        <v>606.66</v>
      </c>
      <c r="AD99" s="45">
        <v>606.66</v>
      </c>
      <c r="AN99">
        <v>606.66</v>
      </c>
      <c r="AO99">
        <v>606.66</v>
      </c>
      <c r="AP99">
        <v>606.66</v>
      </c>
      <c r="AQ99">
        <v>606.66</v>
      </c>
    </row>
    <row r="100" spans="3:43" x14ac:dyDescent="0.25">
      <c r="C100" t="s">
        <v>91</v>
      </c>
      <c r="D100" t="s">
        <v>103</v>
      </c>
      <c r="E100" s="7">
        <v>62200110</v>
      </c>
      <c r="F100" t="str">
        <f>VLOOKUP(E100,GL!A$97:B204,2,FALSE)</f>
        <v>DEPRECIATION EXP. - STORE EQUIPMENT</v>
      </c>
      <c r="G100" t="str">
        <f>VLOOKUP(E100,GL!A$97:C204,3,FALSE)</f>
        <v>DEPRECIATION EXPENSES</v>
      </c>
      <c r="H100">
        <v>1700055777</v>
      </c>
      <c r="I100" t="s">
        <v>371</v>
      </c>
      <c r="J100">
        <v>2</v>
      </c>
      <c r="K100" s="12">
        <v>5</v>
      </c>
      <c r="L100" s="21">
        <v>44861</v>
      </c>
      <c r="M100" s="30">
        <v>20300</v>
      </c>
      <c r="N100" s="30">
        <v>3721.67</v>
      </c>
      <c r="O100" s="30">
        <v>16578.330000000002</v>
      </c>
      <c r="P100" s="42" t="s">
        <v>548</v>
      </c>
      <c r="Q100" s="30">
        <v>338.33</v>
      </c>
      <c r="R100" s="30">
        <v>0</v>
      </c>
      <c r="S100" s="45">
        <v>338.33</v>
      </c>
      <c r="T100" s="45">
        <v>338.34</v>
      </c>
      <c r="U100" s="45">
        <v>338.33</v>
      </c>
      <c r="V100" s="45">
        <v>338.33</v>
      </c>
      <c r="W100" s="45">
        <v>338.34</v>
      </c>
      <c r="X100" s="45">
        <v>338.33</v>
      </c>
      <c r="Y100" s="45">
        <v>338.33</v>
      </c>
      <c r="Z100" s="45">
        <v>338.34</v>
      </c>
      <c r="AA100" s="45">
        <v>338.34</v>
      </c>
      <c r="AB100" s="45">
        <v>338.34</v>
      </c>
      <c r="AC100" s="45">
        <v>338.34</v>
      </c>
      <c r="AD100" s="45">
        <v>338.34</v>
      </c>
      <c r="AN100">
        <v>338.34</v>
      </c>
      <c r="AO100">
        <v>338.34</v>
      </c>
      <c r="AP100">
        <v>338.34</v>
      </c>
      <c r="AQ100">
        <v>338.34</v>
      </c>
    </row>
    <row r="101" spans="3:43" x14ac:dyDescent="0.25">
      <c r="C101" t="s">
        <v>91</v>
      </c>
      <c r="D101" t="s">
        <v>103</v>
      </c>
      <c r="E101" s="7">
        <v>62200110</v>
      </c>
      <c r="F101" t="str">
        <f>VLOOKUP(E101,GL!A$97:B205,2,FALSE)</f>
        <v>DEPRECIATION EXP. - STORE EQUIPMENT</v>
      </c>
      <c r="G101" t="str">
        <f>VLOOKUP(E101,GL!A$97:C205,3,FALSE)</f>
        <v>DEPRECIATION EXPENSES</v>
      </c>
      <c r="H101">
        <v>1700055778</v>
      </c>
      <c r="I101" t="s">
        <v>371</v>
      </c>
      <c r="J101">
        <v>2</v>
      </c>
      <c r="K101" s="12">
        <v>5</v>
      </c>
      <c r="L101" s="21">
        <v>44861</v>
      </c>
      <c r="M101" s="30">
        <v>20300</v>
      </c>
      <c r="N101" s="30">
        <v>3721.67</v>
      </c>
      <c r="O101" s="30">
        <v>16578.330000000002</v>
      </c>
      <c r="P101" s="42" t="s">
        <v>548</v>
      </c>
      <c r="Q101" s="30">
        <v>338.33</v>
      </c>
      <c r="R101" s="30">
        <v>0</v>
      </c>
      <c r="S101" s="45">
        <v>338.33</v>
      </c>
      <c r="T101" s="45">
        <v>338.34</v>
      </c>
      <c r="U101" s="45">
        <v>338.33</v>
      </c>
      <c r="V101" s="45">
        <v>338.33</v>
      </c>
      <c r="W101" s="45">
        <v>338.34</v>
      </c>
      <c r="X101" s="45">
        <v>338.33</v>
      </c>
      <c r="Y101" s="45">
        <v>338.33</v>
      </c>
      <c r="Z101" s="45">
        <v>338.34</v>
      </c>
      <c r="AA101" s="45">
        <v>338.34</v>
      </c>
      <c r="AB101" s="45">
        <v>338.34</v>
      </c>
      <c r="AC101" s="45">
        <v>338.34</v>
      </c>
      <c r="AD101" s="45">
        <v>338.34</v>
      </c>
      <c r="AN101">
        <v>338.34</v>
      </c>
      <c r="AO101">
        <v>338.34</v>
      </c>
      <c r="AP101">
        <v>338.34</v>
      </c>
      <c r="AQ101">
        <v>338.34</v>
      </c>
    </row>
    <row r="102" spans="3:43" x14ac:dyDescent="0.25">
      <c r="C102" t="s">
        <v>91</v>
      </c>
      <c r="D102" t="s">
        <v>103</v>
      </c>
      <c r="E102" s="7">
        <v>62200110</v>
      </c>
      <c r="F102" t="str">
        <f>VLOOKUP(E102,GL!A$97:B206,2,FALSE)</f>
        <v>DEPRECIATION EXP. - STORE EQUIPMENT</v>
      </c>
      <c r="G102" t="str">
        <f>VLOOKUP(E102,GL!A$97:C206,3,FALSE)</f>
        <v>DEPRECIATION EXPENSES</v>
      </c>
      <c r="H102">
        <v>1700055779</v>
      </c>
      <c r="I102" t="s">
        <v>371</v>
      </c>
      <c r="J102">
        <v>2</v>
      </c>
      <c r="K102" s="13">
        <v>5</v>
      </c>
      <c r="L102" s="22">
        <v>44861</v>
      </c>
      <c r="M102" s="31">
        <v>20300</v>
      </c>
      <c r="N102" s="31">
        <v>3721.67</v>
      </c>
      <c r="O102" s="31">
        <v>16578.330000000002</v>
      </c>
      <c r="P102" s="44" t="s">
        <v>548</v>
      </c>
      <c r="Q102" s="31">
        <v>338.33</v>
      </c>
      <c r="R102" s="31">
        <v>0</v>
      </c>
      <c r="S102" s="45">
        <v>338.33</v>
      </c>
      <c r="T102" s="45">
        <v>338.34</v>
      </c>
      <c r="U102" s="45">
        <v>338.33</v>
      </c>
      <c r="V102" s="45">
        <v>338.33</v>
      </c>
      <c r="W102" s="45">
        <v>338.34</v>
      </c>
      <c r="X102" s="45">
        <v>338.33</v>
      </c>
      <c r="Y102" s="45">
        <v>338.33</v>
      </c>
      <c r="Z102" s="45">
        <v>338.34</v>
      </c>
      <c r="AA102" s="45">
        <v>338.34</v>
      </c>
      <c r="AB102" s="45">
        <v>338.34</v>
      </c>
      <c r="AC102" s="45">
        <v>338.34</v>
      </c>
      <c r="AD102" s="45">
        <v>338.34</v>
      </c>
      <c r="AN102">
        <v>338.34</v>
      </c>
      <c r="AO102">
        <v>338.34</v>
      </c>
      <c r="AP102">
        <v>338.34</v>
      </c>
      <c r="AQ102">
        <v>338.34</v>
      </c>
    </row>
    <row r="103" spans="3:43" x14ac:dyDescent="0.25">
      <c r="C103" t="s">
        <v>91</v>
      </c>
      <c r="D103" t="s">
        <v>103</v>
      </c>
      <c r="E103">
        <v>62200110</v>
      </c>
      <c r="F103" t="str">
        <f>VLOOKUP(E103,GL!A$97:B207,2,FALSE)</f>
        <v>DEPRECIATION EXP. - STORE EQUIPMENT</v>
      </c>
      <c r="G103" t="str">
        <f>VLOOKUP(E103,GL!A$97:C207,3,FALSE)</f>
        <v>DEPRECIATION EXPENSES</v>
      </c>
      <c r="H103">
        <v>1700055780</v>
      </c>
      <c r="I103" t="s">
        <v>371</v>
      </c>
      <c r="J103">
        <v>2</v>
      </c>
      <c r="K103" s="13">
        <v>5</v>
      </c>
      <c r="L103" s="22">
        <v>44861</v>
      </c>
      <c r="M103" s="31">
        <v>20300</v>
      </c>
      <c r="N103" s="31">
        <v>3721.67</v>
      </c>
      <c r="O103" s="31">
        <v>16578.330000000002</v>
      </c>
      <c r="P103" s="44" t="s">
        <v>548</v>
      </c>
      <c r="Q103" s="31">
        <v>338.33</v>
      </c>
      <c r="R103" s="31">
        <v>0</v>
      </c>
      <c r="S103" s="45">
        <v>338.33</v>
      </c>
      <c r="T103" s="45">
        <v>338.34</v>
      </c>
      <c r="U103" s="45">
        <v>338.33</v>
      </c>
      <c r="V103" s="45">
        <v>338.33</v>
      </c>
      <c r="W103" s="45">
        <v>338.34</v>
      </c>
      <c r="X103" s="45">
        <v>338.33</v>
      </c>
      <c r="Y103" s="45">
        <v>338.33</v>
      </c>
      <c r="Z103" s="45">
        <v>338.34</v>
      </c>
      <c r="AA103" s="45">
        <v>338.34</v>
      </c>
      <c r="AB103" s="45">
        <v>338.34</v>
      </c>
      <c r="AC103" s="45">
        <v>338.34</v>
      </c>
      <c r="AD103" s="45">
        <v>338.34</v>
      </c>
      <c r="AN103">
        <v>338.34</v>
      </c>
      <c r="AO103">
        <v>338.34</v>
      </c>
      <c r="AP103">
        <v>338.34</v>
      </c>
      <c r="AQ103">
        <v>338.34</v>
      </c>
    </row>
    <row r="104" spans="3:43" x14ac:dyDescent="0.25">
      <c r="C104" t="s">
        <v>91</v>
      </c>
      <c r="D104" t="s">
        <v>103</v>
      </c>
      <c r="E104">
        <v>62200110</v>
      </c>
      <c r="F104" t="str">
        <f>VLOOKUP(E104,GL!A$97:B208,2,FALSE)</f>
        <v>DEPRECIATION EXP. - STORE EQUIPMENT</v>
      </c>
      <c r="G104" t="str">
        <f>VLOOKUP(E104,GL!A$97:C208,3,FALSE)</f>
        <v>DEPRECIATION EXPENSES</v>
      </c>
      <c r="H104">
        <v>1700055781</v>
      </c>
      <c r="I104" t="s">
        <v>371</v>
      </c>
      <c r="J104">
        <v>2</v>
      </c>
      <c r="K104" s="13">
        <v>5</v>
      </c>
      <c r="L104" s="22">
        <v>44861</v>
      </c>
      <c r="M104" s="31">
        <v>20300</v>
      </c>
      <c r="N104" s="31">
        <v>3721.67</v>
      </c>
      <c r="O104" s="31">
        <v>16578.330000000002</v>
      </c>
      <c r="P104" s="44" t="s">
        <v>548</v>
      </c>
      <c r="Q104" s="31">
        <v>338.33</v>
      </c>
      <c r="R104" s="31">
        <v>0</v>
      </c>
      <c r="S104" s="45">
        <v>338.33</v>
      </c>
      <c r="T104" s="45">
        <v>338.34</v>
      </c>
      <c r="U104" s="45">
        <v>338.33</v>
      </c>
      <c r="V104" s="45">
        <v>338.33</v>
      </c>
      <c r="W104" s="45">
        <v>338.34</v>
      </c>
      <c r="X104" s="45">
        <v>338.33</v>
      </c>
      <c r="Y104" s="45">
        <v>338.33</v>
      </c>
      <c r="Z104" s="45">
        <v>338.34</v>
      </c>
      <c r="AA104" s="45">
        <v>338.34</v>
      </c>
      <c r="AB104" s="45">
        <v>338.34</v>
      </c>
      <c r="AC104" s="45">
        <v>338.34</v>
      </c>
      <c r="AD104" s="45">
        <v>338.34</v>
      </c>
      <c r="AN104">
        <v>338.34</v>
      </c>
      <c r="AO104">
        <v>338.34</v>
      </c>
      <c r="AP104">
        <v>338.34</v>
      </c>
      <c r="AQ104">
        <v>338.34</v>
      </c>
    </row>
    <row r="105" spans="3:43" x14ac:dyDescent="0.25">
      <c r="C105" t="s">
        <v>91</v>
      </c>
      <c r="D105" t="s">
        <v>103</v>
      </c>
      <c r="E105">
        <v>62200110</v>
      </c>
      <c r="F105" t="str">
        <f>VLOOKUP(E105,GL!A$97:B209,2,FALSE)</f>
        <v>DEPRECIATION EXP. - STORE EQUIPMENT</v>
      </c>
      <c r="G105" t="str">
        <f>VLOOKUP(E105,GL!A$97:C209,3,FALSE)</f>
        <v>DEPRECIATION EXPENSES</v>
      </c>
      <c r="H105">
        <v>1700055782</v>
      </c>
      <c r="I105" t="s">
        <v>371</v>
      </c>
      <c r="J105">
        <v>2</v>
      </c>
      <c r="K105" s="13">
        <v>5</v>
      </c>
      <c r="L105" s="22">
        <v>44861</v>
      </c>
      <c r="M105" s="31">
        <v>20300</v>
      </c>
      <c r="N105" s="31">
        <v>3721.67</v>
      </c>
      <c r="O105" s="31">
        <v>16578.330000000002</v>
      </c>
      <c r="P105" s="44" t="s">
        <v>548</v>
      </c>
      <c r="Q105" s="31">
        <v>338.33</v>
      </c>
      <c r="R105" s="31">
        <v>0</v>
      </c>
      <c r="S105" s="45">
        <v>338.33</v>
      </c>
      <c r="T105" s="45">
        <v>338.34</v>
      </c>
      <c r="U105" s="45">
        <v>338.33</v>
      </c>
      <c r="V105" s="45">
        <v>338.33</v>
      </c>
      <c r="W105" s="45">
        <v>338.34</v>
      </c>
      <c r="X105" s="45">
        <v>338.33</v>
      </c>
      <c r="Y105" s="45">
        <v>338.33</v>
      </c>
      <c r="Z105" s="45">
        <v>338.34</v>
      </c>
      <c r="AA105" s="45">
        <v>338.34</v>
      </c>
      <c r="AB105" s="45">
        <v>338.34</v>
      </c>
      <c r="AC105" s="45">
        <v>338.34</v>
      </c>
      <c r="AD105" s="45">
        <v>338.34</v>
      </c>
      <c r="AN105">
        <v>338.34</v>
      </c>
      <c r="AO105">
        <v>338.34</v>
      </c>
      <c r="AP105">
        <v>338.34</v>
      </c>
      <c r="AQ105">
        <v>338.34</v>
      </c>
    </row>
    <row r="106" spans="3:43" x14ac:dyDescent="0.25">
      <c r="C106" t="s">
        <v>91</v>
      </c>
      <c r="D106" t="s">
        <v>103</v>
      </c>
      <c r="E106">
        <v>62200110</v>
      </c>
      <c r="F106" t="str">
        <f>VLOOKUP(E106,GL!A$97:B210,2,FALSE)</f>
        <v>DEPRECIATION EXP. - STORE EQUIPMENT</v>
      </c>
      <c r="G106" t="str">
        <f>VLOOKUP(E106,GL!A$97:C210,3,FALSE)</f>
        <v>DEPRECIATION EXPENSES</v>
      </c>
      <c r="H106">
        <v>1700055910</v>
      </c>
      <c r="I106" t="s">
        <v>372</v>
      </c>
      <c r="J106">
        <v>1</v>
      </c>
      <c r="K106" s="13">
        <v>5</v>
      </c>
      <c r="L106" s="22">
        <v>44858</v>
      </c>
      <c r="M106" s="31">
        <v>40550</v>
      </c>
      <c r="N106" s="31">
        <v>7434.17</v>
      </c>
      <c r="O106" s="31">
        <v>33115.83</v>
      </c>
      <c r="P106" s="44" t="s">
        <v>548</v>
      </c>
      <c r="Q106" s="31">
        <v>675.83</v>
      </c>
      <c r="R106" s="31">
        <v>0</v>
      </c>
      <c r="S106" s="45">
        <v>675.83</v>
      </c>
      <c r="T106" s="45">
        <v>675.84</v>
      </c>
      <c r="U106" s="45">
        <v>675.83</v>
      </c>
      <c r="V106" s="45">
        <v>675.83</v>
      </c>
      <c r="W106" s="45">
        <v>675.84</v>
      </c>
      <c r="X106" s="45">
        <v>675.83</v>
      </c>
      <c r="Y106" s="45">
        <v>675.83</v>
      </c>
      <c r="Z106" s="45">
        <v>675.84</v>
      </c>
      <c r="AA106" s="45">
        <v>675.84</v>
      </c>
      <c r="AB106" s="45">
        <v>675.84</v>
      </c>
      <c r="AC106" s="45">
        <v>675.84</v>
      </c>
      <c r="AD106" s="45">
        <v>675.84</v>
      </c>
      <c r="AN106">
        <v>675.84</v>
      </c>
      <c r="AO106">
        <v>675.84</v>
      </c>
      <c r="AP106">
        <v>675.84</v>
      </c>
      <c r="AQ106">
        <v>675.84</v>
      </c>
    </row>
    <row r="107" spans="3:43" x14ac:dyDescent="0.25">
      <c r="C107" t="s">
        <v>91</v>
      </c>
      <c r="D107" t="s">
        <v>103</v>
      </c>
      <c r="E107">
        <v>62200110</v>
      </c>
      <c r="F107" t="str">
        <f>VLOOKUP(E107,GL!A$97:B211,2,FALSE)</f>
        <v>DEPRECIATION EXP. - STORE EQUIPMENT</v>
      </c>
      <c r="G107" t="str">
        <f>VLOOKUP(E107,GL!A$97:C211,3,FALSE)</f>
        <v>DEPRECIATION EXPENSES</v>
      </c>
      <c r="H107">
        <v>1700055911</v>
      </c>
      <c r="I107" t="s">
        <v>372</v>
      </c>
      <c r="J107">
        <v>1</v>
      </c>
      <c r="K107" s="13">
        <v>5</v>
      </c>
      <c r="L107" s="22">
        <v>44858</v>
      </c>
      <c r="M107" s="31">
        <v>40550</v>
      </c>
      <c r="N107" s="31">
        <v>7434.17</v>
      </c>
      <c r="O107" s="31">
        <v>33115.83</v>
      </c>
      <c r="P107" s="44" t="s">
        <v>548</v>
      </c>
      <c r="Q107" s="31">
        <v>675.83</v>
      </c>
      <c r="R107" s="31">
        <v>0</v>
      </c>
      <c r="S107" s="45">
        <v>675.83</v>
      </c>
      <c r="T107" s="45">
        <v>675.84</v>
      </c>
      <c r="U107" s="45">
        <v>675.83</v>
      </c>
      <c r="V107" s="45">
        <v>675.83</v>
      </c>
      <c r="W107" s="45">
        <v>675.84</v>
      </c>
      <c r="X107" s="45">
        <v>675.83</v>
      </c>
      <c r="Y107" s="45">
        <v>675.83</v>
      </c>
      <c r="Z107" s="45">
        <v>675.84</v>
      </c>
      <c r="AA107" s="45">
        <v>675.84</v>
      </c>
      <c r="AB107" s="45">
        <v>675.84</v>
      </c>
      <c r="AC107" s="45">
        <v>675.84</v>
      </c>
      <c r="AD107" s="45">
        <v>675.84</v>
      </c>
      <c r="AN107">
        <v>675.84</v>
      </c>
      <c r="AO107">
        <v>675.84</v>
      </c>
      <c r="AP107">
        <v>675.84</v>
      </c>
      <c r="AQ107">
        <v>675.84</v>
      </c>
    </row>
    <row r="108" spans="3:43" x14ac:dyDescent="0.25">
      <c r="C108" t="s">
        <v>91</v>
      </c>
      <c r="D108" t="s">
        <v>103</v>
      </c>
      <c r="E108">
        <v>62200110</v>
      </c>
      <c r="F108" t="str">
        <f>VLOOKUP(E108,GL!A$97:B212,2,FALSE)</f>
        <v>DEPRECIATION EXP. - STORE EQUIPMENT</v>
      </c>
      <c r="G108" t="str">
        <f>VLOOKUP(E108,GL!A$97:C212,3,FALSE)</f>
        <v>DEPRECIATION EXPENSES</v>
      </c>
      <c r="H108">
        <v>1700055912</v>
      </c>
      <c r="I108" t="s">
        <v>372</v>
      </c>
      <c r="J108">
        <v>1</v>
      </c>
      <c r="K108" s="13">
        <v>5</v>
      </c>
      <c r="L108" s="22">
        <v>44858</v>
      </c>
      <c r="M108" s="31">
        <v>40550</v>
      </c>
      <c r="N108" s="31">
        <v>7434.17</v>
      </c>
      <c r="O108" s="31">
        <v>33115.83</v>
      </c>
      <c r="P108" s="44" t="s">
        <v>548</v>
      </c>
      <c r="Q108" s="31">
        <v>675.83</v>
      </c>
      <c r="R108" s="31">
        <v>0</v>
      </c>
      <c r="S108" s="45">
        <v>675.83</v>
      </c>
      <c r="T108" s="45">
        <v>675.84</v>
      </c>
      <c r="U108" s="45">
        <v>675.83</v>
      </c>
      <c r="V108" s="45">
        <v>675.83</v>
      </c>
      <c r="W108" s="45">
        <v>675.84</v>
      </c>
      <c r="X108" s="45">
        <v>675.83</v>
      </c>
      <c r="Y108" s="45">
        <v>675.83</v>
      </c>
      <c r="Z108" s="45">
        <v>675.84</v>
      </c>
      <c r="AA108" s="45">
        <v>675.84</v>
      </c>
      <c r="AB108" s="45">
        <v>675.84</v>
      </c>
      <c r="AC108" s="45">
        <v>675.84</v>
      </c>
      <c r="AD108" s="45">
        <v>675.84</v>
      </c>
      <c r="AN108">
        <v>675.84</v>
      </c>
      <c r="AO108">
        <v>675.84</v>
      </c>
      <c r="AP108">
        <v>675.84</v>
      </c>
      <c r="AQ108">
        <v>675.84</v>
      </c>
    </row>
    <row r="109" spans="3:43" x14ac:dyDescent="0.25">
      <c r="C109" t="s">
        <v>91</v>
      </c>
      <c r="D109" t="s">
        <v>97</v>
      </c>
      <c r="E109">
        <v>62200170</v>
      </c>
      <c r="F109" t="str">
        <f>VLOOKUP(E109,GL!A$97:B213,2,FALSE)</f>
        <v>DEPRECIATION EXP. - TRANSPORTATION EQUIPMENT</v>
      </c>
      <c r="G109" t="str">
        <f>VLOOKUP(E109,GL!A$97:C213,3,FALSE)</f>
        <v>DEPRECIATION EXPENSES</v>
      </c>
      <c r="H109">
        <v>1800019457</v>
      </c>
      <c r="I109" t="s">
        <v>368</v>
      </c>
      <c r="J109">
        <v>1</v>
      </c>
      <c r="K109" s="13">
        <v>5</v>
      </c>
      <c r="L109" s="22">
        <v>44836</v>
      </c>
      <c r="M109" s="31">
        <v>638000</v>
      </c>
      <c r="N109" s="31">
        <v>116966.67</v>
      </c>
      <c r="O109" s="31">
        <v>521033.33</v>
      </c>
      <c r="P109" s="44" t="s">
        <v>548</v>
      </c>
      <c r="Q109" s="31">
        <v>10633.33</v>
      </c>
      <c r="R109" s="31">
        <v>0</v>
      </c>
      <c r="S109" s="45">
        <v>10633.33</v>
      </c>
      <c r="T109" s="45">
        <v>10633.34</v>
      </c>
      <c r="U109" s="45">
        <v>10633.33</v>
      </c>
      <c r="V109" s="45">
        <v>10633.33</v>
      </c>
      <c r="W109" s="45">
        <v>10633.34</v>
      </c>
      <c r="X109" s="45">
        <v>10633.33</v>
      </c>
      <c r="Y109" s="45">
        <v>10633.33</v>
      </c>
      <c r="Z109" s="45">
        <v>10633.34</v>
      </c>
      <c r="AA109" s="45">
        <v>10633.34</v>
      </c>
      <c r="AB109" s="45">
        <v>10633.34</v>
      </c>
      <c r="AC109" s="45">
        <v>10633.34</v>
      </c>
      <c r="AD109" s="45">
        <v>10633.34</v>
      </c>
      <c r="AN109">
        <v>10633.34</v>
      </c>
      <c r="AO109">
        <v>10633.34</v>
      </c>
      <c r="AP109">
        <v>10633.34</v>
      </c>
      <c r="AQ109">
        <v>10633.34</v>
      </c>
    </row>
    <row r="110" spans="3:43" x14ac:dyDescent="0.25">
      <c r="C110" t="s">
        <v>91</v>
      </c>
      <c r="D110" t="s">
        <v>97</v>
      </c>
      <c r="E110">
        <v>62200050</v>
      </c>
      <c r="F110" t="str">
        <f>VLOOKUP(E110,GL!A$97:B214,2,FALSE)</f>
        <v>DEPRECIATION EXP. - LEASEHOLD IMPROVEMENT</v>
      </c>
      <c r="G110" t="str">
        <f>VLOOKUP(E110,GL!A$97:C214,3,FALSE)</f>
        <v>DEPRECIATION EXPENSES</v>
      </c>
      <c r="H110">
        <v>1000013127</v>
      </c>
      <c r="I110" t="s">
        <v>373</v>
      </c>
      <c r="J110">
        <v>1</v>
      </c>
      <c r="K110" s="13">
        <v>5</v>
      </c>
      <c r="L110" s="22">
        <v>44834</v>
      </c>
      <c r="M110" s="31">
        <v>134899.79</v>
      </c>
      <c r="N110" s="31">
        <v>23277.1</v>
      </c>
      <c r="O110" s="31">
        <v>111622.69</v>
      </c>
      <c r="P110" s="44" t="s">
        <v>548</v>
      </c>
      <c r="Q110" s="31">
        <v>2248.33</v>
      </c>
      <c r="R110" s="31">
        <v>0</v>
      </c>
      <c r="S110" s="45">
        <v>2325.4699999999998</v>
      </c>
      <c r="T110" s="45">
        <v>2325.48</v>
      </c>
      <c r="U110" s="45">
        <v>2325.4699999999998</v>
      </c>
      <c r="V110" s="45">
        <v>2325.4699999999998</v>
      </c>
      <c r="W110" s="45">
        <v>2325.4699999999998</v>
      </c>
      <c r="X110" s="45">
        <v>2325.48</v>
      </c>
      <c r="Y110" s="45">
        <v>2325.4699999999998</v>
      </c>
      <c r="Z110" s="45">
        <v>2325.4699999999998</v>
      </c>
      <c r="AA110" s="45">
        <v>2325.4699999999998</v>
      </c>
      <c r="AB110" s="45">
        <v>2325.4699999999998</v>
      </c>
      <c r="AC110" s="45">
        <v>2325.4699999999998</v>
      </c>
      <c r="AD110" s="45">
        <v>2325.4699999999998</v>
      </c>
      <c r="AN110">
        <v>2325.4699999999998</v>
      </c>
      <c r="AO110">
        <v>2325.4699999999998</v>
      </c>
      <c r="AP110">
        <v>2325.4699999999998</v>
      </c>
      <c r="AQ110">
        <v>2325.4699999999998</v>
      </c>
    </row>
    <row r="111" spans="3:43" x14ac:dyDescent="0.25">
      <c r="C111" t="s">
        <v>91</v>
      </c>
      <c r="D111" t="s">
        <v>97</v>
      </c>
      <c r="E111">
        <v>62200050</v>
      </c>
      <c r="F111" t="str">
        <f>VLOOKUP(E111,GL!A$97:B215,2,FALSE)</f>
        <v>DEPRECIATION EXP. - LEASEHOLD IMPROVEMENT</v>
      </c>
      <c r="G111" t="str">
        <f>VLOOKUP(E111,GL!A$97:C215,3,FALSE)</f>
        <v>DEPRECIATION EXPENSES</v>
      </c>
      <c r="H111">
        <v>1000013079</v>
      </c>
      <c r="I111" t="s">
        <v>374</v>
      </c>
      <c r="J111">
        <v>1</v>
      </c>
      <c r="K111" s="13">
        <v>5</v>
      </c>
      <c r="L111" s="22">
        <v>44831</v>
      </c>
      <c r="M111" s="31">
        <v>150299.93</v>
      </c>
      <c r="N111" s="31">
        <v>30059.99</v>
      </c>
      <c r="O111" s="31">
        <v>120239.93999999999</v>
      </c>
      <c r="P111" s="44" t="s">
        <v>548</v>
      </c>
      <c r="Q111" s="31">
        <v>2505</v>
      </c>
      <c r="R111" s="31">
        <v>0</v>
      </c>
      <c r="S111" s="45">
        <v>2505</v>
      </c>
      <c r="T111" s="45">
        <v>2505</v>
      </c>
      <c r="U111" s="45">
        <v>2505</v>
      </c>
      <c r="V111" s="45">
        <v>2505</v>
      </c>
      <c r="W111" s="45">
        <v>2505</v>
      </c>
      <c r="X111" s="45">
        <v>2505</v>
      </c>
      <c r="Y111" s="45">
        <v>2504.9899999999998</v>
      </c>
      <c r="Z111" s="45">
        <v>2505</v>
      </c>
      <c r="AA111" s="45">
        <v>2505</v>
      </c>
      <c r="AB111" s="45">
        <v>2505</v>
      </c>
      <c r="AC111" s="45">
        <v>2505</v>
      </c>
      <c r="AD111" s="45">
        <v>2505</v>
      </c>
      <c r="AN111">
        <v>2505</v>
      </c>
      <c r="AO111">
        <v>2505</v>
      </c>
      <c r="AP111">
        <v>2505</v>
      </c>
      <c r="AQ111">
        <v>2505</v>
      </c>
    </row>
    <row r="112" spans="3:43" x14ac:dyDescent="0.25">
      <c r="C112" t="s">
        <v>91</v>
      </c>
      <c r="D112" t="s">
        <v>97</v>
      </c>
      <c r="E112">
        <v>62200050</v>
      </c>
      <c r="F112" t="str">
        <f>VLOOKUP(E112,GL!A$97:B216,2,FALSE)</f>
        <v>DEPRECIATION EXP. - LEASEHOLD IMPROVEMENT</v>
      </c>
      <c r="G112" t="str">
        <f>VLOOKUP(E112,GL!A$97:C216,3,FALSE)</f>
        <v>DEPRECIATION EXPENSES</v>
      </c>
      <c r="H112">
        <v>1000013017</v>
      </c>
      <c r="I112" t="s">
        <v>375</v>
      </c>
      <c r="J112">
        <v>1</v>
      </c>
      <c r="K112" s="13">
        <v>5</v>
      </c>
      <c r="L112" s="22">
        <v>44804</v>
      </c>
      <c r="M112" s="31">
        <v>123099.21</v>
      </c>
      <c r="N112" s="31">
        <v>26671.5</v>
      </c>
      <c r="O112" s="31">
        <v>96427.71</v>
      </c>
      <c r="P112" s="44" t="s">
        <v>548</v>
      </c>
      <c r="Q112" s="31">
        <v>2051.65</v>
      </c>
      <c r="R112" s="31">
        <v>0</v>
      </c>
      <c r="S112" s="45">
        <v>2051.65</v>
      </c>
      <c r="T112" s="45">
        <v>2051.66</v>
      </c>
      <c r="U112" s="45">
        <v>2051.65</v>
      </c>
      <c r="V112" s="45">
        <v>2051.65</v>
      </c>
      <c r="W112" s="45">
        <v>2051.66</v>
      </c>
      <c r="X112" s="45">
        <v>2051.65</v>
      </c>
      <c r="Y112" s="45">
        <v>2051.65</v>
      </c>
      <c r="Z112" s="45">
        <v>2051.66</v>
      </c>
      <c r="AA112" s="45">
        <v>2051.66</v>
      </c>
      <c r="AB112" s="45">
        <v>2051.66</v>
      </c>
      <c r="AC112" s="45">
        <v>2051.66</v>
      </c>
      <c r="AD112" s="45">
        <v>2051.66</v>
      </c>
      <c r="AN112">
        <v>2051.66</v>
      </c>
      <c r="AO112">
        <v>2051.66</v>
      </c>
      <c r="AP112">
        <v>2051.66</v>
      </c>
      <c r="AQ112">
        <v>2051.66</v>
      </c>
    </row>
    <row r="113" spans="3:43" x14ac:dyDescent="0.25">
      <c r="C113" t="s">
        <v>91</v>
      </c>
      <c r="D113" t="s">
        <v>103</v>
      </c>
      <c r="E113">
        <v>62200050</v>
      </c>
      <c r="F113" t="str">
        <f>VLOOKUP(E113,GL!A$97:B217,2,FALSE)</f>
        <v>DEPRECIATION EXP. - LEASEHOLD IMPROVEMENT</v>
      </c>
      <c r="G113" t="str">
        <f>VLOOKUP(E113,GL!A$97:C217,3,FALSE)</f>
        <v>DEPRECIATION EXPENSES</v>
      </c>
      <c r="H113">
        <v>1000014159</v>
      </c>
      <c r="I113" t="s">
        <v>376</v>
      </c>
      <c r="J113">
        <v>1</v>
      </c>
      <c r="K113" s="13">
        <v>4</v>
      </c>
      <c r="L113" s="22">
        <v>45169</v>
      </c>
      <c r="M113" s="31">
        <v>90300</v>
      </c>
      <c r="N113" s="31">
        <v>1881.25</v>
      </c>
      <c r="O113" s="31">
        <v>88418.75</v>
      </c>
      <c r="P113" s="44" t="s">
        <v>548</v>
      </c>
      <c r="Q113" s="31">
        <v>1881.25</v>
      </c>
      <c r="R113" s="31">
        <v>0</v>
      </c>
      <c r="S113" s="45">
        <v>0</v>
      </c>
      <c r="T113" s="45">
        <v>0</v>
      </c>
      <c r="U113" s="45">
        <v>0</v>
      </c>
      <c r="V113" s="45">
        <v>0</v>
      </c>
      <c r="W113" s="45">
        <v>0</v>
      </c>
      <c r="X113" s="45">
        <v>0</v>
      </c>
      <c r="Y113" s="45">
        <v>0</v>
      </c>
      <c r="Z113" s="45">
        <v>0</v>
      </c>
      <c r="AA113" s="45">
        <v>0</v>
      </c>
      <c r="AB113" s="45">
        <v>0</v>
      </c>
      <c r="AC113" s="45">
        <v>0</v>
      </c>
      <c r="AD113" s="45">
        <v>0</v>
      </c>
      <c r="AN113">
        <v>0</v>
      </c>
      <c r="AO113">
        <v>0</v>
      </c>
      <c r="AP113">
        <v>0</v>
      </c>
      <c r="AQ113">
        <v>0</v>
      </c>
    </row>
    <row r="114" spans="3:43" x14ac:dyDescent="0.25">
      <c r="C114" t="s">
        <v>91</v>
      </c>
      <c r="D114" t="s">
        <v>103</v>
      </c>
      <c r="E114">
        <v>62200050</v>
      </c>
      <c r="F114" t="str">
        <f>VLOOKUP(E114,GL!A$97:B218,2,FALSE)</f>
        <v>DEPRECIATION EXP. - LEASEHOLD IMPROVEMENT</v>
      </c>
      <c r="G114" t="str">
        <f>VLOOKUP(E114,GL!A$97:C218,3,FALSE)</f>
        <v>DEPRECIATION EXPENSES</v>
      </c>
      <c r="H114">
        <v>1000014164</v>
      </c>
      <c r="I114" t="s">
        <v>377</v>
      </c>
      <c r="J114">
        <v>1</v>
      </c>
      <c r="K114" s="12">
        <v>4</v>
      </c>
      <c r="L114" s="22">
        <v>45169</v>
      </c>
      <c r="M114" s="31">
        <v>429100</v>
      </c>
      <c r="N114" s="31">
        <v>8939.58</v>
      </c>
      <c r="O114" s="31">
        <v>420160.42</v>
      </c>
      <c r="P114" s="44" t="s">
        <v>548</v>
      </c>
      <c r="Q114" s="31">
        <v>8939.58</v>
      </c>
      <c r="R114" s="31">
        <v>0</v>
      </c>
      <c r="S114" s="45">
        <v>0</v>
      </c>
      <c r="T114" s="45">
        <v>0</v>
      </c>
      <c r="U114" s="45">
        <v>0</v>
      </c>
      <c r="V114" s="45">
        <v>0</v>
      </c>
      <c r="W114" s="45">
        <v>0</v>
      </c>
      <c r="X114" s="45">
        <v>0</v>
      </c>
      <c r="Y114" s="43">
        <v>0</v>
      </c>
      <c r="Z114" s="43">
        <v>0</v>
      </c>
      <c r="AA114" s="43">
        <v>0</v>
      </c>
      <c r="AB114" s="43">
        <v>0</v>
      </c>
      <c r="AC114" s="43">
        <v>0</v>
      </c>
      <c r="AD114" s="43">
        <v>0</v>
      </c>
      <c r="AN114">
        <v>0</v>
      </c>
      <c r="AO114">
        <v>0</v>
      </c>
      <c r="AP114">
        <v>0</v>
      </c>
      <c r="AQ114">
        <v>0</v>
      </c>
    </row>
    <row r="115" spans="3:43" x14ac:dyDescent="0.25">
      <c r="C115" t="s">
        <v>91</v>
      </c>
      <c r="D115" t="s">
        <v>103</v>
      </c>
      <c r="E115">
        <v>62200050</v>
      </c>
      <c r="F115" t="str">
        <f>VLOOKUP(E115,GL!A$97:B219,2,FALSE)</f>
        <v>DEPRECIATION EXP. - LEASEHOLD IMPROVEMENT</v>
      </c>
      <c r="G115" t="str">
        <f>VLOOKUP(E115,GL!A$97:C219,3,FALSE)</f>
        <v>DEPRECIATION EXPENSES</v>
      </c>
      <c r="H115">
        <v>1000014165</v>
      </c>
      <c r="I115" t="s">
        <v>378</v>
      </c>
      <c r="J115">
        <v>1</v>
      </c>
      <c r="K115" s="12">
        <v>4</v>
      </c>
      <c r="L115" s="22">
        <v>45169</v>
      </c>
      <c r="M115" s="31">
        <v>71200</v>
      </c>
      <c r="N115" s="31">
        <v>1483.33</v>
      </c>
      <c r="O115" s="31">
        <v>69716.67</v>
      </c>
      <c r="P115" s="44" t="s">
        <v>548</v>
      </c>
      <c r="Q115" s="31">
        <v>1483.33</v>
      </c>
      <c r="R115" s="31">
        <v>0</v>
      </c>
      <c r="S115" s="45">
        <v>0</v>
      </c>
      <c r="T115" s="45">
        <v>0</v>
      </c>
      <c r="U115" s="45">
        <v>0</v>
      </c>
      <c r="V115" s="45">
        <v>0</v>
      </c>
      <c r="W115" s="45">
        <v>0</v>
      </c>
      <c r="X115" s="45">
        <v>0</v>
      </c>
      <c r="Y115" s="43">
        <v>0</v>
      </c>
      <c r="Z115" s="43">
        <v>0</v>
      </c>
      <c r="AA115" s="43">
        <v>0</v>
      </c>
      <c r="AB115" s="43">
        <v>0</v>
      </c>
      <c r="AC115" s="43">
        <v>0</v>
      </c>
      <c r="AD115" s="43">
        <v>0</v>
      </c>
      <c r="AN115">
        <v>0</v>
      </c>
      <c r="AO115">
        <v>0</v>
      </c>
      <c r="AP115">
        <v>0</v>
      </c>
      <c r="AQ115">
        <v>0</v>
      </c>
    </row>
    <row r="116" spans="3:43" x14ac:dyDescent="0.25">
      <c r="C116" t="s">
        <v>91</v>
      </c>
      <c r="D116" t="s">
        <v>103</v>
      </c>
      <c r="E116" s="7">
        <v>62200050</v>
      </c>
      <c r="F116" t="str">
        <f>VLOOKUP(E116,GL!A$97:B220,2,FALSE)</f>
        <v>DEPRECIATION EXP. - LEASEHOLD IMPROVEMENT</v>
      </c>
      <c r="G116" t="str">
        <f>VLOOKUP(E116,GL!A$97:C220,3,FALSE)</f>
        <v>DEPRECIATION EXPENSES</v>
      </c>
      <c r="H116">
        <v>1000012887</v>
      </c>
      <c r="I116" t="s">
        <v>379</v>
      </c>
      <c r="J116">
        <v>1</v>
      </c>
      <c r="K116" s="12">
        <v>5</v>
      </c>
      <c r="L116" s="22">
        <v>44766</v>
      </c>
      <c r="M116" s="31">
        <v>144200</v>
      </c>
      <c r="N116" s="31">
        <v>33646.67</v>
      </c>
      <c r="O116" s="31">
        <v>110553.33</v>
      </c>
      <c r="P116" s="44" t="s">
        <v>548</v>
      </c>
      <c r="Q116" s="31">
        <v>2403.33</v>
      </c>
      <c r="R116" s="31">
        <v>0</v>
      </c>
      <c r="S116" s="45">
        <v>2403.33</v>
      </c>
      <c r="T116" s="45">
        <v>2403.34</v>
      </c>
      <c r="U116" s="45">
        <v>2403.33</v>
      </c>
      <c r="V116" s="45">
        <v>2403.33</v>
      </c>
      <c r="W116" s="45">
        <v>2403.34</v>
      </c>
      <c r="X116" s="45">
        <v>2403.33</v>
      </c>
      <c r="Y116" s="43">
        <v>2403.33</v>
      </c>
      <c r="Z116" s="43">
        <v>2403.34</v>
      </c>
      <c r="AA116" s="43">
        <v>2403.34</v>
      </c>
      <c r="AB116" s="43">
        <v>2403.34</v>
      </c>
      <c r="AC116" s="43">
        <v>2403.34</v>
      </c>
      <c r="AD116" s="43">
        <v>2403.34</v>
      </c>
      <c r="AN116">
        <v>2403.34</v>
      </c>
      <c r="AO116">
        <v>2403.34</v>
      </c>
      <c r="AP116">
        <v>2403.34</v>
      </c>
      <c r="AQ116">
        <v>2403.34</v>
      </c>
    </row>
    <row r="117" spans="3:43" x14ac:dyDescent="0.25">
      <c r="C117" t="s">
        <v>91</v>
      </c>
      <c r="D117" t="s">
        <v>103</v>
      </c>
      <c r="E117">
        <v>62200110</v>
      </c>
      <c r="F117" t="str">
        <f>VLOOKUP(E117,GL!A$97:B221,2,FALSE)</f>
        <v>DEPRECIATION EXP. - STORE EQUIPMENT</v>
      </c>
      <c r="G117" t="str">
        <f>VLOOKUP(E117,GL!A$97:C221,3,FALSE)</f>
        <v>DEPRECIATION EXPENSES</v>
      </c>
      <c r="H117">
        <v>1700054188</v>
      </c>
      <c r="I117" t="s">
        <v>369</v>
      </c>
      <c r="J117">
        <v>1</v>
      </c>
      <c r="K117" s="12">
        <v>5</v>
      </c>
      <c r="L117" s="22">
        <v>44756</v>
      </c>
      <c r="M117" s="31">
        <v>20160</v>
      </c>
      <c r="N117" s="31">
        <v>4704</v>
      </c>
      <c r="O117" s="31">
        <v>15456</v>
      </c>
      <c r="P117" s="44" t="s">
        <v>548</v>
      </c>
      <c r="Q117" s="31">
        <v>336</v>
      </c>
      <c r="R117" s="31">
        <v>0</v>
      </c>
      <c r="S117" s="45">
        <v>336</v>
      </c>
      <c r="T117" s="45">
        <v>336</v>
      </c>
      <c r="U117" s="45">
        <v>336</v>
      </c>
      <c r="V117" s="45">
        <v>336</v>
      </c>
      <c r="W117" s="45">
        <v>336</v>
      </c>
      <c r="X117" s="45">
        <v>336</v>
      </c>
      <c r="Y117" s="43">
        <v>336</v>
      </c>
      <c r="Z117" s="43">
        <v>336</v>
      </c>
      <c r="AA117" s="43">
        <v>336</v>
      </c>
      <c r="AB117" s="43">
        <v>336</v>
      </c>
      <c r="AC117" s="43">
        <v>336</v>
      </c>
      <c r="AD117" s="43">
        <v>336</v>
      </c>
      <c r="AN117">
        <v>336</v>
      </c>
      <c r="AO117">
        <v>336</v>
      </c>
      <c r="AP117">
        <v>336</v>
      </c>
      <c r="AQ117">
        <v>336</v>
      </c>
    </row>
    <row r="118" spans="3:43" x14ac:dyDescent="0.25">
      <c r="C118" t="s">
        <v>91</v>
      </c>
      <c r="D118" t="s">
        <v>103</v>
      </c>
      <c r="E118">
        <v>62200110</v>
      </c>
      <c r="F118" t="str">
        <f>VLOOKUP(E118,GL!A$97:B222,2,FALSE)</f>
        <v>DEPRECIATION EXP. - STORE EQUIPMENT</v>
      </c>
      <c r="G118" t="str">
        <f>VLOOKUP(E118,GL!A$97:C222,3,FALSE)</f>
        <v>DEPRECIATION EXPENSES</v>
      </c>
      <c r="H118">
        <v>1700054173</v>
      </c>
      <c r="I118" t="s">
        <v>369</v>
      </c>
      <c r="J118">
        <v>2</v>
      </c>
      <c r="K118" s="12">
        <v>5</v>
      </c>
      <c r="L118" s="22">
        <v>44749</v>
      </c>
      <c r="M118" s="31">
        <v>20160</v>
      </c>
      <c r="N118" s="31">
        <v>4704</v>
      </c>
      <c r="O118" s="31">
        <v>15456</v>
      </c>
      <c r="P118" s="44" t="s">
        <v>548</v>
      </c>
      <c r="Q118" s="31">
        <v>336</v>
      </c>
      <c r="R118" s="31">
        <v>0</v>
      </c>
      <c r="S118" s="45">
        <v>336</v>
      </c>
      <c r="T118" s="45">
        <v>336</v>
      </c>
      <c r="U118" s="45">
        <v>336</v>
      </c>
      <c r="V118" s="45">
        <v>336</v>
      </c>
      <c r="W118" s="45">
        <v>336</v>
      </c>
      <c r="X118" s="45">
        <v>336</v>
      </c>
      <c r="Y118" s="43">
        <v>336</v>
      </c>
      <c r="Z118" s="43">
        <v>336</v>
      </c>
      <c r="AA118" s="43">
        <v>336</v>
      </c>
      <c r="AB118" s="43">
        <v>336</v>
      </c>
      <c r="AC118" s="43">
        <v>336</v>
      </c>
      <c r="AD118" s="43">
        <v>336</v>
      </c>
      <c r="AN118">
        <v>336</v>
      </c>
      <c r="AO118">
        <v>336</v>
      </c>
      <c r="AP118">
        <v>336</v>
      </c>
      <c r="AQ118">
        <v>336</v>
      </c>
    </row>
    <row r="119" spans="3:43" x14ac:dyDescent="0.25">
      <c r="C119" t="s">
        <v>91</v>
      </c>
      <c r="D119" t="s">
        <v>103</v>
      </c>
      <c r="E119">
        <v>62200110</v>
      </c>
      <c r="F119" t="str">
        <f>VLOOKUP(E119,GL!A$97:B223,2,FALSE)</f>
        <v>DEPRECIATION EXP. - STORE EQUIPMENT</v>
      </c>
      <c r="G119" t="str">
        <f>VLOOKUP(E119,GL!A$97:C223,3,FALSE)</f>
        <v>DEPRECIATION EXPENSES</v>
      </c>
      <c r="H119">
        <v>1700054174</v>
      </c>
      <c r="I119" t="s">
        <v>369</v>
      </c>
      <c r="J119">
        <v>2</v>
      </c>
      <c r="K119" s="12">
        <v>5</v>
      </c>
      <c r="L119" s="22">
        <v>44749</v>
      </c>
      <c r="M119" s="31">
        <v>20160</v>
      </c>
      <c r="N119" s="31">
        <v>4704</v>
      </c>
      <c r="O119" s="31">
        <v>15456</v>
      </c>
      <c r="P119" s="44" t="s">
        <v>548</v>
      </c>
      <c r="Q119" s="31">
        <v>336</v>
      </c>
      <c r="R119" s="31">
        <v>0</v>
      </c>
      <c r="S119" s="45">
        <v>336</v>
      </c>
      <c r="T119" s="45">
        <v>336</v>
      </c>
      <c r="U119" s="45">
        <v>336</v>
      </c>
      <c r="V119" s="45">
        <v>336</v>
      </c>
      <c r="W119" s="45">
        <v>336</v>
      </c>
      <c r="X119" s="45">
        <v>336</v>
      </c>
      <c r="Y119" s="43">
        <v>336</v>
      </c>
      <c r="Z119" s="43">
        <v>336</v>
      </c>
      <c r="AA119" s="43">
        <v>336</v>
      </c>
      <c r="AB119" s="43">
        <v>336</v>
      </c>
      <c r="AC119" s="43">
        <v>336</v>
      </c>
      <c r="AD119" s="43">
        <v>336</v>
      </c>
      <c r="AN119">
        <v>336</v>
      </c>
      <c r="AO119">
        <v>336</v>
      </c>
      <c r="AP119">
        <v>336</v>
      </c>
      <c r="AQ119">
        <v>336</v>
      </c>
    </row>
    <row r="120" spans="3:43" x14ac:dyDescent="0.25">
      <c r="C120" t="s">
        <v>91</v>
      </c>
      <c r="D120" t="s">
        <v>103</v>
      </c>
      <c r="E120" s="7">
        <v>62200110</v>
      </c>
      <c r="F120" t="str">
        <f>VLOOKUP(E120,GL!A$97:B224,2,FALSE)</f>
        <v>DEPRECIATION EXP. - STORE EQUIPMENT</v>
      </c>
      <c r="G120" t="str">
        <f>VLOOKUP(E120,GL!A$97:C224,3,FALSE)</f>
        <v>DEPRECIATION EXPENSES</v>
      </c>
      <c r="H120">
        <v>1700054175</v>
      </c>
      <c r="I120" t="s">
        <v>369</v>
      </c>
      <c r="J120">
        <v>2</v>
      </c>
      <c r="K120" s="12">
        <v>5</v>
      </c>
      <c r="L120" s="22">
        <v>44749</v>
      </c>
      <c r="M120" s="31">
        <v>20160</v>
      </c>
      <c r="N120" s="31">
        <v>4704</v>
      </c>
      <c r="O120" s="31">
        <v>15456</v>
      </c>
      <c r="P120" s="44" t="s">
        <v>548</v>
      </c>
      <c r="Q120" s="31">
        <v>336</v>
      </c>
      <c r="R120" s="31">
        <v>0</v>
      </c>
      <c r="S120" s="45">
        <v>336</v>
      </c>
      <c r="T120" s="45">
        <v>336</v>
      </c>
      <c r="U120" s="45">
        <v>336</v>
      </c>
      <c r="V120" s="45">
        <v>336</v>
      </c>
      <c r="W120" s="43">
        <v>336</v>
      </c>
      <c r="X120" s="43">
        <v>336</v>
      </c>
      <c r="Y120" s="43">
        <v>336</v>
      </c>
      <c r="Z120" s="43">
        <v>336</v>
      </c>
      <c r="AA120" s="43">
        <v>336</v>
      </c>
      <c r="AB120" s="43">
        <v>336</v>
      </c>
      <c r="AC120" s="43">
        <v>336</v>
      </c>
      <c r="AD120" s="43">
        <v>336</v>
      </c>
      <c r="AN120">
        <v>336</v>
      </c>
      <c r="AO120">
        <v>336</v>
      </c>
      <c r="AP120">
        <v>336</v>
      </c>
      <c r="AQ120">
        <v>336</v>
      </c>
    </row>
    <row r="121" spans="3:43" x14ac:dyDescent="0.25">
      <c r="C121" t="s">
        <v>91</v>
      </c>
      <c r="D121" t="s">
        <v>97</v>
      </c>
      <c r="E121">
        <v>62200110</v>
      </c>
      <c r="F121" t="str">
        <f>VLOOKUP(E121,GL!A$97:B225,2,FALSE)</f>
        <v>DEPRECIATION EXP. - STORE EQUIPMENT</v>
      </c>
      <c r="G121" t="str">
        <f>VLOOKUP(E121,GL!A$97:C225,3,FALSE)</f>
        <v>DEPRECIATION EXPENSES</v>
      </c>
      <c r="H121">
        <v>1700054176</v>
      </c>
      <c r="I121" t="s">
        <v>369</v>
      </c>
      <c r="J121">
        <v>2</v>
      </c>
      <c r="K121" s="12">
        <v>5</v>
      </c>
      <c r="L121" s="22">
        <v>44749</v>
      </c>
      <c r="M121" s="31">
        <v>20160</v>
      </c>
      <c r="N121" s="31">
        <v>4704</v>
      </c>
      <c r="O121" s="31">
        <v>15456</v>
      </c>
      <c r="P121" s="44" t="s">
        <v>548</v>
      </c>
      <c r="Q121" s="31">
        <v>336</v>
      </c>
      <c r="R121" s="31">
        <v>0</v>
      </c>
      <c r="S121" s="45">
        <v>336</v>
      </c>
      <c r="T121" s="45">
        <v>336</v>
      </c>
      <c r="U121" s="45">
        <v>336</v>
      </c>
      <c r="V121" s="45">
        <v>336</v>
      </c>
      <c r="W121" s="43">
        <v>336</v>
      </c>
      <c r="X121" s="43">
        <v>336</v>
      </c>
      <c r="Y121" s="43">
        <v>336</v>
      </c>
      <c r="Z121" s="43">
        <v>336</v>
      </c>
      <c r="AA121" s="43">
        <v>336</v>
      </c>
      <c r="AB121" s="43">
        <v>336</v>
      </c>
      <c r="AC121" s="43">
        <v>336</v>
      </c>
      <c r="AD121" s="43">
        <v>336</v>
      </c>
      <c r="AN121">
        <v>336</v>
      </c>
      <c r="AO121">
        <v>336</v>
      </c>
      <c r="AP121">
        <v>336</v>
      </c>
      <c r="AQ121">
        <v>336</v>
      </c>
    </row>
    <row r="122" spans="3:43" x14ac:dyDescent="0.25">
      <c r="C122" t="s">
        <v>91</v>
      </c>
      <c r="D122" t="s">
        <v>103</v>
      </c>
      <c r="E122">
        <v>62200110</v>
      </c>
      <c r="F122" t="str">
        <f>VLOOKUP(E122,GL!A$97:B226,2,FALSE)</f>
        <v>DEPRECIATION EXP. - STORE EQUIPMENT</v>
      </c>
      <c r="G122" t="str">
        <f>VLOOKUP(E122,GL!A$97:C226,3,FALSE)</f>
        <v>DEPRECIATION EXPENSES</v>
      </c>
      <c r="H122">
        <v>1700054177</v>
      </c>
      <c r="I122" t="s">
        <v>369</v>
      </c>
      <c r="J122">
        <v>2</v>
      </c>
      <c r="K122" s="12">
        <v>5</v>
      </c>
      <c r="L122" s="22">
        <v>44749</v>
      </c>
      <c r="M122" s="31">
        <v>20160</v>
      </c>
      <c r="N122" s="31">
        <v>4704</v>
      </c>
      <c r="O122" s="31">
        <v>15456</v>
      </c>
      <c r="P122" s="44" t="s">
        <v>548</v>
      </c>
      <c r="Q122" s="31">
        <v>336</v>
      </c>
      <c r="R122" s="31">
        <v>0</v>
      </c>
      <c r="S122" s="45">
        <v>336</v>
      </c>
      <c r="T122" s="45">
        <v>336</v>
      </c>
      <c r="U122" s="45">
        <v>336</v>
      </c>
      <c r="V122" s="45">
        <v>336</v>
      </c>
      <c r="W122" s="43">
        <v>336</v>
      </c>
      <c r="X122" s="43">
        <v>336</v>
      </c>
      <c r="Y122" s="43">
        <v>336</v>
      </c>
      <c r="Z122" s="43">
        <v>336</v>
      </c>
      <c r="AA122" s="43">
        <v>336</v>
      </c>
      <c r="AB122" s="43">
        <v>336</v>
      </c>
      <c r="AC122" s="43">
        <v>336</v>
      </c>
      <c r="AD122" s="43">
        <v>336</v>
      </c>
      <c r="AN122">
        <v>336</v>
      </c>
      <c r="AO122">
        <v>336</v>
      </c>
      <c r="AP122">
        <v>336</v>
      </c>
      <c r="AQ122">
        <v>336</v>
      </c>
    </row>
    <row r="123" spans="3:43" x14ac:dyDescent="0.25">
      <c r="C123" t="s">
        <v>91</v>
      </c>
      <c r="D123" t="s">
        <v>103</v>
      </c>
      <c r="E123">
        <v>62200110</v>
      </c>
      <c r="F123" t="str">
        <f>VLOOKUP(E123,GL!A$97:B227,2,FALSE)</f>
        <v>DEPRECIATION EXP. - STORE EQUIPMENT</v>
      </c>
      <c r="G123" t="str">
        <f>VLOOKUP(E123,GL!A$97:C227,3,FALSE)</f>
        <v>DEPRECIATION EXPENSES</v>
      </c>
      <c r="H123">
        <v>1700054178</v>
      </c>
      <c r="I123" t="s">
        <v>369</v>
      </c>
      <c r="J123">
        <v>2</v>
      </c>
      <c r="K123" s="12">
        <v>5</v>
      </c>
      <c r="L123" s="22">
        <v>44749</v>
      </c>
      <c r="M123" s="31">
        <v>20160</v>
      </c>
      <c r="N123" s="31">
        <v>4704</v>
      </c>
      <c r="O123" s="31">
        <v>15456</v>
      </c>
      <c r="P123" s="44" t="s">
        <v>548</v>
      </c>
      <c r="Q123" s="31">
        <v>336</v>
      </c>
      <c r="R123" s="31">
        <v>0</v>
      </c>
      <c r="S123" s="45">
        <v>336</v>
      </c>
      <c r="T123" s="45">
        <v>336</v>
      </c>
      <c r="U123" s="45">
        <v>336</v>
      </c>
      <c r="V123" s="45">
        <v>336</v>
      </c>
      <c r="W123" s="43">
        <v>336</v>
      </c>
      <c r="X123" s="43">
        <v>336</v>
      </c>
      <c r="Y123" s="43">
        <v>336</v>
      </c>
      <c r="Z123" s="43">
        <v>336</v>
      </c>
      <c r="AA123" s="43">
        <v>336</v>
      </c>
      <c r="AB123" s="43">
        <v>336</v>
      </c>
      <c r="AC123" s="43">
        <v>336</v>
      </c>
      <c r="AD123" s="43">
        <v>336</v>
      </c>
      <c r="AN123">
        <v>336</v>
      </c>
      <c r="AO123">
        <v>336</v>
      </c>
      <c r="AP123">
        <v>336</v>
      </c>
      <c r="AQ123">
        <v>336</v>
      </c>
    </row>
    <row r="124" spans="3:43" x14ac:dyDescent="0.25">
      <c r="C124" t="s">
        <v>91</v>
      </c>
      <c r="D124" t="s">
        <v>97</v>
      </c>
      <c r="E124">
        <v>62200110</v>
      </c>
      <c r="F124" t="str">
        <f>VLOOKUP(E124,GL!A$97:B228,2,FALSE)</f>
        <v>DEPRECIATION EXP. - STORE EQUIPMENT</v>
      </c>
      <c r="G124" t="str">
        <f>VLOOKUP(E124,GL!A$97:C228,3,FALSE)</f>
        <v>DEPRECIATION EXPENSES</v>
      </c>
      <c r="H124">
        <v>1700054179</v>
      </c>
      <c r="I124" t="s">
        <v>369</v>
      </c>
      <c r="J124">
        <v>2</v>
      </c>
      <c r="K124" s="12">
        <v>5</v>
      </c>
      <c r="L124" s="22">
        <v>44749</v>
      </c>
      <c r="M124" s="31">
        <v>20160</v>
      </c>
      <c r="N124" s="31">
        <v>4704</v>
      </c>
      <c r="O124" s="31">
        <v>15456</v>
      </c>
      <c r="P124" s="44" t="s">
        <v>548</v>
      </c>
      <c r="Q124" s="31">
        <v>336</v>
      </c>
      <c r="R124" s="31">
        <v>0</v>
      </c>
      <c r="S124" s="45">
        <v>336</v>
      </c>
      <c r="T124" s="45">
        <v>336</v>
      </c>
      <c r="U124" s="45">
        <v>336</v>
      </c>
      <c r="V124" s="45">
        <v>336</v>
      </c>
      <c r="W124" s="43">
        <v>336</v>
      </c>
      <c r="X124" s="43">
        <v>336</v>
      </c>
      <c r="Y124" s="43">
        <v>336</v>
      </c>
      <c r="Z124" s="43">
        <v>336</v>
      </c>
      <c r="AA124" s="43">
        <v>336</v>
      </c>
      <c r="AB124" s="43">
        <v>336</v>
      </c>
      <c r="AC124" s="43">
        <v>336</v>
      </c>
      <c r="AD124" s="43">
        <v>336</v>
      </c>
      <c r="AN124">
        <v>336</v>
      </c>
      <c r="AO124">
        <v>336</v>
      </c>
      <c r="AP124">
        <v>336</v>
      </c>
      <c r="AQ124">
        <v>336</v>
      </c>
    </row>
    <row r="125" spans="3:43" x14ac:dyDescent="0.25">
      <c r="C125" t="s">
        <v>91</v>
      </c>
      <c r="D125" t="s">
        <v>97</v>
      </c>
      <c r="E125">
        <v>62200110</v>
      </c>
      <c r="F125" t="str">
        <f>VLOOKUP(E125,GL!A$97:B229,2,FALSE)</f>
        <v>DEPRECIATION EXP. - STORE EQUIPMENT</v>
      </c>
      <c r="G125" t="str">
        <f>VLOOKUP(E125,GL!A$97:C229,3,FALSE)</f>
        <v>DEPRECIATION EXPENSES</v>
      </c>
      <c r="H125">
        <v>1700054180</v>
      </c>
      <c r="I125" t="s">
        <v>369</v>
      </c>
      <c r="J125">
        <v>2</v>
      </c>
      <c r="K125" s="12">
        <v>5</v>
      </c>
      <c r="L125" s="22">
        <v>44749</v>
      </c>
      <c r="M125" s="31">
        <v>20160</v>
      </c>
      <c r="N125" s="31">
        <v>4704</v>
      </c>
      <c r="O125" s="31">
        <v>15456</v>
      </c>
      <c r="P125" s="44" t="s">
        <v>548</v>
      </c>
      <c r="Q125" s="31">
        <v>336</v>
      </c>
      <c r="R125" s="31">
        <v>0</v>
      </c>
      <c r="S125" s="45">
        <v>336</v>
      </c>
      <c r="T125" s="45">
        <v>336</v>
      </c>
      <c r="U125" s="45">
        <v>336</v>
      </c>
      <c r="V125" s="45">
        <v>336</v>
      </c>
      <c r="W125" s="43">
        <v>336</v>
      </c>
      <c r="X125" s="43">
        <v>336</v>
      </c>
      <c r="Y125" s="43">
        <v>336</v>
      </c>
      <c r="Z125" s="43">
        <v>336</v>
      </c>
      <c r="AA125" s="43">
        <v>336</v>
      </c>
      <c r="AB125" s="43">
        <v>336</v>
      </c>
      <c r="AC125" s="43">
        <v>336</v>
      </c>
      <c r="AD125" s="43">
        <v>336</v>
      </c>
      <c r="AN125">
        <v>336</v>
      </c>
      <c r="AO125">
        <v>336</v>
      </c>
      <c r="AP125">
        <v>336</v>
      </c>
      <c r="AQ125">
        <v>336</v>
      </c>
    </row>
    <row r="126" spans="3:43" x14ac:dyDescent="0.25">
      <c r="C126" t="s">
        <v>91</v>
      </c>
      <c r="D126" t="s">
        <v>97</v>
      </c>
      <c r="E126">
        <v>62200110</v>
      </c>
      <c r="F126" t="str">
        <f>VLOOKUP(E126,GL!A$97:B230,2,FALSE)</f>
        <v>DEPRECIATION EXP. - STORE EQUIPMENT</v>
      </c>
      <c r="G126" t="str">
        <f>VLOOKUP(E126,GL!A$97:C230,3,FALSE)</f>
        <v>DEPRECIATION EXPENSES</v>
      </c>
      <c r="H126">
        <v>1700054181</v>
      </c>
      <c r="I126" t="s">
        <v>369</v>
      </c>
      <c r="J126">
        <v>2</v>
      </c>
      <c r="K126" s="12">
        <v>5</v>
      </c>
      <c r="L126" s="22">
        <v>44749</v>
      </c>
      <c r="M126" s="31">
        <v>20160</v>
      </c>
      <c r="N126" s="31">
        <v>4704</v>
      </c>
      <c r="O126" s="31">
        <v>15456</v>
      </c>
      <c r="P126" s="44" t="s">
        <v>548</v>
      </c>
      <c r="Q126" s="31">
        <v>336</v>
      </c>
      <c r="R126" s="31">
        <v>0</v>
      </c>
      <c r="S126" s="45">
        <v>336</v>
      </c>
      <c r="T126" s="45">
        <v>336</v>
      </c>
      <c r="U126" s="45">
        <v>336</v>
      </c>
      <c r="V126" s="45">
        <v>336</v>
      </c>
      <c r="W126" s="43">
        <v>336</v>
      </c>
      <c r="X126" s="43">
        <v>336</v>
      </c>
      <c r="Y126" s="43">
        <v>336</v>
      </c>
      <c r="Z126" s="43">
        <v>336</v>
      </c>
      <c r="AA126" s="43">
        <v>336</v>
      </c>
      <c r="AB126" s="43">
        <v>336</v>
      </c>
      <c r="AC126" s="43">
        <v>336</v>
      </c>
      <c r="AD126" s="43">
        <v>336</v>
      </c>
      <c r="AN126">
        <v>336</v>
      </c>
      <c r="AO126">
        <v>336</v>
      </c>
      <c r="AP126">
        <v>336</v>
      </c>
      <c r="AQ126">
        <v>336</v>
      </c>
    </row>
    <row r="127" spans="3:43" x14ac:dyDescent="0.25">
      <c r="C127" t="s">
        <v>91</v>
      </c>
      <c r="D127" t="s">
        <v>97</v>
      </c>
      <c r="E127">
        <v>62200110</v>
      </c>
      <c r="F127" t="str">
        <f>VLOOKUP(E127,GL!A$97:B231,2,FALSE)</f>
        <v>DEPRECIATION EXP. - STORE EQUIPMENT</v>
      </c>
      <c r="G127" t="str">
        <f>VLOOKUP(E127,GL!A$97:C231,3,FALSE)</f>
        <v>DEPRECIATION EXPENSES</v>
      </c>
      <c r="H127">
        <v>1700054182</v>
      </c>
      <c r="I127" t="s">
        <v>369</v>
      </c>
      <c r="J127">
        <v>2</v>
      </c>
      <c r="K127" s="12">
        <v>5</v>
      </c>
      <c r="L127" s="22">
        <v>44749</v>
      </c>
      <c r="M127" s="31">
        <v>20160</v>
      </c>
      <c r="N127" s="31">
        <v>4704</v>
      </c>
      <c r="O127" s="31">
        <v>15456</v>
      </c>
      <c r="P127" s="44" t="s">
        <v>548</v>
      </c>
      <c r="Q127" s="31">
        <v>336</v>
      </c>
      <c r="R127" s="31">
        <v>0</v>
      </c>
      <c r="S127" s="45">
        <v>336</v>
      </c>
      <c r="T127" s="45">
        <v>336</v>
      </c>
      <c r="U127" s="45">
        <v>336</v>
      </c>
      <c r="V127" s="45">
        <v>336</v>
      </c>
      <c r="W127" s="43">
        <v>336</v>
      </c>
      <c r="X127" s="43">
        <v>336</v>
      </c>
      <c r="Y127" s="43">
        <v>336</v>
      </c>
      <c r="Z127" s="43">
        <v>336</v>
      </c>
      <c r="AA127" s="43">
        <v>336</v>
      </c>
      <c r="AB127" s="43">
        <v>336</v>
      </c>
      <c r="AC127" s="43">
        <v>336</v>
      </c>
      <c r="AD127" s="43">
        <v>336</v>
      </c>
      <c r="AN127">
        <v>336</v>
      </c>
      <c r="AO127">
        <v>336</v>
      </c>
      <c r="AP127">
        <v>336</v>
      </c>
      <c r="AQ127">
        <v>336</v>
      </c>
    </row>
    <row r="128" spans="3:43" x14ac:dyDescent="0.25">
      <c r="C128" t="s">
        <v>91</v>
      </c>
      <c r="D128" t="s">
        <v>97</v>
      </c>
      <c r="E128">
        <v>62200110</v>
      </c>
      <c r="F128" t="str">
        <f>VLOOKUP(E128,GL!A$97:B232,2,FALSE)</f>
        <v>DEPRECIATION EXP. - STORE EQUIPMENT</v>
      </c>
      <c r="G128" t="str">
        <f>VLOOKUP(E128,GL!A$97:C232,3,FALSE)</f>
        <v>DEPRECIATION EXPENSES</v>
      </c>
      <c r="H128">
        <v>1700054267</v>
      </c>
      <c r="I128" t="s">
        <v>349</v>
      </c>
      <c r="J128">
        <v>2</v>
      </c>
      <c r="K128" s="12">
        <v>5</v>
      </c>
      <c r="L128" s="22">
        <v>44735</v>
      </c>
      <c r="M128" s="31">
        <v>24500</v>
      </c>
      <c r="N128" s="31">
        <v>6125</v>
      </c>
      <c r="O128" s="31">
        <v>18375</v>
      </c>
      <c r="P128" s="44" t="s">
        <v>548</v>
      </c>
      <c r="Q128" s="31">
        <v>408.33</v>
      </c>
      <c r="R128" s="31">
        <v>0</v>
      </c>
      <c r="S128" s="45">
        <v>408.33</v>
      </c>
      <c r="T128" s="45">
        <v>408.34</v>
      </c>
      <c r="U128" s="45">
        <v>408.33</v>
      </c>
      <c r="V128" s="45">
        <v>408.33</v>
      </c>
      <c r="W128" s="43">
        <v>408.34</v>
      </c>
      <c r="X128" s="43">
        <v>408.33</v>
      </c>
      <c r="Y128" s="43">
        <v>408.33</v>
      </c>
      <c r="Z128" s="43">
        <v>408.34</v>
      </c>
      <c r="AA128" s="43">
        <v>408.34</v>
      </c>
      <c r="AB128" s="43">
        <v>408.34</v>
      </c>
      <c r="AC128" s="43">
        <v>408.34</v>
      </c>
      <c r="AD128" s="43">
        <v>408.34</v>
      </c>
      <c r="AN128">
        <v>408.34</v>
      </c>
      <c r="AO128">
        <v>408.34</v>
      </c>
      <c r="AP128">
        <v>408.34</v>
      </c>
      <c r="AQ128">
        <v>408.34</v>
      </c>
    </row>
    <row r="129" spans="3:43" x14ac:dyDescent="0.25">
      <c r="C129" t="s">
        <v>91</v>
      </c>
      <c r="D129" t="s">
        <v>97</v>
      </c>
      <c r="E129">
        <v>62200110</v>
      </c>
      <c r="F129" t="str">
        <f>VLOOKUP(E129,GL!A$97:B233,2,FALSE)</f>
        <v>DEPRECIATION EXP. - STORE EQUIPMENT</v>
      </c>
      <c r="G129" t="str">
        <f>VLOOKUP(E129,GL!A$97:C233,3,FALSE)</f>
        <v>DEPRECIATION EXPENSES</v>
      </c>
      <c r="H129">
        <v>1700054056</v>
      </c>
      <c r="I129" t="s">
        <v>369</v>
      </c>
      <c r="J129">
        <v>1</v>
      </c>
      <c r="K129" s="12">
        <v>5</v>
      </c>
      <c r="L129" s="22">
        <v>44728</v>
      </c>
      <c r="M129" s="31">
        <v>20160</v>
      </c>
      <c r="N129" s="31">
        <v>5040</v>
      </c>
      <c r="O129" s="31">
        <v>15120</v>
      </c>
      <c r="P129" s="44" t="s">
        <v>548</v>
      </c>
      <c r="Q129" s="31">
        <v>336</v>
      </c>
      <c r="R129" s="31">
        <v>0</v>
      </c>
      <c r="S129" s="45">
        <v>336</v>
      </c>
      <c r="T129" s="45">
        <v>336</v>
      </c>
      <c r="U129" s="45">
        <v>336</v>
      </c>
      <c r="V129" s="45">
        <v>336</v>
      </c>
      <c r="W129" s="43">
        <v>336</v>
      </c>
      <c r="X129" s="43">
        <v>336</v>
      </c>
      <c r="Y129" s="43">
        <v>336</v>
      </c>
      <c r="Z129" s="43">
        <v>336</v>
      </c>
      <c r="AA129" s="43">
        <v>336</v>
      </c>
      <c r="AB129" s="43">
        <v>336</v>
      </c>
      <c r="AC129" s="43">
        <v>336</v>
      </c>
      <c r="AD129" s="43">
        <v>336</v>
      </c>
      <c r="AN129">
        <v>336</v>
      </c>
      <c r="AO129">
        <v>336</v>
      </c>
      <c r="AP129">
        <v>336</v>
      </c>
      <c r="AQ129">
        <v>336</v>
      </c>
    </row>
    <row r="130" spans="3:43" x14ac:dyDescent="0.25">
      <c r="C130" t="s">
        <v>91</v>
      </c>
      <c r="D130" t="s">
        <v>97</v>
      </c>
      <c r="E130">
        <v>62200050</v>
      </c>
      <c r="F130" t="str">
        <f>VLOOKUP(E130,GL!A$97:B234,2,FALSE)</f>
        <v>DEPRECIATION EXP. - LEASEHOLD IMPROVEMENT</v>
      </c>
      <c r="G130" t="str">
        <f>VLOOKUP(E130,GL!A$97:C234,3,FALSE)</f>
        <v>DEPRECIATION EXPENSES</v>
      </c>
      <c r="H130">
        <v>1000012711</v>
      </c>
      <c r="I130" t="s">
        <v>380</v>
      </c>
      <c r="J130">
        <v>1</v>
      </c>
      <c r="K130" s="12">
        <v>5</v>
      </c>
      <c r="L130" s="22">
        <v>44727</v>
      </c>
      <c r="M130" s="31">
        <v>72400</v>
      </c>
      <c r="N130" s="31">
        <v>18100</v>
      </c>
      <c r="O130" s="31">
        <v>54300</v>
      </c>
      <c r="P130" s="44" t="s">
        <v>548</v>
      </c>
      <c r="Q130" s="31">
        <v>1206.67</v>
      </c>
      <c r="R130" s="31">
        <v>0</v>
      </c>
      <c r="S130" s="45">
        <v>1206.67</v>
      </c>
      <c r="T130" s="45">
        <v>1206.6600000000001</v>
      </c>
      <c r="U130" s="45">
        <v>1206.67</v>
      </c>
      <c r="V130" s="45">
        <v>1206.67</v>
      </c>
      <c r="W130" s="43">
        <v>1206.6600000000001</v>
      </c>
      <c r="X130" s="43">
        <v>1206.67</v>
      </c>
      <c r="Y130" s="43">
        <v>1206.67</v>
      </c>
      <c r="Z130" s="43">
        <v>1206.6600000000001</v>
      </c>
      <c r="AA130" s="43">
        <v>1206.6600000000001</v>
      </c>
      <c r="AB130" s="43">
        <v>1206.6600000000001</v>
      </c>
      <c r="AC130" s="43">
        <v>1206.6600000000001</v>
      </c>
      <c r="AD130" s="43">
        <v>1206.6600000000001</v>
      </c>
      <c r="AN130">
        <v>1206.6600000000001</v>
      </c>
      <c r="AO130">
        <v>1206.6600000000001</v>
      </c>
      <c r="AP130">
        <v>1206.6600000000001</v>
      </c>
      <c r="AQ130">
        <v>1206.6600000000001</v>
      </c>
    </row>
    <row r="131" spans="3:43" x14ac:dyDescent="0.25">
      <c r="C131" t="s">
        <v>91</v>
      </c>
      <c r="D131" t="s">
        <v>97</v>
      </c>
      <c r="E131">
        <v>62200110</v>
      </c>
      <c r="F131" t="str">
        <f>VLOOKUP(E131,GL!A$97:B235,2,FALSE)</f>
        <v>DEPRECIATION EXP. - STORE EQUIPMENT</v>
      </c>
      <c r="G131" t="str">
        <f>VLOOKUP(E131,GL!A$97:C235,3,FALSE)</f>
        <v>DEPRECIATION EXPENSES</v>
      </c>
      <c r="H131">
        <v>1700053814</v>
      </c>
      <c r="I131" t="s">
        <v>381</v>
      </c>
      <c r="J131">
        <v>1</v>
      </c>
      <c r="K131" s="12">
        <v>5</v>
      </c>
      <c r="L131" s="22">
        <v>44722</v>
      </c>
      <c r="M131" s="31">
        <v>15700</v>
      </c>
      <c r="N131" s="31">
        <v>3925</v>
      </c>
      <c r="O131" s="31">
        <v>11775</v>
      </c>
      <c r="P131" s="44" t="s">
        <v>548</v>
      </c>
      <c r="Q131" s="31">
        <v>261.67</v>
      </c>
      <c r="R131" s="31">
        <v>0</v>
      </c>
      <c r="S131" s="45">
        <v>261.67</v>
      </c>
      <c r="T131" s="45">
        <v>261.66000000000003</v>
      </c>
      <c r="U131" s="45">
        <v>261.67</v>
      </c>
      <c r="V131" s="45">
        <v>261.67</v>
      </c>
      <c r="W131" s="43">
        <v>261.66000000000003</v>
      </c>
      <c r="X131" s="43">
        <v>261.67</v>
      </c>
      <c r="Y131" s="43">
        <v>261.67</v>
      </c>
      <c r="Z131" s="43">
        <v>261.66000000000003</v>
      </c>
      <c r="AA131" s="43">
        <v>261.66000000000003</v>
      </c>
      <c r="AB131" s="43">
        <v>261.66000000000003</v>
      </c>
      <c r="AC131" s="43">
        <v>261.66000000000003</v>
      </c>
      <c r="AD131" s="43">
        <v>261.66000000000003</v>
      </c>
      <c r="AN131">
        <v>261.66000000000003</v>
      </c>
      <c r="AO131">
        <v>261.66000000000003</v>
      </c>
      <c r="AP131">
        <v>261.66000000000003</v>
      </c>
      <c r="AQ131">
        <v>261.66000000000003</v>
      </c>
    </row>
    <row r="132" spans="3:43" x14ac:dyDescent="0.25">
      <c r="C132" t="s">
        <v>91</v>
      </c>
      <c r="D132" t="s">
        <v>97</v>
      </c>
      <c r="E132">
        <v>62200110</v>
      </c>
      <c r="F132" t="str">
        <f>VLOOKUP(E132,GL!A$97:B236,2,FALSE)</f>
        <v>DEPRECIATION EXP. - STORE EQUIPMENT</v>
      </c>
      <c r="G132" t="str">
        <f>VLOOKUP(E132,GL!A$97:C236,3,FALSE)</f>
        <v>DEPRECIATION EXPENSES</v>
      </c>
      <c r="H132">
        <v>1700053815</v>
      </c>
      <c r="I132" t="s">
        <v>381</v>
      </c>
      <c r="J132">
        <v>1</v>
      </c>
      <c r="K132" s="12">
        <v>5</v>
      </c>
      <c r="L132" s="22">
        <v>44722</v>
      </c>
      <c r="M132" s="31">
        <v>15700</v>
      </c>
      <c r="N132" s="31">
        <v>3925</v>
      </c>
      <c r="O132" s="31">
        <v>11775</v>
      </c>
      <c r="P132" s="44" t="s">
        <v>548</v>
      </c>
      <c r="Q132" s="31">
        <v>261.67</v>
      </c>
      <c r="R132" s="31">
        <v>0</v>
      </c>
      <c r="S132" s="45">
        <v>261.67</v>
      </c>
      <c r="T132" s="45">
        <v>261.66000000000003</v>
      </c>
      <c r="U132" s="45">
        <v>261.67</v>
      </c>
      <c r="V132" s="45">
        <v>261.67</v>
      </c>
      <c r="W132" s="43">
        <v>261.66000000000003</v>
      </c>
      <c r="X132" s="43">
        <v>261.67</v>
      </c>
      <c r="Y132" s="43">
        <v>261.67</v>
      </c>
      <c r="Z132" s="43">
        <v>261.66000000000003</v>
      </c>
      <c r="AA132" s="43">
        <v>261.66000000000003</v>
      </c>
      <c r="AB132" s="43">
        <v>261.66000000000003</v>
      </c>
      <c r="AC132" s="43">
        <v>261.66000000000003</v>
      </c>
      <c r="AD132" s="43">
        <v>261.66000000000003</v>
      </c>
      <c r="AN132">
        <v>261.66000000000003</v>
      </c>
      <c r="AO132">
        <v>261.66000000000003</v>
      </c>
      <c r="AP132">
        <v>261.66000000000003</v>
      </c>
      <c r="AQ132">
        <v>261.66000000000003</v>
      </c>
    </row>
    <row r="133" spans="3:43" x14ac:dyDescent="0.25">
      <c r="C133" t="s">
        <v>91</v>
      </c>
      <c r="D133" t="s">
        <v>103</v>
      </c>
      <c r="E133">
        <v>62200110</v>
      </c>
      <c r="F133" t="str">
        <f>VLOOKUP(E133,GL!A$97:B237,2,FALSE)</f>
        <v>DEPRECIATION EXP. - STORE EQUIPMENT</v>
      </c>
      <c r="G133" t="str">
        <f>VLOOKUP(E133,GL!A$97:C237,3,FALSE)</f>
        <v>DEPRECIATION EXPENSES</v>
      </c>
      <c r="H133">
        <v>1700053816</v>
      </c>
      <c r="I133" t="s">
        <v>381</v>
      </c>
      <c r="J133">
        <v>1</v>
      </c>
      <c r="K133" s="12">
        <v>5</v>
      </c>
      <c r="L133" s="22">
        <v>44722</v>
      </c>
      <c r="M133" s="31">
        <v>15700</v>
      </c>
      <c r="N133" s="31">
        <v>3925</v>
      </c>
      <c r="O133" s="31">
        <v>11775</v>
      </c>
      <c r="P133" s="44" t="s">
        <v>548</v>
      </c>
      <c r="Q133" s="31">
        <v>261.67</v>
      </c>
      <c r="R133" s="31">
        <v>0</v>
      </c>
      <c r="S133" s="45">
        <v>261.67</v>
      </c>
      <c r="T133" s="45">
        <v>261.66000000000003</v>
      </c>
      <c r="U133" s="45">
        <v>261.67</v>
      </c>
      <c r="V133" s="45">
        <v>261.67</v>
      </c>
      <c r="W133" s="43">
        <v>261.66000000000003</v>
      </c>
      <c r="X133" s="43">
        <v>261.67</v>
      </c>
      <c r="Y133" s="43">
        <v>261.67</v>
      </c>
      <c r="Z133" s="43">
        <v>261.66000000000003</v>
      </c>
      <c r="AA133" s="43">
        <v>261.66000000000003</v>
      </c>
      <c r="AB133" s="43">
        <v>261.66000000000003</v>
      </c>
      <c r="AC133" s="43">
        <v>261.66000000000003</v>
      </c>
      <c r="AD133" s="43">
        <v>261.66000000000003</v>
      </c>
      <c r="AN133">
        <v>261.66000000000003</v>
      </c>
      <c r="AO133">
        <v>261.66000000000003</v>
      </c>
      <c r="AP133">
        <v>261.66000000000003</v>
      </c>
      <c r="AQ133">
        <v>261.66000000000003</v>
      </c>
    </row>
    <row r="134" spans="3:43" x14ac:dyDescent="0.25">
      <c r="C134" t="s">
        <v>91</v>
      </c>
      <c r="D134" t="s">
        <v>103</v>
      </c>
      <c r="E134">
        <v>62200050</v>
      </c>
      <c r="F134" t="str">
        <f>VLOOKUP(E134,GL!A$97:B238,2,FALSE)</f>
        <v>DEPRECIATION EXP. - LEASEHOLD IMPROVEMENT</v>
      </c>
      <c r="G134" t="str">
        <f>VLOOKUP(E134,GL!A$97:C238,3,FALSE)</f>
        <v>DEPRECIATION EXPENSES</v>
      </c>
      <c r="H134">
        <v>1000012653</v>
      </c>
      <c r="I134" t="s">
        <v>382</v>
      </c>
      <c r="J134">
        <v>1</v>
      </c>
      <c r="K134" s="12">
        <v>5</v>
      </c>
      <c r="L134" s="22">
        <v>44704</v>
      </c>
      <c r="M134" s="31">
        <v>133499.93</v>
      </c>
      <c r="N134" s="31">
        <v>35599.980000000003</v>
      </c>
      <c r="O134" s="31">
        <v>97899.949999999983</v>
      </c>
      <c r="P134" s="44" t="s">
        <v>548</v>
      </c>
      <c r="Q134" s="31">
        <v>2225</v>
      </c>
      <c r="R134" s="31">
        <v>0</v>
      </c>
      <c r="S134" s="45">
        <v>2225</v>
      </c>
      <c r="T134" s="45">
        <v>2225</v>
      </c>
      <c r="U134" s="45">
        <v>2225</v>
      </c>
      <c r="V134" s="45">
        <v>2225</v>
      </c>
      <c r="W134" s="43">
        <v>2225</v>
      </c>
      <c r="X134" s="43">
        <v>2225</v>
      </c>
      <c r="Y134" s="43">
        <v>2224.9899999999998</v>
      </c>
      <c r="Z134" s="43">
        <v>2225</v>
      </c>
      <c r="AA134" s="43">
        <v>2225</v>
      </c>
      <c r="AB134" s="43">
        <v>2225</v>
      </c>
      <c r="AC134" s="43">
        <v>2225</v>
      </c>
      <c r="AD134" s="43">
        <v>2225</v>
      </c>
      <c r="AN134">
        <v>2225</v>
      </c>
      <c r="AO134">
        <v>2225</v>
      </c>
      <c r="AP134">
        <v>2225</v>
      </c>
      <c r="AQ134">
        <v>2225</v>
      </c>
    </row>
    <row r="135" spans="3:43" x14ac:dyDescent="0.25">
      <c r="C135" t="s">
        <v>91</v>
      </c>
      <c r="D135" t="s">
        <v>103</v>
      </c>
      <c r="E135">
        <v>62200110</v>
      </c>
      <c r="F135" t="str">
        <f>VLOOKUP(E135,GL!A$97:B239,2,FALSE)</f>
        <v>DEPRECIATION EXP. - STORE EQUIPMENT</v>
      </c>
      <c r="G135" t="str">
        <f>VLOOKUP(E135,GL!A$97:C239,3,FALSE)</f>
        <v>DEPRECIATION EXPENSES</v>
      </c>
      <c r="H135">
        <v>1700001599</v>
      </c>
      <c r="I135" t="s">
        <v>372</v>
      </c>
      <c r="J135">
        <v>1</v>
      </c>
      <c r="K135" s="12">
        <v>5</v>
      </c>
      <c r="L135" s="22">
        <v>44701</v>
      </c>
      <c r="M135" s="31">
        <v>32999.14</v>
      </c>
      <c r="N135" s="31">
        <v>8799.7800000000007</v>
      </c>
      <c r="O135" s="31">
        <v>24199.360000000001</v>
      </c>
      <c r="P135" s="44" t="s">
        <v>548</v>
      </c>
      <c r="Q135" s="31">
        <v>549.99</v>
      </c>
      <c r="R135" s="31">
        <v>0</v>
      </c>
      <c r="S135" s="45">
        <v>549.99</v>
      </c>
      <c r="T135" s="45">
        <v>549.98</v>
      </c>
      <c r="U135" s="45">
        <v>549.99</v>
      </c>
      <c r="V135" s="45">
        <v>549.98</v>
      </c>
      <c r="W135" s="43">
        <v>549.99</v>
      </c>
      <c r="X135" s="43">
        <v>549.99</v>
      </c>
      <c r="Y135" s="43">
        <v>549.98</v>
      </c>
      <c r="Z135" s="43">
        <v>549.99</v>
      </c>
      <c r="AA135" s="43">
        <v>549.99</v>
      </c>
      <c r="AB135" s="43">
        <v>549.99</v>
      </c>
      <c r="AC135" s="43">
        <v>549.99</v>
      </c>
      <c r="AD135" s="43">
        <v>549.99</v>
      </c>
      <c r="AN135">
        <v>549.99</v>
      </c>
      <c r="AO135">
        <v>549.99</v>
      </c>
      <c r="AP135">
        <v>549.99</v>
      </c>
      <c r="AQ135">
        <v>549.99</v>
      </c>
    </row>
    <row r="136" spans="3:43" x14ac:dyDescent="0.25">
      <c r="C136" t="s">
        <v>91</v>
      </c>
      <c r="D136" t="s">
        <v>103</v>
      </c>
      <c r="E136">
        <v>62200110</v>
      </c>
      <c r="F136" t="str">
        <f>VLOOKUP(E136,GL!A$97:B240,2,FALSE)</f>
        <v>DEPRECIATION EXP. - STORE EQUIPMENT</v>
      </c>
      <c r="G136" t="str">
        <f>VLOOKUP(E136,GL!A$97:C240,3,FALSE)</f>
        <v>DEPRECIATION EXPENSES</v>
      </c>
      <c r="H136">
        <v>1700001699</v>
      </c>
      <c r="I136" t="s">
        <v>372</v>
      </c>
      <c r="J136">
        <v>1</v>
      </c>
      <c r="K136" s="12">
        <v>5</v>
      </c>
      <c r="L136" s="22">
        <v>44701</v>
      </c>
      <c r="M136" s="31">
        <v>33000</v>
      </c>
      <c r="N136" s="31">
        <v>8800</v>
      </c>
      <c r="O136" s="31">
        <v>24200</v>
      </c>
      <c r="P136" s="44" t="s">
        <v>548</v>
      </c>
      <c r="Q136" s="31">
        <v>550</v>
      </c>
      <c r="R136" s="31">
        <v>0</v>
      </c>
      <c r="S136" s="45">
        <v>550</v>
      </c>
      <c r="T136" s="45">
        <v>550</v>
      </c>
      <c r="U136" s="45">
        <v>550</v>
      </c>
      <c r="V136" s="45">
        <v>550</v>
      </c>
      <c r="W136" s="43">
        <v>550</v>
      </c>
      <c r="X136" s="43">
        <v>550</v>
      </c>
      <c r="Y136" s="43">
        <v>550</v>
      </c>
      <c r="Z136" s="43">
        <v>550</v>
      </c>
      <c r="AA136" s="43">
        <v>550</v>
      </c>
      <c r="AB136" s="43">
        <v>550</v>
      </c>
      <c r="AC136" s="43">
        <v>550</v>
      </c>
      <c r="AD136" s="43">
        <v>550</v>
      </c>
      <c r="AN136">
        <v>550</v>
      </c>
      <c r="AO136">
        <v>550</v>
      </c>
      <c r="AP136">
        <v>550</v>
      </c>
      <c r="AQ136">
        <v>550</v>
      </c>
    </row>
    <row r="137" spans="3:43" x14ac:dyDescent="0.25">
      <c r="C137" t="s">
        <v>91</v>
      </c>
      <c r="D137" t="s">
        <v>97</v>
      </c>
      <c r="E137">
        <v>62200110</v>
      </c>
      <c r="F137" t="str">
        <f>VLOOKUP(E137,GL!A$97:B241,2,FALSE)</f>
        <v>DEPRECIATION EXP. - STORE EQUIPMENT</v>
      </c>
      <c r="G137" t="str">
        <f>VLOOKUP(E137,GL!A$97:C241,3,FALSE)</f>
        <v>DEPRECIATION EXPENSES</v>
      </c>
      <c r="H137">
        <v>1700001878</v>
      </c>
      <c r="I137" t="s">
        <v>372</v>
      </c>
      <c r="J137">
        <v>1</v>
      </c>
      <c r="K137" s="12">
        <v>5</v>
      </c>
      <c r="L137" s="22">
        <v>44701</v>
      </c>
      <c r="M137" s="31">
        <v>33000</v>
      </c>
      <c r="N137" s="31">
        <v>8800</v>
      </c>
      <c r="O137" s="31">
        <v>24200</v>
      </c>
      <c r="P137" s="44" t="s">
        <v>548</v>
      </c>
      <c r="Q137" s="31">
        <v>550</v>
      </c>
      <c r="R137" s="31">
        <v>0</v>
      </c>
      <c r="S137" s="45">
        <v>550</v>
      </c>
      <c r="T137" s="45">
        <v>550</v>
      </c>
      <c r="U137" s="45">
        <v>550</v>
      </c>
      <c r="V137" s="45">
        <v>550</v>
      </c>
      <c r="W137" s="43">
        <v>550</v>
      </c>
      <c r="X137" s="43">
        <v>550</v>
      </c>
      <c r="Y137" s="43">
        <v>550</v>
      </c>
      <c r="Z137" s="43">
        <v>550</v>
      </c>
      <c r="AA137" s="43">
        <v>550</v>
      </c>
      <c r="AB137" s="43">
        <v>550</v>
      </c>
      <c r="AC137" s="43">
        <v>550</v>
      </c>
      <c r="AD137" s="43">
        <v>550</v>
      </c>
      <c r="AN137">
        <v>550</v>
      </c>
      <c r="AO137">
        <v>550</v>
      </c>
      <c r="AP137">
        <v>550</v>
      </c>
      <c r="AQ137">
        <v>550</v>
      </c>
    </row>
    <row r="138" spans="3:43" x14ac:dyDescent="0.25">
      <c r="C138" t="s">
        <v>91</v>
      </c>
      <c r="D138" t="s">
        <v>97</v>
      </c>
      <c r="E138">
        <v>62200110</v>
      </c>
      <c r="F138" t="str">
        <f>VLOOKUP(E138,GL!A$97:B242,2,FALSE)</f>
        <v>DEPRECIATION EXP. - STORE EQUIPMENT</v>
      </c>
      <c r="G138" t="str">
        <f>VLOOKUP(E138,GL!A$97:C242,3,FALSE)</f>
        <v>DEPRECIATION EXPENSES</v>
      </c>
      <c r="H138">
        <v>1700001879</v>
      </c>
      <c r="I138" t="s">
        <v>372</v>
      </c>
      <c r="J138">
        <v>1</v>
      </c>
      <c r="K138" s="12">
        <v>5</v>
      </c>
      <c r="L138" s="22">
        <v>44701</v>
      </c>
      <c r="M138" s="31">
        <v>33000</v>
      </c>
      <c r="N138" s="31">
        <v>8800</v>
      </c>
      <c r="O138" s="31">
        <v>24200</v>
      </c>
      <c r="P138" s="44" t="s">
        <v>548</v>
      </c>
      <c r="Q138" s="31">
        <v>550</v>
      </c>
      <c r="R138" s="31">
        <v>0</v>
      </c>
      <c r="S138" s="45">
        <v>550</v>
      </c>
      <c r="T138" s="45">
        <v>550</v>
      </c>
      <c r="U138" s="45">
        <v>550</v>
      </c>
      <c r="V138" s="45">
        <v>550</v>
      </c>
      <c r="W138" s="43">
        <v>550</v>
      </c>
      <c r="X138" s="43">
        <v>550</v>
      </c>
      <c r="Y138" s="43">
        <v>550</v>
      </c>
      <c r="Z138" s="43">
        <v>550</v>
      </c>
      <c r="AA138" s="43">
        <v>550</v>
      </c>
      <c r="AB138" s="43">
        <v>550</v>
      </c>
      <c r="AC138" s="43">
        <v>550</v>
      </c>
      <c r="AD138" s="43">
        <v>550</v>
      </c>
      <c r="AN138">
        <v>550</v>
      </c>
      <c r="AO138">
        <v>550</v>
      </c>
      <c r="AP138">
        <v>550</v>
      </c>
      <c r="AQ138">
        <v>550</v>
      </c>
    </row>
    <row r="139" spans="3:43" x14ac:dyDescent="0.25">
      <c r="C139" t="s">
        <v>91</v>
      </c>
      <c r="D139" t="s">
        <v>97</v>
      </c>
      <c r="E139">
        <v>62200110</v>
      </c>
      <c r="F139" t="str">
        <f>VLOOKUP(E139,GL!A$97:B243,2,FALSE)</f>
        <v>DEPRECIATION EXP. - STORE EQUIPMENT</v>
      </c>
      <c r="G139" t="str">
        <f>VLOOKUP(E139,GL!A$97:C243,3,FALSE)</f>
        <v>DEPRECIATION EXPENSES</v>
      </c>
      <c r="H139">
        <v>1700001926</v>
      </c>
      <c r="I139" t="s">
        <v>372</v>
      </c>
      <c r="J139">
        <v>1</v>
      </c>
      <c r="K139" s="12">
        <v>5</v>
      </c>
      <c r="L139" s="22">
        <v>44701</v>
      </c>
      <c r="M139" s="31">
        <v>33000</v>
      </c>
      <c r="N139" s="31">
        <v>8800</v>
      </c>
      <c r="O139" s="31">
        <v>24200</v>
      </c>
      <c r="P139" s="44" t="s">
        <v>548</v>
      </c>
      <c r="Q139" s="31">
        <v>550</v>
      </c>
      <c r="R139" s="31">
        <v>0</v>
      </c>
      <c r="S139" s="45">
        <v>550</v>
      </c>
      <c r="T139" s="45">
        <v>550</v>
      </c>
      <c r="U139" s="45">
        <v>550</v>
      </c>
      <c r="V139" s="45">
        <v>550</v>
      </c>
      <c r="W139" s="43">
        <v>550</v>
      </c>
      <c r="X139" s="43">
        <v>550</v>
      </c>
      <c r="Y139" s="43">
        <v>550</v>
      </c>
      <c r="Z139" s="43">
        <v>550</v>
      </c>
      <c r="AA139" s="43">
        <v>550</v>
      </c>
      <c r="AB139" s="43">
        <v>550</v>
      </c>
      <c r="AC139" s="43">
        <v>550</v>
      </c>
      <c r="AD139" s="43">
        <v>550</v>
      </c>
      <c r="AN139">
        <v>550</v>
      </c>
      <c r="AO139">
        <v>550</v>
      </c>
      <c r="AP139">
        <v>550</v>
      </c>
      <c r="AQ139">
        <v>550</v>
      </c>
    </row>
    <row r="140" spans="3:43" x14ac:dyDescent="0.25">
      <c r="C140" t="s">
        <v>91</v>
      </c>
      <c r="D140" t="s">
        <v>97</v>
      </c>
      <c r="E140">
        <v>62200110</v>
      </c>
      <c r="F140" t="str">
        <f>VLOOKUP(E140,GL!A$97:B244,2,FALSE)</f>
        <v>DEPRECIATION EXP. - STORE EQUIPMENT</v>
      </c>
      <c r="G140" t="str">
        <f>VLOOKUP(E140,GL!A$97:C244,3,FALSE)</f>
        <v>DEPRECIATION EXPENSES</v>
      </c>
      <c r="H140">
        <v>1700053665</v>
      </c>
      <c r="I140" t="s">
        <v>383</v>
      </c>
      <c r="J140">
        <v>2</v>
      </c>
      <c r="K140" s="12">
        <v>5</v>
      </c>
      <c r="L140" s="22">
        <v>44701</v>
      </c>
      <c r="M140" s="31">
        <v>36400</v>
      </c>
      <c r="N140" s="31">
        <v>9706.66</v>
      </c>
      <c r="O140" s="31">
        <v>26693.34</v>
      </c>
      <c r="P140" s="44" t="s">
        <v>548</v>
      </c>
      <c r="Q140" s="31">
        <v>606.66999999999996</v>
      </c>
      <c r="R140" s="31">
        <v>0</v>
      </c>
      <c r="S140" s="45">
        <v>606.66999999999996</v>
      </c>
      <c r="T140" s="45">
        <v>606.66</v>
      </c>
      <c r="U140" s="45">
        <v>606.66999999999996</v>
      </c>
      <c r="V140" s="45">
        <v>606.66999999999996</v>
      </c>
      <c r="W140" s="43">
        <v>606.66</v>
      </c>
      <c r="X140" s="43">
        <v>606.66999999999996</v>
      </c>
      <c r="Y140" s="43">
        <v>606.66999999999996</v>
      </c>
      <c r="Z140" s="43">
        <v>606.66</v>
      </c>
      <c r="AA140" s="43">
        <v>606.66</v>
      </c>
      <c r="AB140" s="43">
        <v>606.66</v>
      </c>
      <c r="AC140" s="43">
        <v>606.66</v>
      </c>
      <c r="AD140" s="43">
        <v>606.66</v>
      </c>
      <c r="AN140">
        <v>606.66</v>
      </c>
      <c r="AO140">
        <v>606.66</v>
      </c>
      <c r="AP140">
        <v>606.66</v>
      </c>
      <c r="AQ140">
        <v>606.66</v>
      </c>
    </row>
    <row r="141" spans="3:43" x14ac:dyDescent="0.25">
      <c r="C141" t="s">
        <v>91</v>
      </c>
      <c r="D141" t="s">
        <v>97</v>
      </c>
      <c r="E141" s="7">
        <v>62200110</v>
      </c>
      <c r="F141" t="str">
        <f>VLOOKUP(E141,GL!A$97:B245,2,FALSE)</f>
        <v>DEPRECIATION EXP. - STORE EQUIPMENT</v>
      </c>
      <c r="G141" t="str">
        <f>VLOOKUP(E141,GL!A$97:C245,3,FALSE)</f>
        <v>DEPRECIATION EXPENSES</v>
      </c>
      <c r="H141">
        <v>1700053666</v>
      </c>
      <c r="I141" t="s">
        <v>383</v>
      </c>
      <c r="J141">
        <v>2</v>
      </c>
      <c r="K141" s="12">
        <v>5</v>
      </c>
      <c r="L141" s="22">
        <v>44701</v>
      </c>
      <c r="M141" s="31">
        <v>36400</v>
      </c>
      <c r="N141" s="31">
        <v>9706.66</v>
      </c>
      <c r="O141" s="31">
        <v>26693.34</v>
      </c>
      <c r="P141" s="44" t="s">
        <v>548</v>
      </c>
      <c r="Q141" s="31">
        <v>606.66999999999996</v>
      </c>
      <c r="R141" s="31">
        <v>0</v>
      </c>
      <c r="S141" s="45">
        <v>606.66999999999996</v>
      </c>
      <c r="T141" s="45">
        <v>606.66</v>
      </c>
      <c r="U141" s="45">
        <v>606.66999999999996</v>
      </c>
      <c r="V141" s="45">
        <v>606.66999999999996</v>
      </c>
      <c r="W141" s="43">
        <v>606.66</v>
      </c>
      <c r="X141" s="43">
        <v>606.66999999999996</v>
      </c>
      <c r="Y141" s="43">
        <v>606.66999999999996</v>
      </c>
      <c r="Z141" s="43">
        <v>606.66</v>
      </c>
      <c r="AA141" s="43">
        <v>606.66</v>
      </c>
      <c r="AB141" s="43">
        <v>606.66</v>
      </c>
      <c r="AC141" s="43">
        <v>606.66</v>
      </c>
      <c r="AD141" s="43">
        <v>606.66</v>
      </c>
      <c r="AN141">
        <v>606.66</v>
      </c>
      <c r="AO141">
        <v>606.66</v>
      </c>
      <c r="AP141">
        <v>606.66</v>
      </c>
      <c r="AQ141">
        <v>606.66</v>
      </c>
    </row>
    <row r="142" spans="3:43" x14ac:dyDescent="0.25">
      <c r="C142" t="s">
        <v>91</v>
      </c>
      <c r="D142" t="s">
        <v>97</v>
      </c>
      <c r="E142" s="7">
        <v>62200110</v>
      </c>
      <c r="F142" t="str">
        <f>VLOOKUP(E142,GL!A$97:B246,2,FALSE)</f>
        <v>DEPRECIATION EXP. - STORE EQUIPMENT</v>
      </c>
      <c r="G142" t="str">
        <f>VLOOKUP(E142,GL!A$97:C246,3,FALSE)</f>
        <v>DEPRECIATION EXPENSES</v>
      </c>
      <c r="H142">
        <v>1700053667</v>
      </c>
      <c r="I142" t="s">
        <v>383</v>
      </c>
      <c r="J142">
        <v>2</v>
      </c>
      <c r="K142" s="12">
        <v>5</v>
      </c>
      <c r="L142" s="22">
        <v>44701</v>
      </c>
      <c r="M142" s="31">
        <v>36400</v>
      </c>
      <c r="N142" s="31">
        <v>9706.66</v>
      </c>
      <c r="O142" s="31">
        <v>26693.34</v>
      </c>
      <c r="P142" s="44" t="s">
        <v>548</v>
      </c>
      <c r="Q142" s="31">
        <v>606.66999999999996</v>
      </c>
      <c r="R142" s="31">
        <v>0</v>
      </c>
      <c r="S142" s="45">
        <v>606.66999999999996</v>
      </c>
      <c r="T142" s="45">
        <v>606.66</v>
      </c>
      <c r="U142" s="45">
        <v>606.66999999999996</v>
      </c>
      <c r="V142" s="45">
        <v>606.66999999999996</v>
      </c>
      <c r="W142" s="43">
        <v>606.66</v>
      </c>
      <c r="X142" s="43">
        <v>606.66999999999996</v>
      </c>
      <c r="Y142" s="43">
        <v>606.66999999999996</v>
      </c>
      <c r="Z142" s="43">
        <v>606.66</v>
      </c>
      <c r="AA142" s="43">
        <v>606.66</v>
      </c>
      <c r="AB142" s="43">
        <v>606.66</v>
      </c>
      <c r="AC142" s="43">
        <v>606.66</v>
      </c>
      <c r="AD142" s="43">
        <v>606.66</v>
      </c>
      <c r="AN142">
        <v>606.66</v>
      </c>
      <c r="AO142">
        <v>606.66</v>
      </c>
      <c r="AP142">
        <v>606.66</v>
      </c>
      <c r="AQ142">
        <v>606.66</v>
      </c>
    </row>
    <row r="143" spans="3:43" x14ac:dyDescent="0.25">
      <c r="C143" t="s">
        <v>91</v>
      </c>
      <c r="D143" t="s">
        <v>103</v>
      </c>
      <c r="E143" s="7">
        <v>62200110</v>
      </c>
      <c r="F143" t="str">
        <f>VLOOKUP(E143,GL!A$97:B247,2,FALSE)</f>
        <v>DEPRECIATION EXP. - STORE EQUIPMENT</v>
      </c>
      <c r="G143" t="str">
        <f>VLOOKUP(E143,GL!A$97:C247,3,FALSE)</f>
        <v>DEPRECIATION EXPENSES</v>
      </c>
      <c r="H143">
        <v>1700053668</v>
      </c>
      <c r="I143" t="s">
        <v>383</v>
      </c>
      <c r="J143">
        <v>2</v>
      </c>
      <c r="K143" s="12">
        <v>5</v>
      </c>
      <c r="L143" s="22">
        <v>44701</v>
      </c>
      <c r="M143" s="31">
        <v>36400</v>
      </c>
      <c r="N143" s="31">
        <v>9706.66</v>
      </c>
      <c r="O143" s="31">
        <v>26693.34</v>
      </c>
      <c r="P143" s="44" t="s">
        <v>548</v>
      </c>
      <c r="Q143" s="31">
        <v>606.66999999999996</v>
      </c>
      <c r="R143" s="31">
        <v>0</v>
      </c>
      <c r="S143" s="45">
        <v>606.66999999999996</v>
      </c>
      <c r="T143" s="45">
        <v>606.66</v>
      </c>
      <c r="U143" s="45">
        <v>606.66999999999996</v>
      </c>
      <c r="V143" s="45">
        <v>606.66999999999996</v>
      </c>
      <c r="W143" s="43">
        <v>606.66</v>
      </c>
      <c r="X143" s="43">
        <v>606.66999999999996</v>
      </c>
      <c r="Y143" s="43">
        <v>606.66999999999996</v>
      </c>
      <c r="Z143" s="43">
        <v>606.66</v>
      </c>
      <c r="AA143" s="43">
        <v>606.66</v>
      </c>
      <c r="AB143" s="43">
        <v>606.66</v>
      </c>
      <c r="AC143" s="43">
        <v>606.66</v>
      </c>
      <c r="AD143" s="43">
        <v>606.66</v>
      </c>
      <c r="AN143">
        <v>606.66</v>
      </c>
      <c r="AO143">
        <v>606.66</v>
      </c>
      <c r="AP143">
        <v>606.66</v>
      </c>
      <c r="AQ143">
        <v>606.66</v>
      </c>
    </row>
    <row r="144" spans="3:43" x14ac:dyDescent="0.25">
      <c r="C144" t="s">
        <v>91</v>
      </c>
      <c r="D144" t="s">
        <v>103</v>
      </c>
      <c r="E144">
        <v>62200110</v>
      </c>
      <c r="F144" t="str">
        <f>VLOOKUP(E144,GL!A$97:B248,2,FALSE)</f>
        <v>DEPRECIATION EXP. - STORE EQUIPMENT</v>
      </c>
      <c r="G144" t="str">
        <f>VLOOKUP(E144,GL!A$97:C248,3,FALSE)</f>
        <v>DEPRECIATION EXPENSES</v>
      </c>
      <c r="H144">
        <v>1700053669</v>
      </c>
      <c r="I144" t="s">
        <v>383</v>
      </c>
      <c r="J144">
        <v>2</v>
      </c>
      <c r="K144" s="12">
        <v>5</v>
      </c>
      <c r="L144" s="22">
        <v>44701</v>
      </c>
      <c r="M144" s="31">
        <v>36400</v>
      </c>
      <c r="N144" s="31">
        <v>9706.66</v>
      </c>
      <c r="O144" s="31">
        <v>26693.34</v>
      </c>
      <c r="P144" s="44" t="s">
        <v>548</v>
      </c>
      <c r="Q144" s="31">
        <v>606.66999999999996</v>
      </c>
      <c r="R144" s="31">
        <v>0</v>
      </c>
      <c r="S144" s="45">
        <v>606.66999999999996</v>
      </c>
      <c r="T144" s="45">
        <v>606.66</v>
      </c>
      <c r="U144" s="45">
        <v>606.66999999999996</v>
      </c>
      <c r="V144" s="45">
        <v>606.66999999999996</v>
      </c>
      <c r="W144" s="43">
        <v>606.66</v>
      </c>
      <c r="X144" s="43">
        <v>606.66999999999996</v>
      </c>
      <c r="Y144" s="43">
        <v>606.66999999999996</v>
      </c>
      <c r="Z144" s="43">
        <v>606.66</v>
      </c>
      <c r="AA144" s="43">
        <v>606.66</v>
      </c>
      <c r="AB144" s="43">
        <v>606.66</v>
      </c>
      <c r="AC144" s="43">
        <v>606.66</v>
      </c>
      <c r="AD144" s="43">
        <v>606.66</v>
      </c>
      <c r="AN144">
        <v>606.66</v>
      </c>
      <c r="AO144">
        <v>606.66</v>
      </c>
      <c r="AP144">
        <v>606.66</v>
      </c>
      <c r="AQ144">
        <v>606.66</v>
      </c>
    </row>
    <row r="145" spans="3:43" x14ac:dyDescent="0.25">
      <c r="C145" t="s">
        <v>91</v>
      </c>
      <c r="D145" t="s">
        <v>103</v>
      </c>
      <c r="E145">
        <v>62200110</v>
      </c>
      <c r="F145" t="str">
        <f>VLOOKUP(E145,GL!A$97:B249,2,FALSE)</f>
        <v>DEPRECIATION EXP. - STORE EQUIPMENT</v>
      </c>
      <c r="G145" t="str">
        <f>VLOOKUP(E145,GL!A$97:C249,3,FALSE)</f>
        <v>DEPRECIATION EXPENSES</v>
      </c>
      <c r="H145">
        <v>1700053670</v>
      </c>
      <c r="I145" t="s">
        <v>383</v>
      </c>
      <c r="J145">
        <v>2</v>
      </c>
      <c r="K145" s="12">
        <v>5</v>
      </c>
      <c r="L145" s="22">
        <v>44701</v>
      </c>
      <c r="M145" s="31">
        <v>36400</v>
      </c>
      <c r="N145" s="31">
        <v>9706.66</v>
      </c>
      <c r="O145" s="31">
        <v>26693.34</v>
      </c>
      <c r="P145" s="44" t="s">
        <v>548</v>
      </c>
      <c r="Q145" s="31">
        <v>606.66999999999996</v>
      </c>
      <c r="R145" s="31">
        <v>0</v>
      </c>
      <c r="S145" s="45">
        <v>606.66999999999996</v>
      </c>
      <c r="T145" s="45">
        <v>606.66</v>
      </c>
      <c r="U145" s="45">
        <v>606.66999999999996</v>
      </c>
      <c r="V145" s="45">
        <v>606.66999999999996</v>
      </c>
      <c r="W145" s="43">
        <v>606.66</v>
      </c>
      <c r="X145" s="43">
        <v>606.66999999999996</v>
      </c>
      <c r="Y145" s="43">
        <v>606.66999999999996</v>
      </c>
      <c r="Z145" s="43">
        <v>606.66</v>
      </c>
      <c r="AA145" s="43">
        <v>606.66</v>
      </c>
      <c r="AB145" s="43">
        <v>606.66</v>
      </c>
      <c r="AC145" s="43">
        <v>606.66</v>
      </c>
      <c r="AD145" s="43">
        <v>606.66</v>
      </c>
      <c r="AN145">
        <v>606.66</v>
      </c>
      <c r="AO145">
        <v>606.66</v>
      </c>
      <c r="AP145">
        <v>606.66</v>
      </c>
      <c r="AQ145">
        <v>606.66</v>
      </c>
    </row>
    <row r="146" spans="3:43" x14ac:dyDescent="0.25">
      <c r="C146" t="s">
        <v>91</v>
      </c>
      <c r="D146" t="s">
        <v>103</v>
      </c>
      <c r="E146">
        <v>62200110</v>
      </c>
      <c r="F146" t="str">
        <f>VLOOKUP(E146,GL!A$97:B250,2,FALSE)</f>
        <v>DEPRECIATION EXP. - STORE EQUIPMENT</v>
      </c>
      <c r="G146" t="str">
        <f>VLOOKUP(E146,GL!A$97:C250,3,FALSE)</f>
        <v>DEPRECIATION EXPENSES</v>
      </c>
      <c r="H146">
        <v>1700053671</v>
      </c>
      <c r="I146" t="s">
        <v>383</v>
      </c>
      <c r="J146">
        <v>2</v>
      </c>
      <c r="K146" s="12">
        <v>5</v>
      </c>
      <c r="L146" s="22">
        <v>44701</v>
      </c>
      <c r="M146" s="31">
        <v>36400</v>
      </c>
      <c r="N146" s="31">
        <v>9706.66</v>
      </c>
      <c r="O146" s="31">
        <v>26693.34</v>
      </c>
      <c r="P146" s="44" t="s">
        <v>548</v>
      </c>
      <c r="Q146" s="31">
        <v>606.66999999999996</v>
      </c>
      <c r="R146" s="31">
        <v>0</v>
      </c>
      <c r="S146" s="45">
        <v>606.66999999999996</v>
      </c>
      <c r="T146" s="45">
        <v>606.66</v>
      </c>
      <c r="U146" s="45">
        <v>606.66999999999996</v>
      </c>
      <c r="V146" s="45">
        <v>606.66999999999996</v>
      </c>
      <c r="W146" s="43">
        <v>606.66</v>
      </c>
      <c r="X146" s="43">
        <v>606.66999999999996</v>
      </c>
      <c r="Y146" s="43">
        <v>606.66999999999996</v>
      </c>
      <c r="Z146" s="43">
        <v>606.66</v>
      </c>
      <c r="AA146" s="43">
        <v>606.66</v>
      </c>
      <c r="AB146" s="43">
        <v>606.66</v>
      </c>
      <c r="AC146" s="43">
        <v>606.66</v>
      </c>
      <c r="AD146" s="43">
        <v>606.66</v>
      </c>
      <c r="AN146">
        <v>606.66</v>
      </c>
      <c r="AO146">
        <v>606.66</v>
      </c>
      <c r="AP146">
        <v>606.66</v>
      </c>
      <c r="AQ146">
        <v>606.66</v>
      </c>
    </row>
    <row r="147" spans="3:43" x14ac:dyDescent="0.25">
      <c r="C147" t="s">
        <v>91</v>
      </c>
      <c r="D147" t="s">
        <v>103</v>
      </c>
      <c r="E147">
        <v>62200110</v>
      </c>
      <c r="F147" t="str">
        <f>VLOOKUP(E147,GL!A$97:B251,2,FALSE)</f>
        <v>DEPRECIATION EXP. - STORE EQUIPMENT</v>
      </c>
      <c r="G147" t="str">
        <f>VLOOKUP(E147,GL!A$97:C251,3,FALSE)</f>
        <v>DEPRECIATION EXPENSES</v>
      </c>
      <c r="H147">
        <v>1700053672</v>
      </c>
      <c r="I147" t="s">
        <v>383</v>
      </c>
      <c r="J147">
        <v>2</v>
      </c>
      <c r="K147" s="12">
        <v>5</v>
      </c>
      <c r="L147" s="22">
        <v>44701</v>
      </c>
      <c r="M147" s="31">
        <v>36400</v>
      </c>
      <c r="N147" s="31">
        <v>9706.66</v>
      </c>
      <c r="O147" s="31">
        <v>26693.34</v>
      </c>
      <c r="P147" s="44" t="s">
        <v>548</v>
      </c>
      <c r="Q147" s="31">
        <v>606.66999999999996</v>
      </c>
      <c r="R147" s="31">
        <v>0</v>
      </c>
      <c r="S147" s="45">
        <v>606.66999999999996</v>
      </c>
      <c r="T147" s="45">
        <v>606.66</v>
      </c>
      <c r="U147" s="45">
        <v>606.66999999999996</v>
      </c>
      <c r="V147" s="45">
        <v>606.66999999999996</v>
      </c>
      <c r="W147" s="43">
        <v>606.66</v>
      </c>
      <c r="X147" s="43">
        <v>606.66999999999996</v>
      </c>
      <c r="Y147" s="43">
        <v>606.66999999999996</v>
      </c>
      <c r="Z147" s="43">
        <v>606.66</v>
      </c>
      <c r="AA147" s="43">
        <v>606.66</v>
      </c>
      <c r="AB147" s="43">
        <v>606.66</v>
      </c>
      <c r="AC147" s="43">
        <v>606.66</v>
      </c>
      <c r="AD147" s="43">
        <v>606.66</v>
      </c>
      <c r="AN147">
        <v>606.66</v>
      </c>
      <c r="AO147">
        <v>606.66</v>
      </c>
      <c r="AP147">
        <v>606.66</v>
      </c>
      <c r="AQ147">
        <v>606.66</v>
      </c>
    </row>
    <row r="148" spans="3:43" x14ac:dyDescent="0.25">
      <c r="C148" t="s">
        <v>91</v>
      </c>
      <c r="D148" t="s">
        <v>97</v>
      </c>
      <c r="E148">
        <v>62200110</v>
      </c>
      <c r="F148" t="str">
        <f>VLOOKUP(E148,GL!A$97:B252,2,FALSE)</f>
        <v>DEPRECIATION EXP. - STORE EQUIPMENT</v>
      </c>
      <c r="G148" t="str">
        <f>VLOOKUP(E148,GL!A$97:C252,3,FALSE)</f>
        <v>DEPRECIATION EXPENSES</v>
      </c>
      <c r="H148">
        <v>1700053673</v>
      </c>
      <c r="I148" t="s">
        <v>383</v>
      </c>
      <c r="J148">
        <v>2</v>
      </c>
      <c r="K148" s="12">
        <v>5</v>
      </c>
      <c r="L148" s="22">
        <v>44701</v>
      </c>
      <c r="M148" s="31">
        <v>36400</v>
      </c>
      <c r="N148" s="31">
        <v>9706.66</v>
      </c>
      <c r="O148" s="31">
        <v>26693.34</v>
      </c>
      <c r="P148" s="44" t="s">
        <v>548</v>
      </c>
      <c r="Q148" s="31">
        <v>606.66999999999996</v>
      </c>
      <c r="R148" s="31">
        <v>0</v>
      </c>
      <c r="S148" s="45">
        <v>606.66999999999996</v>
      </c>
      <c r="T148" s="45">
        <v>606.66</v>
      </c>
      <c r="U148" s="45">
        <v>606.66999999999996</v>
      </c>
      <c r="V148" s="45">
        <v>606.66999999999996</v>
      </c>
      <c r="W148" s="43">
        <v>606.66</v>
      </c>
      <c r="X148" s="43">
        <v>606.66999999999996</v>
      </c>
      <c r="Y148" s="43">
        <v>606.66999999999996</v>
      </c>
      <c r="Z148" s="43">
        <v>606.66</v>
      </c>
      <c r="AA148" s="43">
        <v>606.66</v>
      </c>
      <c r="AB148" s="43">
        <v>606.66</v>
      </c>
      <c r="AC148" s="43">
        <v>606.66</v>
      </c>
      <c r="AD148" s="43">
        <v>606.66</v>
      </c>
      <c r="AN148">
        <v>606.66</v>
      </c>
      <c r="AO148">
        <v>606.66</v>
      </c>
      <c r="AP148">
        <v>606.66</v>
      </c>
      <c r="AQ148">
        <v>606.66</v>
      </c>
    </row>
    <row r="149" spans="3:43" x14ac:dyDescent="0.25">
      <c r="C149" t="s">
        <v>91</v>
      </c>
      <c r="D149" t="s">
        <v>97</v>
      </c>
      <c r="E149">
        <v>62200110</v>
      </c>
      <c r="F149" t="str">
        <f>VLOOKUP(E149,GL!A$97:B253,2,FALSE)</f>
        <v>DEPRECIATION EXP. - STORE EQUIPMENT</v>
      </c>
      <c r="G149" t="str">
        <f>VLOOKUP(E149,GL!A$97:C253,3,FALSE)</f>
        <v>DEPRECIATION EXPENSES</v>
      </c>
      <c r="H149">
        <v>1700053674</v>
      </c>
      <c r="I149" t="s">
        <v>383</v>
      </c>
      <c r="J149">
        <v>2</v>
      </c>
      <c r="K149" s="12">
        <v>5</v>
      </c>
      <c r="L149" s="22">
        <v>44701</v>
      </c>
      <c r="M149" s="31">
        <v>36400</v>
      </c>
      <c r="N149" s="31">
        <v>9706.66</v>
      </c>
      <c r="O149" s="31">
        <v>26693.34</v>
      </c>
      <c r="P149" s="44" t="s">
        <v>548</v>
      </c>
      <c r="Q149" s="31">
        <v>606.66999999999996</v>
      </c>
      <c r="R149" s="31">
        <v>0</v>
      </c>
      <c r="S149" s="45">
        <v>606.66999999999996</v>
      </c>
      <c r="T149" s="45">
        <v>606.66</v>
      </c>
      <c r="U149" s="45">
        <v>606.66999999999996</v>
      </c>
      <c r="V149" s="45">
        <v>606.66999999999996</v>
      </c>
      <c r="W149" s="43">
        <v>606.66</v>
      </c>
      <c r="X149" s="43">
        <v>606.66999999999996</v>
      </c>
      <c r="Y149" s="43">
        <v>606.66999999999996</v>
      </c>
      <c r="Z149" s="43">
        <v>606.66</v>
      </c>
      <c r="AA149" s="43">
        <v>606.66</v>
      </c>
      <c r="AB149" s="43">
        <v>606.66</v>
      </c>
      <c r="AC149" s="43">
        <v>606.66</v>
      </c>
      <c r="AD149" s="43">
        <v>606.66</v>
      </c>
      <c r="AN149">
        <v>606.66</v>
      </c>
      <c r="AO149">
        <v>606.66</v>
      </c>
      <c r="AP149">
        <v>606.66</v>
      </c>
      <c r="AQ149">
        <v>606.66</v>
      </c>
    </row>
    <row r="150" spans="3:43" x14ac:dyDescent="0.25">
      <c r="C150" t="s">
        <v>91</v>
      </c>
      <c r="D150" t="s">
        <v>103</v>
      </c>
      <c r="E150">
        <v>62200110</v>
      </c>
      <c r="F150" t="str">
        <f>VLOOKUP(E150,GL!A$97:B254,2,FALSE)</f>
        <v>DEPRECIATION EXP. - STORE EQUIPMENT</v>
      </c>
      <c r="G150" t="str">
        <f>VLOOKUP(E150,GL!A$97:C254,3,FALSE)</f>
        <v>DEPRECIATION EXPENSES</v>
      </c>
      <c r="H150">
        <v>1700053675</v>
      </c>
      <c r="I150" t="s">
        <v>383</v>
      </c>
      <c r="J150">
        <v>2</v>
      </c>
      <c r="K150" s="12">
        <v>5</v>
      </c>
      <c r="L150" s="22">
        <v>44701</v>
      </c>
      <c r="M150" s="31">
        <v>36400</v>
      </c>
      <c r="N150" s="31">
        <v>9706.66</v>
      </c>
      <c r="O150" s="31">
        <v>26693.34</v>
      </c>
      <c r="P150" s="44" t="s">
        <v>548</v>
      </c>
      <c r="Q150" s="31">
        <v>606.66999999999996</v>
      </c>
      <c r="R150" s="31">
        <v>0</v>
      </c>
      <c r="S150" s="45">
        <v>606.66999999999996</v>
      </c>
      <c r="T150" s="45">
        <v>606.66</v>
      </c>
      <c r="U150" s="45">
        <v>606.66999999999996</v>
      </c>
      <c r="V150" s="45">
        <v>606.66999999999996</v>
      </c>
      <c r="W150" s="43">
        <v>606.66</v>
      </c>
      <c r="X150" s="43">
        <v>606.66999999999996</v>
      </c>
      <c r="Y150" s="43">
        <v>606.66999999999996</v>
      </c>
      <c r="Z150" s="43">
        <v>606.66</v>
      </c>
      <c r="AA150" s="43">
        <v>606.66</v>
      </c>
      <c r="AB150" s="43">
        <v>606.66</v>
      </c>
      <c r="AC150" s="43">
        <v>606.66</v>
      </c>
      <c r="AD150" s="43">
        <v>606.66</v>
      </c>
      <c r="AN150">
        <v>606.66</v>
      </c>
      <c r="AO150">
        <v>606.66</v>
      </c>
      <c r="AP150">
        <v>606.66</v>
      </c>
      <c r="AQ150">
        <v>606.66</v>
      </c>
    </row>
    <row r="151" spans="3:43" x14ac:dyDescent="0.25">
      <c r="C151" t="s">
        <v>91</v>
      </c>
      <c r="D151" t="s">
        <v>103</v>
      </c>
      <c r="E151" s="7">
        <v>62200110</v>
      </c>
      <c r="F151" t="str">
        <f>VLOOKUP(E151,GL!A$97:B255,2,FALSE)</f>
        <v>DEPRECIATION EXP. - STORE EQUIPMENT</v>
      </c>
      <c r="G151" t="str">
        <f>VLOOKUP(E151,GL!A$97:C255,3,FALSE)</f>
        <v>DEPRECIATION EXPENSES</v>
      </c>
      <c r="H151">
        <v>1700053676</v>
      </c>
      <c r="I151" t="s">
        <v>383</v>
      </c>
      <c r="J151">
        <v>2</v>
      </c>
      <c r="K151" s="12">
        <v>5</v>
      </c>
      <c r="L151" s="22">
        <v>44701</v>
      </c>
      <c r="M151" s="31">
        <v>36400</v>
      </c>
      <c r="N151" s="31">
        <v>9706.66</v>
      </c>
      <c r="O151" s="31">
        <v>26693.34</v>
      </c>
      <c r="P151" s="44" t="s">
        <v>548</v>
      </c>
      <c r="Q151" s="31">
        <v>606.66999999999996</v>
      </c>
      <c r="R151" s="31">
        <v>0</v>
      </c>
      <c r="S151" s="45">
        <v>606.66999999999996</v>
      </c>
      <c r="T151" s="45">
        <v>606.66</v>
      </c>
      <c r="U151" s="45">
        <v>606.66999999999996</v>
      </c>
      <c r="V151" s="43">
        <v>606.66999999999996</v>
      </c>
      <c r="W151" s="43">
        <v>606.66</v>
      </c>
      <c r="X151" s="43">
        <v>606.66999999999996</v>
      </c>
      <c r="Y151" s="43">
        <v>606.66999999999996</v>
      </c>
      <c r="Z151" s="43">
        <v>606.66</v>
      </c>
      <c r="AA151" s="43">
        <v>606.66</v>
      </c>
      <c r="AB151" s="43">
        <v>606.66</v>
      </c>
      <c r="AC151" s="43">
        <v>606.66</v>
      </c>
      <c r="AD151" s="43">
        <v>606.66</v>
      </c>
      <c r="AN151">
        <v>606.66</v>
      </c>
      <c r="AO151">
        <v>606.66</v>
      </c>
      <c r="AP151">
        <v>606.66</v>
      </c>
      <c r="AQ151">
        <v>606.66</v>
      </c>
    </row>
    <row r="152" spans="3:43" x14ac:dyDescent="0.25">
      <c r="C152" t="s">
        <v>91</v>
      </c>
      <c r="D152" t="s">
        <v>103</v>
      </c>
      <c r="E152">
        <v>62200110</v>
      </c>
      <c r="F152" t="str">
        <f>VLOOKUP(E152,GL!A$97:B256,2,FALSE)</f>
        <v>DEPRECIATION EXP. - STORE EQUIPMENT</v>
      </c>
      <c r="G152" t="str">
        <f>VLOOKUP(E152,GL!A$97:C256,3,FALSE)</f>
        <v>DEPRECIATION EXPENSES</v>
      </c>
      <c r="H152">
        <v>1700053677</v>
      </c>
      <c r="I152" t="s">
        <v>383</v>
      </c>
      <c r="J152">
        <v>2</v>
      </c>
      <c r="K152" s="12">
        <v>5</v>
      </c>
      <c r="L152" s="22">
        <v>44701</v>
      </c>
      <c r="M152" s="31">
        <v>36400</v>
      </c>
      <c r="N152" s="31">
        <v>9706.66</v>
      </c>
      <c r="O152" s="31">
        <v>26693.34</v>
      </c>
      <c r="P152" s="44" t="s">
        <v>548</v>
      </c>
      <c r="Q152" s="31">
        <v>606.66999999999996</v>
      </c>
      <c r="R152" s="31">
        <v>0</v>
      </c>
      <c r="S152" s="45">
        <v>606.66999999999996</v>
      </c>
      <c r="T152" s="45">
        <v>606.66</v>
      </c>
      <c r="U152" s="45">
        <v>606.66999999999996</v>
      </c>
      <c r="V152" s="43">
        <v>606.66999999999996</v>
      </c>
      <c r="W152" s="43">
        <v>606.66</v>
      </c>
      <c r="X152" s="43">
        <v>606.66999999999996</v>
      </c>
      <c r="Y152" s="43">
        <v>606.66999999999996</v>
      </c>
      <c r="Z152" s="43">
        <v>606.66</v>
      </c>
      <c r="AA152" s="43">
        <v>606.66</v>
      </c>
      <c r="AB152" s="43">
        <v>606.66</v>
      </c>
      <c r="AC152" s="43">
        <v>606.66</v>
      </c>
      <c r="AD152" s="43">
        <v>606.66</v>
      </c>
      <c r="AN152">
        <v>606.66</v>
      </c>
      <c r="AO152">
        <v>606.66</v>
      </c>
      <c r="AP152">
        <v>606.66</v>
      </c>
      <c r="AQ152">
        <v>606.66</v>
      </c>
    </row>
    <row r="153" spans="3:43" x14ac:dyDescent="0.25">
      <c r="C153" t="s">
        <v>91</v>
      </c>
      <c r="D153" t="s">
        <v>103</v>
      </c>
      <c r="E153" s="7">
        <v>62200110</v>
      </c>
      <c r="F153" t="str">
        <f>VLOOKUP(E153,GL!A$97:B257,2,FALSE)</f>
        <v>DEPRECIATION EXP. - STORE EQUIPMENT</v>
      </c>
      <c r="G153" t="str">
        <f>VLOOKUP(E153,GL!A$97:C257,3,FALSE)</f>
        <v>DEPRECIATION EXPENSES</v>
      </c>
      <c r="H153">
        <v>1700053678</v>
      </c>
      <c r="I153" t="s">
        <v>383</v>
      </c>
      <c r="J153">
        <v>2</v>
      </c>
      <c r="K153" s="12">
        <v>5</v>
      </c>
      <c r="L153" s="22">
        <v>44701</v>
      </c>
      <c r="M153" s="31">
        <v>36400</v>
      </c>
      <c r="N153" s="31">
        <v>9706.66</v>
      </c>
      <c r="O153" s="31">
        <v>26693.34</v>
      </c>
      <c r="P153" s="44" t="s">
        <v>548</v>
      </c>
      <c r="Q153" s="31">
        <v>606.66999999999996</v>
      </c>
      <c r="R153" s="31">
        <v>0</v>
      </c>
      <c r="S153" s="45">
        <v>606.66999999999996</v>
      </c>
      <c r="T153" s="45">
        <v>606.66</v>
      </c>
      <c r="U153" s="45">
        <v>606.66999999999996</v>
      </c>
      <c r="V153" s="43">
        <v>606.66999999999996</v>
      </c>
      <c r="W153" s="43">
        <v>606.66</v>
      </c>
      <c r="X153" s="43">
        <v>606.66999999999996</v>
      </c>
      <c r="Y153" s="43">
        <v>606.66999999999996</v>
      </c>
      <c r="Z153" s="43">
        <v>606.66</v>
      </c>
      <c r="AA153" s="43">
        <v>606.66</v>
      </c>
      <c r="AB153" s="43">
        <v>606.66</v>
      </c>
      <c r="AC153" s="43">
        <v>606.66</v>
      </c>
      <c r="AD153" s="43">
        <v>606.66</v>
      </c>
      <c r="AN153">
        <v>606.66</v>
      </c>
      <c r="AO153">
        <v>606.66</v>
      </c>
      <c r="AP153">
        <v>606.66</v>
      </c>
      <c r="AQ153">
        <v>606.66</v>
      </c>
    </row>
    <row r="154" spans="3:43" x14ac:dyDescent="0.25">
      <c r="C154" t="s">
        <v>91</v>
      </c>
      <c r="D154" t="s">
        <v>103</v>
      </c>
      <c r="E154" s="7">
        <v>62200110</v>
      </c>
      <c r="F154" t="str">
        <f>VLOOKUP(E154,GL!A$97:B258,2,FALSE)</f>
        <v>DEPRECIATION EXP. - STORE EQUIPMENT</v>
      </c>
      <c r="G154" t="str">
        <f>VLOOKUP(E154,GL!A$97:C258,3,FALSE)</f>
        <v>DEPRECIATION EXPENSES</v>
      </c>
      <c r="H154">
        <v>1700001263</v>
      </c>
      <c r="I154" t="s">
        <v>372</v>
      </c>
      <c r="J154">
        <v>1</v>
      </c>
      <c r="K154" s="12">
        <v>5</v>
      </c>
      <c r="L154" s="22">
        <v>44699</v>
      </c>
      <c r="M154" s="31">
        <v>33000</v>
      </c>
      <c r="N154" s="31">
        <v>8800</v>
      </c>
      <c r="O154" s="31">
        <v>24200</v>
      </c>
      <c r="P154" s="44" t="s">
        <v>548</v>
      </c>
      <c r="Q154" s="31">
        <v>550</v>
      </c>
      <c r="R154" s="31">
        <v>0</v>
      </c>
      <c r="S154" s="45">
        <v>550</v>
      </c>
      <c r="T154" s="45">
        <v>550</v>
      </c>
      <c r="U154" s="45">
        <v>550</v>
      </c>
      <c r="V154" s="43">
        <v>550</v>
      </c>
      <c r="W154" s="43">
        <v>550</v>
      </c>
      <c r="X154" s="43">
        <v>550</v>
      </c>
      <c r="Y154" s="43">
        <v>550</v>
      </c>
      <c r="Z154" s="43">
        <v>550</v>
      </c>
      <c r="AA154" s="43">
        <v>550</v>
      </c>
      <c r="AB154" s="43">
        <v>550</v>
      </c>
      <c r="AC154" s="43">
        <v>550</v>
      </c>
      <c r="AD154" s="43">
        <v>550</v>
      </c>
      <c r="AN154">
        <v>550</v>
      </c>
      <c r="AO154">
        <v>550</v>
      </c>
      <c r="AP154">
        <v>550</v>
      </c>
      <c r="AQ154">
        <v>550</v>
      </c>
    </row>
    <row r="155" spans="3:43" x14ac:dyDescent="0.25">
      <c r="C155" t="s">
        <v>91</v>
      </c>
      <c r="D155" t="s">
        <v>97</v>
      </c>
      <c r="E155" s="7">
        <v>62200050</v>
      </c>
      <c r="F155" t="str">
        <f>VLOOKUP(E155,GL!A$97:B259,2,FALSE)</f>
        <v>DEPRECIATION EXP. - LEASEHOLD IMPROVEMENT</v>
      </c>
      <c r="G155" t="str">
        <f>VLOOKUP(E155,GL!A$97:C259,3,FALSE)</f>
        <v>DEPRECIATION EXPENSES</v>
      </c>
      <c r="H155">
        <v>1000012635</v>
      </c>
      <c r="I155" t="s">
        <v>384</v>
      </c>
      <c r="J155">
        <v>1</v>
      </c>
      <c r="K155" s="12">
        <v>5</v>
      </c>
      <c r="L155" s="22">
        <v>44697</v>
      </c>
      <c r="M155" s="31">
        <v>129799.86</v>
      </c>
      <c r="N155" s="31">
        <v>34613.300000000003</v>
      </c>
      <c r="O155" s="31">
        <v>95186.559999999998</v>
      </c>
      <c r="P155" s="44" t="s">
        <v>548</v>
      </c>
      <c r="Q155" s="31">
        <v>2163.33</v>
      </c>
      <c r="R155" s="31">
        <v>0</v>
      </c>
      <c r="S155" s="45">
        <v>2163.33</v>
      </c>
      <c r="T155" s="45">
        <v>2163.33</v>
      </c>
      <c r="U155" s="45">
        <v>2163.33</v>
      </c>
      <c r="V155" s="43">
        <v>2163.33</v>
      </c>
      <c r="W155" s="43">
        <v>2163.33</v>
      </c>
      <c r="X155" s="43">
        <v>2163.34</v>
      </c>
      <c r="Y155" s="43">
        <v>2163.33</v>
      </c>
      <c r="Z155" s="43">
        <v>2163.33</v>
      </c>
      <c r="AA155" s="43">
        <v>2163.33</v>
      </c>
      <c r="AB155" s="43">
        <v>2163.33</v>
      </c>
      <c r="AC155" s="43">
        <v>2163.33</v>
      </c>
      <c r="AD155" s="43">
        <v>2163.33</v>
      </c>
      <c r="AN155">
        <v>2163.33</v>
      </c>
      <c r="AO155">
        <v>2163.33</v>
      </c>
      <c r="AP155">
        <v>2163.33</v>
      </c>
      <c r="AQ155">
        <v>2163.33</v>
      </c>
    </row>
    <row r="156" spans="3:43" x14ac:dyDescent="0.25">
      <c r="C156" t="s">
        <v>91</v>
      </c>
      <c r="E156" s="7">
        <v>62200050</v>
      </c>
      <c r="F156" t="str">
        <f>VLOOKUP(E156,GL!A$97:B260,2,FALSE)</f>
        <v>DEPRECIATION EXP. - LEASEHOLD IMPROVEMENT</v>
      </c>
      <c r="G156" t="str">
        <f>VLOOKUP(E156,GL!A$97:C260,3,FALSE)</f>
        <v>DEPRECIATION EXPENSES</v>
      </c>
      <c r="H156">
        <v>1000012493</v>
      </c>
      <c r="I156" t="s">
        <v>385</v>
      </c>
      <c r="J156">
        <v>1</v>
      </c>
      <c r="K156" s="14">
        <v>5</v>
      </c>
      <c r="L156" s="23">
        <v>44676</v>
      </c>
      <c r="M156" s="32">
        <v>111900</v>
      </c>
      <c r="N156" s="33">
        <v>31705</v>
      </c>
      <c r="O156" s="33">
        <v>80195</v>
      </c>
      <c r="P156" s="46" t="s">
        <v>548</v>
      </c>
      <c r="Q156" s="33">
        <v>1865</v>
      </c>
      <c r="R156" s="33">
        <v>0</v>
      </c>
      <c r="S156" s="43">
        <v>1865</v>
      </c>
      <c r="T156" s="43">
        <v>1865</v>
      </c>
      <c r="U156" s="43">
        <v>1865</v>
      </c>
      <c r="V156" s="43">
        <v>1865</v>
      </c>
      <c r="W156" s="43">
        <v>1865</v>
      </c>
      <c r="X156" s="43">
        <v>1865</v>
      </c>
      <c r="Y156" s="43">
        <v>1865</v>
      </c>
      <c r="Z156" s="43">
        <v>1865</v>
      </c>
      <c r="AA156" s="43">
        <v>1865</v>
      </c>
      <c r="AB156" s="43">
        <v>1865</v>
      </c>
      <c r="AC156" s="43">
        <v>1865</v>
      </c>
      <c r="AD156" s="43">
        <v>1865</v>
      </c>
      <c r="AN156">
        <v>1865</v>
      </c>
      <c r="AO156">
        <v>1865</v>
      </c>
      <c r="AP156">
        <v>1865</v>
      </c>
      <c r="AQ156">
        <v>1865</v>
      </c>
    </row>
    <row r="157" spans="3:43" x14ac:dyDescent="0.25">
      <c r="C157" t="s">
        <v>91</v>
      </c>
      <c r="D157" t="s">
        <v>97</v>
      </c>
      <c r="E157">
        <v>62200050</v>
      </c>
      <c r="F157" t="str">
        <f>VLOOKUP(E157,GL!A$97:B261,2,FALSE)</f>
        <v>DEPRECIATION EXP. - LEASEHOLD IMPROVEMENT</v>
      </c>
      <c r="G157" t="str">
        <f>VLOOKUP(E157,GL!A$97:C261,3,FALSE)</f>
        <v>DEPRECIATION EXPENSES</v>
      </c>
      <c r="H157">
        <v>1000012410</v>
      </c>
      <c r="I157" t="s">
        <v>386</v>
      </c>
      <c r="J157">
        <v>1</v>
      </c>
      <c r="K157" s="14">
        <v>5</v>
      </c>
      <c r="L157" s="23">
        <v>44670</v>
      </c>
      <c r="M157" s="32">
        <v>130899.5</v>
      </c>
      <c r="N157" s="33">
        <v>37088.199999999997</v>
      </c>
      <c r="O157" s="33">
        <v>93811.3</v>
      </c>
      <c r="P157" s="46" t="s">
        <v>548</v>
      </c>
      <c r="Q157" s="33">
        <v>2181.66</v>
      </c>
      <c r="R157" s="33">
        <v>0</v>
      </c>
      <c r="S157" s="43">
        <v>2181.66</v>
      </c>
      <c r="T157" s="43">
        <v>2181.66</v>
      </c>
      <c r="U157" s="43">
        <v>2181.66</v>
      </c>
      <c r="V157" s="43">
        <v>2181.65</v>
      </c>
      <c r="W157" s="43">
        <v>2181.66</v>
      </c>
      <c r="X157" s="43">
        <v>2181.66</v>
      </c>
      <c r="Y157" s="43">
        <v>2181.66</v>
      </c>
      <c r="Z157" s="43">
        <v>2181.66</v>
      </c>
      <c r="AA157" s="43">
        <v>2181.66</v>
      </c>
      <c r="AB157" s="43">
        <v>2181.66</v>
      </c>
      <c r="AC157" s="43">
        <v>2181.66</v>
      </c>
      <c r="AD157" s="43">
        <v>2181.66</v>
      </c>
      <c r="AN157">
        <v>2181.66</v>
      </c>
      <c r="AO157">
        <v>2181.66</v>
      </c>
      <c r="AP157">
        <v>2181.66</v>
      </c>
      <c r="AQ157">
        <v>2181.66</v>
      </c>
    </row>
    <row r="158" spans="3:43" x14ac:dyDescent="0.25">
      <c r="C158" t="s">
        <v>91</v>
      </c>
      <c r="D158" t="s">
        <v>97</v>
      </c>
      <c r="E158">
        <v>62200110</v>
      </c>
      <c r="F158" t="str">
        <f>VLOOKUP(E158,GL!A$97:B262,2,FALSE)</f>
        <v>DEPRECIATION EXP. - STORE EQUIPMENT</v>
      </c>
      <c r="G158" t="str">
        <f>VLOOKUP(E158,GL!A$97:C262,3,FALSE)</f>
        <v>DEPRECIATION EXPENSES</v>
      </c>
      <c r="H158">
        <v>1700053945</v>
      </c>
      <c r="I158" t="s">
        <v>369</v>
      </c>
      <c r="J158">
        <v>2</v>
      </c>
      <c r="K158" s="14">
        <v>5</v>
      </c>
      <c r="L158" s="23">
        <v>44659</v>
      </c>
      <c r="M158" s="32">
        <v>20160</v>
      </c>
      <c r="N158" s="33">
        <v>5712</v>
      </c>
      <c r="O158" s="33">
        <v>14448</v>
      </c>
      <c r="P158" s="46" t="s">
        <v>548</v>
      </c>
      <c r="Q158" s="33">
        <v>336</v>
      </c>
      <c r="R158" s="33">
        <v>0</v>
      </c>
      <c r="S158" s="43">
        <v>336</v>
      </c>
      <c r="T158" s="43">
        <v>336</v>
      </c>
      <c r="U158" s="43">
        <v>336</v>
      </c>
      <c r="V158" s="43">
        <v>336</v>
      </c>
      <c r="W158" s="43">
        <v>336</v>
      </c>
      <c r="X158" s="43">
        <v>336</v>
      </c>
      <c r="Y158" s="43">
        <v>336</v>
      </c>
      <c r="Z158" s="43">
        <v>336</v>
      </c>
      <c r="AA158" s="43">
        <v>336</v>
      </c>
      <c r="AB158" s="43">
        <v>336</v>
      </c>
      <c r="AC158" s="43">
        <v>336</v>
      </c>
      <c r="AD158" s="43">
        <v>336</v>
      </c>
      <c r="AN158">
        <v>336</v>
      </c>
      <c r="AO158">
        <v>336</v>
      </c>
      <c r="AP158">
        <v>336</v>
      </c>
      <c r="AQ158">
        <v>336</v>
      </c>
    </row>
    <row r="159" spans="3:43" x14ac:dyDescent="0.25">
      <c r="C159" t="s">
        <v>91</v>
      </c>
      <c r="D159" t="s">
        <v>103</v>
      </c>
      <c r="E159">
        <v>62200110</v>
      </c>
      <c r="F159" t="str">
        <f>VLOOKUP(E159,GL!A$97:B263,2,FALSE)</f>
        <v>DEPRECIATION EXP. - STORE EQUIPMENT</v>
      </c>
      <c r="G159" t="str">
        <f>VLOOKUP(E159,GL!A$97:C263,3,FALSE)</f>
        <v>DEPRECIATION EXPENSES</v>
      </c>
      <c r="H159">
        <v>1700053746</v>
      </c>
      <c r="I159" t="s">
        <v>387</v>
      </c>
      <c r="J159">
        <v>1</v>
      </c>
      <c r="K159" s="14">
        <v>5</v>
      </c>
      <c r="L159" s="23">
        <v>44655</v>
      </c>
      <c r="M159" s="32">
        <v>55000</v>
      </c>
      <c r="N159" s="33">
        <v>15583.33</v>
      </c>
      <c r="O159" s="33">
        <v>39416.67</v>
      </c>
      <c r="P159" s="46" t="s">
        <v>548</v>
      </c>
      <c r="Q159" s="33">
        <v>916.67</v>
      </c>
      <c r="R159" s="33">
        <v>0</v>
      </c>
      <c r="S159" s="43">
        <v>916.67</v>
      </c>
      <c r="T159" s="43">
        <v>916.66</v>
      </c>
      <c r="U159" s="43">
        <v>916.67</v>
      </c>
      <c r="V159" s="43">
        <v>916.67</v>
      </c>
      <c r="W159" s="43">
        <v>916.66</v>
      </c>
      <c r="X159" s="43">
        <v>916.67</v>
      </c>
      <c r="Y159" s="43">
        <v>916.67</v>
      </c>
      <c r="Z159" s="43">
        <v>916.66</v>
      </c>
      <c r="AA159" s="43">
        <v>916.66</v>
      </c>
      <c r="AB159" s="43">
        <v>916.66</v>
      </c>
      <c r="AC159" s="43">
        <v>916.66</v>
      </c>
      <c r="AD159" s="43">
        <v>916.66</v>
      </c>
      <c r="AN159">
        <v>916.66</v>
      </c>
      <c r="AO159">
        <v>916.66</v>
      </c>
      <c r="AP159">
        <v>916.66</v>
      </c>
      <c r="AQ159">
        <v>916.66</v>
      </c>
    </row>
    <row r="160" spans="3:43" x14ac:dyDescent="0.25">
      <c r="C160" t="s">
        <v>91</v>
      </c>
      <c r="D160" t="s">
        <v>103</v>
      </c>
      <c r="E160">
        <v>62200110</v>
      </c>
      <c r="F160" t="str">
        <f>VLOOKUP(E160,GL!A$97:B264,2,FALSE)</f>
        <v>DEPRECIATION EXP. - STORE EQUIPMENT</v>
      </c>
      <c r="G160" t="str">
        <f>VLOOKUP(E160,GL!A$97:C264,3,FALSE)</f>
        <v>DEPRECIATION EXPENSES</v>
      </c>
      <c r="H160">
        <v>1700053660</v>
      </c>
      <c r="I160" t="s">
        <v>383</v>
      </c>
      <c r="J160">
        <v>2</v>
      </c>
      <c r="K160" s="14">
        <v>5</v>
      </c>
      <c r="L160" s="23">
        <v>44648</v>
      </c>
      <c r="M160" s="32">
        <v>36400</v>
      </c>
      <c r="N160" s="33">
        <v>10920</v>
      </c>
      <c r="O160" s="33">
        <v>25480</v>
      </c>
      <c r="P160" s="46" t="s">
        <v>548</v>
      </c>
      <c r="Q160" s="33">
        <v>606.66999999999996</v>
      </c>
      <c r="R160" s="33">
        <v>0</v>
      </c>
      <c r="S160" s="43">
        <v>606.66999999999996</v>
      </c>
      <c r="T160" s="43">
        <v>606.66</v>
      </c>
      <c r="U160" s="43">
        <v>606.66999999999996</v>
      </c>
      <c r="V160" s="43">
        <v>606.66999999999996</v>
      </c>
      <c r="W160" s="43">
        <v>606.66</v>
      </c>
      <c r="X160" s="43">
        <v>606.66999999999996</v>
      </c>
      <c r="Y160" s="43">
        <v>606.66999999999996</v>
      </c>
      <c r="Z160" s="43">
        <v>606.66</v>
      </c>
      <c r="AA160" s="43">
        <v>606.66</v>
      </c>
      <c r="AB160" s="43">
        <v>606.66</v>
      </c>
      <c r="AC160" s="43">
        <v>606.66</v>
      </c>
      <c r="AD160" s="43">
        <v>606.66</v>
      </c>
      <c r="AN160">
        <v>606.66</v>
      </c>
      <c r="AO160">
        <v>606.66</v>
      </c>
      <c r="AP160">
        <v>606.66</v>
      </c>
      <c r="AQ160">
        <v>606.66</v>
      </c>
    </row>
    <row r="161" spans="3:43" x14ac:dyDescent="0.25">
      <c r="C161" t="s">
        <v>91</v>
      </c>
      <c r="D161" t="s">
        <v>103</v>
      </c>
      <c r="E161">
        <v>62200110</v>
      </c>
      <c r="F161" t="str">
        <f>VLOOKUP(E161,GL!A$97:B265,2,FALSE)</f>
        <v>DEPRECIATION EXP. - STORE EQUIPMENT</v>
      </c>
      <c r="G161" t="str">
        <f>VLOOKUP(E161,GL!A$97:C265,3,FALSE)</f>
        <v>DEPRECIATION EXPENSES</v>
      </c>
      <c r="H161">
        <v>1700053661</v>
      </c>
      <c r="I161" t="s">
        <v>383</v>
      </c>
      <c r="J161">
        <v>2</v>
      </c>
      <c r="K161" s="14">
        <v>5</v>
      </c>
      <c r="L161" s="23">
        <v>44648</v>
      </c>
      <c r="M161" s="32">
        <v>36400</v>
      </c>
      <c r="N161" s="33">
        <v>10920</v>
      </c>
      <c r="O161" s="33">
        <v>25480</v>
      </c>
      <c r="P161" s="46" t="s">
        <v>548</v>
      </c>
      <c r="Q161" s="33">
        <v>606.66999999999996</v>
      </c>
      <c r="R161" s="33">
        <v>0</v>
      </c>
      <c r="S161" s="43">
        <v>606.66999999999996</v>
      </c>
      <c r="T161" s="43">
        <v>606.66</v>
      </c>
      <c r="U161" s="43">
        <v>606.66999999999996</v>
      </c>
      <c r="V161" s="43">
        <v>606.66999999999996</v>
      </c>
      <c r="W161" s="43">
        <v>606.66</v>
      </c>
      <c r="X161" s="43">
        <v>606.66999999999996</v>
      </c>
      <c r="Y161" s="43">
        <v>606.66999999999996</v>
      </c>
      <c r="Z161" s="43">
        <v>606.66</v>
      </c>
      <c r="AA161" s="43">
        <v>606.66</v>
      </c>
      <c r="AB161" s="43">
        <v>606.66</v>
      </c>
      <c r="AC161" s="43">
        <v>606.66</v>
      </c>
      <c r="AD161" s="43">
        <v>606.66</v>
      </c>
      <c r="AN161">
        <v>606.66</v>
      </c>
      <c r="AO161">
        <v>606.66</v>
      </c>
      <c r="AP161">
        <v>606.66</v>
      </c>
      <c r="AQ161">
        <v>606.66</v>
      </c>
    </row>
    <row r="162" spans="3:43" x14ac:dyDescent="0.25">
      <c r="C162" t="s">
        <v>91</v>
      </c>
      <c r="D162" t="s">
        <v>103</v>
      </c>
      <c r="E162">
        <v>62200110</v>
      </c>
      <c r="F162" t="str">
        <f>VLOOKUP(E162,GL!A$97:B266,2,FALSE)</f>
        <v>DEPRECIATION EXP. - STORE EQUIPMENT</v>
      </c>
      <c r="G162" t="str">
        <f>VLOOKUP(E162,GL!A$97:C266,3,FALSE)</f>
        <v>DEPRECIATION EXPENSES</v>
      </c>
      <c r="H162">
        <v>1700053662</v>
      </c>
      <c r="I162" t="s">
        <v>383</v>
      </c>
      <c r="J162">
        <v>2</v>
      </c>
      <c r="K162" s="14">
        <v>5</v>
      </c>
      <c r="L162" s="23">
        <v>44648</v>
      </c>
      <c r="M162" s="32">
        <v>36400</v>
      </c>
      <c r="N162" s="33">
        <v>10920</v>
      </c>
      <c r="O162" s="33">
        <v>25480</v>
      </c>
      <c r="P162" s="46" t="s">
        <v>548</v>
      </c>
      <c r="Q162" s="33">
        <v>606.66999999999996</v>
      </c>
      <c r="R162" s="33">
        <v>0</v>
      </c>
      <c r="S162" s="43">
        <v>606.66999999999996</v>
      </c>
      <c r="T162" s="43">
        <v>606.66</v>
      </c>
      <c r="U162" s="43">
        <v>606.66999999999996</v>
      </c>
      <c r="V162" s="43">
        <v>606.66999999999996</v>
      </c>
      <c r="W162" s="43">
        <v>606.66</v>
      </c>
      <c r="X162" s="43">
        <v>606.66999999999996</v>
      </c>
      <c r="Y162" s="43">
        <v>606.66999999999996</v>
      </c>
      <c r="Z162" s="43">
        <v>606.66</v>
      </c>
      <c r="AA162" s="43">
        <v>606.66</v>
      </c>
      <c r="AB162" s="43">
        <v>606.66</v>
      </c>
      <c r="AC162" s="43">
        <v>606.66</v>
      </c>
      <c r="AD162" s="43">
        <v>606.66</v>
      </c>
      <c r="AN162">
        <v>606.66</v>
      </c>
      <c r="AO162">
        <v>606.66</v>
      </c>
      <c r="AP162">
        <v>606.66</v>
      </c>
      <c r="AQ162">
        <v>606.66</v>
      </c>
    </row>
    <row r="163" spans="3:43" x14ac:dyDescent="0.25">
      <c r="C163" t="s">
        <v>91</v>
      </c>
      <c r="D163" t="s">
        <v>103</v>
      </c>
      <c r="E163">
        <v>62200110</v>
      </c>
      <c r="F163" t="str">
        <f>VLOOKUP(E163,GL!A$97:B267,2,FALSE)</f>
        <v>DEPRECIATION EXP. - STORE EQUIPMENT</v>
      </c>
      <c r="G163" t="str">
        <f>VLOOKUP(E163,GL!A$97:C267,3,FALSE)</f>
        <v>DEPRECIATION EXPENSES</v>
      </c>
      <c r="H163">
        <v>1700053663</v>
      </c>
      <c r="I163" t="s">
        <v>383</v>
      </c>
      <c r="J163">
        <v>2</v>
      </c>
      <c r="K163" s="14">
        <v>5</v>
      </c>
      <c r="L163" s="23">
        <v>44648</v>
      </c>
      <c r="M163" s="32">
        <v>36400</v>
      </c>
      <c r="N163" s="33">
        <v>10920</v>
      </c>
      <c r="O163" s="33">
        <v>25480</v>
      </c>
      <c r="P163" s="46" t="s">
        <v>548</v>
      </c>
      <c r="Q163" s="33">
        <v>606.66999999999996</v>
      </c>
      <c r="R163" s="33">
        <v>0</v>
      </c>
      <c r="S163" s="43">
        <v>606.66999999999996</v>
      </c>
      <c r="T163" s="43">
        <v>606.66</v>
      </c>
      <c r="U163" s="43">
        <v>606.66999999999996</v>
      </c>
      <c r="V163" s="43">
        <v>606.66999999999996</v>
      </c>
      <c r="W163" s="43">
        <v>606.66</v>
      </c>
      <c r="X163" s="43">
        <v>606.66999999999996</v>
      </c>
      <c r="Y163" s="43">
        <v>606.66999999999996</v>
      </c>
      <c r="Z163" s="43">
        <v>606.66</v>
      </c>
      <c r="AA163" s="43">
        <v>606.66</v>
      </c>
      <c r="AB163" s="43">
        <v>606.66</v>
      </c>
      <c r="AC163" s="43">
        <v>606.66</v>
      </c>
      <c r="AD163" s="43">
        <v>606.66</v>
      </c>
      <c r="AN163">
        <v>606.66</v>
      </c>
      <c r="AO163">
        <v>606.66</v>
      </c>
      <c r="AP163">
        <v>606.66</v>
      </c>
      <c r="AQ163">
        <v>606.66</v>
      </c>
    </row>
    <row r="164" spans="3:43" x14ac:dyDescent="0.25">
      <c r="C164" t="s">
        <v>91</v>
      </c>
      <c r="D164" t="s">
        <v>103</v>
      </c>
      <c r="E164">
        <v>62200110</v>
      </c>
      <c r="F164" t="str">
        <f>VLOOKUP(E164,GL!A$97:B268,2,FALSE)</f>
        <v>DEPRECIATION EXP. - STORE EQUIPMENT</v>
      </c>
      <c r="G164" t="str">
        <f>VLOOKUP(E164,GL!A$97:C268,3,FALSE)</f>
        <v>DEPRECIATION EXPENSES</v>
      </c>
      <c r="H164">
        <v>1700053664</v>
      </c>
      <c r="I164" t="s">
        <v>383</v>
      </c>
      <c r="J164">
        <v>2</v>
      </c>
      <c r="K164" s="14">
        <v>5</v>
      </c>
      <c r="L164" s="23">
        <v>44648</v>
      </c>
      <c r="M164" s="32">
        <v>36400</v>
      </c>
      <c r="N164" s="33">
        <v>10920</v>
      </c>
      <c r="O164" s="33">
        <v>25480</v>
      </c>
      <c r="P164" s="46" t="s">
        <v>548</v>
      </c>
      <c r="Q164" s="33">
        <v>606.66999999999996</v>
      </c>
      <c r="R164" s="33">
        <v>0</v>
      </c>
      <c r="S164" s="43">
        <v>606.66999999999996</v>
      </c>
      <c r="T164" s="43">
        <v>606.66</v>
      </c>
      <c r="U164" s="43">
        <v>606.66999999999996</v>
      </c>
      <c r="V164" s="43">
        <v>606.66999999999996</v>
      </c>
      <c r="W164" s="43">
        <v>606.66</v>
      </c>
      <c r="X164" s="43">
        <v>606.66999999999996</v>
      </c>
      <c r="Y164" s="43">
        <v>606.66999999999996</v>
      </c>
      <c r="Z164" s="43">
        <v>606.66</v>
      </c>
      <c r="AA164" s="43">
        <v>606.66</v>
      </c>
      <c r="AB164" s="43">
        <v>606.66</v>
      </c>
      <c r="AC164" s="43">
        <v>606.66</v>
      </c>
      <c r="AD164" s="43">
        <v>606.66</v>
      </c>
      <c r="AN164">
        <v>606.66</v>
      </c>
      <c r="AO164">
        <v>606.66</v>
      </c>
      <c r="AP164">
        <v>606.66</v>
      </c>
      <c r="AQ164">
        <v>606.66</v>
      </c>
    </row>
    <row r="165" spans="3:43" x14ac:dyDescent="0.25">
      <c r="C165" t="s">
        <v>91</v>
      </c>
      <c r="E165">
        <v>62200050</v>
      </c>
      <c r="F165" t="str">
        <f>VLOOKUP(E165,GL!A$97:B269,2,FALSE)</f>
        <v>DEPRECIATION EXP. - LEASEHOLD IMPROVEMENT</v>
      </c>
      <c r="G165" t="str">
        <f>VLOOKUP(E165,GL!A$97:C269,3,FALSE)</f>
        <v>DEPRECIATION EXPENSES</v>
      </c>
      <c r="H165">
        <v>1000012139</v>
      </c>
      <c r="I165" t="s">
        <v>388</v>
      </c>
      <c r="J165">
        <v>1</v>
      </c>
      <c r="K165" s="14">
        <v>5</v>
      </c>
      <c r="L165" s="23">
        <v>44620</v>
      </c>
      <c r="M165" s="32">
        <v>152600</v>
      </c>
      <c r="N165" s="33">
        <v>48323.34</v>
      </c>
      <c r="O165" s="33">
        <v>104276.66</v>
      </c>
      <c r="P165" s="46" t="s">
        <v>548</v>
      </c>
      <c r="Q165" s="33">
        <v>2543.33</v>
      </c>
      <c r="R165" s="33">
        <v>0</v>
      </c>
      <c r="S165" s="43">
        <v>2543.33</v>
      </c>
      <c r="T165" s="43">
        <v>2543.34</v>
      </c>
      <c r="U165" s="43">
        <v>2543.33</v>
      </c>
      <c r="V165" s="43">
        <v>2543.33</v>
      </c>
      <c r="W165" s="43">
        <v>2543.34</v>
      </c>
      <c r="X165" s="43">
        <v>2543.33</v>
      </c>
      <c r="Y165" s="43">
        <v>2543.33</v>
      </c>
      <c r="Z165" s="43">
        <v>2543.34</v>
      </c>
      <c r="AA165" s="43">
        <v>2543.34</v>
      </c>
      <c r="AB165" s="43">
        <v>2543.34</v>
      </c>
      <c r="AC165" s="43">
        <v>2543.34</v>
      </c>
      <c r="AD165" s="43">
        <v>2543.34</v>
      </c>
      <c r="AN165">
        <v>2543.34</v>
      </c>
      <c r="AO165">
        <v>2543.34</v>
      </c>
      <c r="AP165">
        <v>2543.34</v>
      </c>
      <c r="AQ165">
        <v>2543.34</v>
      </c>
    </row>
    <row r="166" spans="3:43" x14ac:dyDescent="0.25">
      <c r="C166" t="s">
        <v>91</v>
      </c>
      <c r="D166" t="s">
        <v>97</v>
      </c>
      <c r="E166" s="7">
        <v>62200110</v>
      </c>
      <c r="F166" t="str">
        <f>VLOOKUP(E166,GL!A$97:B270,2,FALSE)</f>
        <v>DEPRECIATION EXP. - STORE EQUIPMENT</v>
      </c>
      <c r="G166" t="str">
        <f>VLOOKUP(E166,GL!A$97:C270,3,FALSE)</f>
        <v>DEPRECIATION EXPENSES</v>
      </c>
      <c r="H166">
        <v>1700053488</v>
      </c>
      <c r="I166" t="s">
        <v>349</v>
      </c>
      <c r="J166">
        <v>2</v>
      </c>
      <c r="K166" s="14">
        <v>5</v>
      </c>
      <c r="L166" s="23">
        <v>44613</v>
      </c>
      <c r="M166" s="32">
        <v>24500</v>
      </c>
      <c r="N166" s="33">
        <v>7758.34</v>
      </c>
      <c r="O166" s="33">
        <v>16741.66</v>
      </c>
      <c r="P166" s="46" t="s">
        <v>548</v>
      </c>
      <c r="Q166" s="33">
        <v>408.33</v>
      </c>
      <c r="R166" s="33">
        <v>0</v>
      </c>
      <c r="S166" s="43">
        <v>408.33</v>
      </c>
      <c r="T166" s="43">
        <v>408.34</v>
      </c>
      <c r="U166" s="43">
        <v>408.33</v>
      </c>
      <c r="V166" s="43">
        <v>408.33</v>
      </c>
      <c r="W166" s="43">
        <v>408.34</v>
      </c>
      <c r="X166" s="43">
        <v>408.33</v>
      </c>
      <c r="Y166" s="43">
        <v>408.33</v>
      </c>
      <c r="Z166" s="43">
        <v>408.34</v>
      </c>
      <c r="AA166" s="43">
        <v>408.34</v>
      </c>
      <c r="AB166" s="43">
        <v>408.34</v>
      </c>
      <c r="AC166" s="43">
        <v>408.34</v>
      </c>
      <c r="AD166" s="43">
        <v>408.34</v>
      </c>
      <c r="AN166">
        <v>408.34</v>
      </c>
      <c r="AO166">
        <v>408.34</v>
      </c>
      <c r="AP166">
        <v>408.34</v>
      </c>
      <c r="AQ166">
        <v>408.34</v>
      </c>
    </row>
    <row r="167" spans="3:43" x14ac:dyDescent="0.25">
      <c r="C167" t="s">
        <v>91</v>
      </c>
      <c r="D167" t="s">
        <v>97</v>
      </c>
      <c r="E167" s="7">
        <v>62200050</v>
      </c>
      <c r="F167" t="str">
        <f>VLOOKUP(E167,GL!A$97:B271,2,FALSE)</f>
        <v>DEPRECIATION EXP. - LEASEHOLD IMPROVEMENT</v>
      </c>
      <c r="G167" t="str">
        <f>VLOOKUP(E167,GL!A$97:C271,3,FALSE)</f>
        <v>DEPRECIATION EXPENSES</v>
      </c>
      <c r="H167">
        <v>1000012067</v>
      </c>
      <c r="I167" t="s">
        <v>389</v>
      </c>
      <c r="J167">
        <v>1</v>
      </c>
      <c r="K167" s="14">
        <v>5</v>
      </c>
      <c r="L167" s="23">
        <v>44599</v>
      </c>
      <c r="M167" s="32">
        <v>163999.57</v>
      </c>
      <c r="N167" s="33">
        <v>51933.19</v>
      </c>
      <c r="O167" s="33">
        <v>112066.38</v>
      </c>
      <c r="P167" s="46" t="s">
        <v>548</v>
      </c>
      <c r="Q167" s="33">
        <v>2733.33</v>
      </c>
      <c r="R167" s="33">
        <v>0</v>
      </c>
      <c r="S167" s="43">
        <v>2733.33</v>
      </c>
      <c r="T167" s="43">
        <v>2733.32</v>
      </c>
      <c r="U167" s="43">
        <v>2733.33</v>
      </c>
      <c r="V167" s="43">
        <v>2733.33</v>
      </c>
      <c r="W167" s="43">
        <v>2733.32</v>
      </c>
      <c r="X167" s="43">
        <v>2733.33</v>
      </c>
      <c r="Y167" s="43">
        <v>2733.33</v>
      </c>
      <c r="Z167" s="43">
        <v>2733.32</v>
      </c>
      <c r="AA167" s="43">
        <v>2733.32</v>
      </c>
      <c r="AB167" s="43">
        <v>2733.32</v>
      </c>
      <c r="AC167" s="43">
        <v>2733.32</v>
      </c>
      <c r="AD167" s="43">
        <v>2733.32</v>
      </c>
      <c r="AN167">
        <v>2733.32</v>
      </c>
      <c r="AO167">
        <v>2733.32</v>
      </c>
      <c r="AP167">
        <v>2733.32</v>
      </c>
      <c r="AQ167">
        <v>2733.32</v>
      </c>
    </row>
    <row r="168" spans="3:43" x14ac:dyDescent="0.25">
      <c r="C168" t="s">
        <v>91</v>
      </c>
      <c r="D168" t="s">
        <v>97</v>
      </c>
      <c r="E168">
        <v>62200050</v>
      </c>
      <c r="F168" t="str">
        <f>VLOOKUP(E168,GL!A$97:B272,2,FALSE)</f>
        <v>DEPRECIATION EXP. - LEASEHOLD IMPROVEMENT</v>
      </c>
      <c r="G168" t="str">
        <f>VLOOKUP(E168,GL!A$97:C272,3,FALSE)</f>
        <v>DEPRECIATION EXPENSES</v>
      </c>
      <c r="H168">
        <v>1000012057</v>
      </c>
      <c r="I168" t="s">
        <v>390</v>
      </c>
      <c r="J168">
        <v>1</v>
      </c>
      <c r="K168" s="14">
        <v>5</v>
      </c>
      <c r="L168" s="23">
        <v>44596</v>
      </c>
      <c r="M168" s="32">
        <v>148400</v>
      </c>
      <c r="N168" s="33">
        <v>46993.34</v>
      </c>
      <c r="O168" s="33">
        <v>101406.66</v>
      </c>
      <c r="P168" s="46" t="s">
        <v>548</v>
      </c>
      <c r="Q168" s="33">
        <v>2473.33</v>
      </c>
      <c r="R168" s="33">
        <v>0</v>
      </c>
      <c r="S168" s="43">
        <v>2473.33</v>
      </c>
      <c r="T168" s="43">
        <v>2473.34</v>
      </c>
      <c r="U168" s="43">
        <v>2473.33</v>
      </c>
      <c r="V168" s="43">
        <v>2473.33</v>
      </c>
      <c r="W168" s="43">
        <v>2473.34</v>
      </c>
      <c r="X168" s="43">
        <v>2473.33</v>
      </c>
      <c r="Y168" s="43">
        <v>2473.33</v>
      </c>
      <c r="Z168" s="43">
        <v>2473.34</v>
      </c>
      <c r="AA168" s="43">
        <v>2473.34</v>
      </c>
      <c r="AB168" s="43">
        <v>2473.34</v>
      </c>
      <c r="AC168" s="43">
        <v>2473.34</v>
      </c>
      <c r="AD168" s="43">
        <v>2473.34</v>
      </c>
      <c r="AN168">
        <v>2473.34</v>
      </c>
      <c r="AO168">
        <v>2473.34</v>
      </c>
      <c r="AP168">
        <v>2473.34</v>
      </c>
      <c r="AQ168">
        <v>2473.34</v>
      </c>
    </row>
    <row r="169" spans="3:43" x14ac:dyDescent="0.25">
      <c r="C169" t="s">
        <v>91</v>
      </c>
      <c r="D169" t="s">
        <v>97</v>
      </c>
      <c r="E169" s="8">
        <v>62200050</v>
      </c>
      <c r="F169" t="str">
        <f>VLOOKUP(E169,GL!A$97:B273,2,FALSE)</f>
        <v>DEPRECIATION EXP. - LEASEHOLD IMPROVEMENT</v>
      </c>
      <c r="G169" t="str">
        <f>VLOOKUP(E169,GL!A$97:C273,3,FALSE)</f>
        <v>DEPRECIATION EXPENSES</v>
      </c>
      <c r="H169">
        <v>1000012069</v>
      </c>
      <c r="I169" t="s">
        <v>391</v>
      </c>
      <c r="J169">
        <v>1</v>
      </c>
      <c r="K169" s="14">
        <v>5</v>
      </c>
      <c r="L169" s="23">
        <v>44596</v>
      </c>
      <c r="M169" s="32">
        <v>126899.07</v>
      </c>
      <c r="N169" s="33">
        <v>40184.699999999997</v>
      </c>
      <c r="O169" s="33">
        <v>86714.37000000001</v>
      </c>
      <c r="P169" s="46" t="s">
        <v>548</v>
      </c>
      <c r="Q169" s="33">
        <v>2114.98</v>
      </c>
      <c r="R169" s="33">
        <v>0</v>
      </c>
      <c r="S169" s="43">
        <v>2114.98</v>
      </c>
      <c r="T169" s="43">
        <v>2114.9899999999998</v>
      </c>
      <c r="U169" s="43">
        <v>2114.98</v>
      </c>
      <c r="V169" s="43">
        <v>2114.9899999999998</v>
      </c>
      <c r="W169" s="43">
        <v>2114.98</v>
      </c>
      <c r="X169" s="43">
        <v>2114.9899999999998</v>
      </c>
      <c r="Y169" s="43">
        <v>2114.98</v>
      </c>
      <c r="Z169" s="43">
        <v>2114.98</v>
      </c>
      <c r="AA169" s="43">
        <v>2114.98</v>
      </c>
      <c r="AB169" s="43">
        <v>2114.98</v>
      </c>
      <c r="AC169" s="43">
        <v>2114.98</v>
      </c>
      <c r="AD169" s="43">
        <v>2114.98</v>
      </c>
      <c r="AN169">
        <v>2114.98</v>
      </c>
      <c r="AO169">
        <v>2114.98</v>
      </c>
      <c r="AP169">
        <v>2114.98</v>
      </c>
      <c r="AQ169">
        <v>2114.98</v>
      </c>
    </row>
    <row r="170" spans="3:43" x14ac:dyDescent="0.25">
      <c r="C170" t="s">
        <v>91</v>
      </c>
      <c r="D170" t="s">
        <v>97</v>
      </c>
      <c r="E170">
        <v>62200050</v>
      </c>
      <c r="F170" t="str">
        <f>VLOOKUP(E170,GL!A$97:B274,2,FALSE)</f>
        <v>DEPRECIATION EXP. - LEASEHOLD IMPROVEMENT</v>
      </c>
      <c r="G170" t="str">
        <f>VLOOKUP(E170,GL!A$97:C274,3,FALSE)</f>
        <v>DEPRECIATION EXPENSES</v>
      </c>
      <c r="H170">
        <v>1000011948</v>
      </c>
      <c r="I170" t="s">
        <v>392</v>
      </c>
      <c r="J170">
        <v>1</v>
      </c>
      <c r="K170" s="14">
        <v>5</v>
      </c>
      <c r="L170" s="23">
        <v>44561</v>
      </c>
      <c r="M170" s="32">
        <v>159099.07</v>
      </c>
      <c r="N170" s="33">
        <v>56853.2</v>
      </c>
      <c r="O170" s="33">
        <v>102245.87000000001</v>
      </c>
      <c r="P170" s="46" t="s">
        <v>548</v>
      </c>
      <c r="Q170" s="33">
        <v>2651.65</v>
      </c>
      <c r="R170" s="33">
        <v>0</v>
      </c>
      <c r="S170" s="43">
        <v>2621.69</v>
      </c>
      <c r="T170" s="43">
        <v>2621.69</v>
      </c>
      <c r="U170" s="43">
        <v>2621.69</v>
      </c>
      <c r="V170" s="43">
        <v>2621.69</v>
      </c>
      <c r="W170" s="43">
        <v>2621.69</v>
      </c>
      <c r="X170" s="43">
        <v>2621.69</v>
      </c>
      <c r="Y170" s="43">
        <v>2621.68</v>
      </c>
      <c r="Z170" s="43">
        <v>2621.69</v>
      </c>
      <c r="AA170" s="43">
        <v>2621.69</v>
      </c>
      <c r="AB170" s="43">
        <v>2621.69</v>
      </c>
      <c r="AC170" s="43">
        <v>2621.69</v>
      </c>
      <c r="AD170" s="43">
        <v>2621.69</v>
      </c>
      <c r="AN170">
        <v>2621.69</v>
      </c>
      <c r="AO170">
        <v>2621.69</v>
      </c>
      <c r="AP170">
        <v>2621.69</v>
      </c>
      <c r="AQ170">
        <v>2621.69</v>
      </c>
    </row>
    <row r="171" spans="3:43" x14ac:dyDescent="0.25">
      <c r="C171" t="s">
        <v>91</v>
      </c>
      <c r="D171" t="s">
        <v>97</v>
      </c>
      <c r="E171">
        <v>62200110</v>
      </c>
      <c r="F171" t="str">
        <f>VLOOKUP(E171,GL!A$97:B275,2,FALSE)</f>
        <v>DEPRECIATION EXP. - STORE EQUIPMENT</v>
      </c>
      <c r="G171" t="str">
        <f>VLOOKUP(E171,GL!A$97:C275,3,FALSE)</f>
        <v>DEPRECIATION EXPENSES</v>
      </c>
      <c r="H171">
        <v>1700019609</v>
      </c>
      <c r="I171" t="s">
        <v>393</v>
      </c>
      <c r="J171">
        <v>1</v>
      </c>
      <c r="K171" s="14">
        <v>5</v>
      </c>
      <c r="L171" s="23">
        <v>44522</v>
      </c>
      <c r="M171" s="32">
        <v>19610</v>
      </c>
      <c r="N171" s="33">
        <v>7190.34</v>
      </c>
      <c r="O171" s="33">
        <v>12419.66</v>
      </c>
      <c r="P171" s="46" t="s">
        <v>548</v>
      </c>
      <c r="Q171" s="33">
        <v>326.83</v>
      </c>
      <c r="R171" s="33">
        <v>0</v>
      </c>
      <c r="S171" s="43">
        <v>326.83</v>
      </c>
      <c r="T171" s="43">
        <v>326.83999999999997</v>
      </c>
      <c r="U171" s="43">
        <v>326.83</v>
      </c>
      <c r="V171" s="43">
        <v>326.83</v>
      </c>
      <c r="W171" s="43">
        <v>326.83999999999997</v>
      </c>
      <c r="X171" s="43">
        <v>326.83</v>
      </c>
      <c r="Y171" s="43">
        <v>326.83</v>
      </c>
      <c r="Z171" s="43">
        <v>326.83999999999997</v>
      </c>
      <c r="AA171" s="43">
        <v>326.83999999999997</v>
      </c>
      <c r="AB171" s="43">
        <v>326.83999999999997</v>
      </c>
      <c r="AC171" s="43">
        <v>326.83999999999997</v>
      </c>
      <c r="AD171" s="43">
        <v>326.83999999999997</v>
      </c>
      <c r="AN171">
        <v>326.83999999999997</v>
      </c>
      <c r="AO171">
        <v>326.83999999999997</v>
      </c>
      <c r="AP171">
        <v>326.83999999999997</v>
      </c>
      <c r="AQ171">
        <v>326.83999999999997</v>
      </c>
    </row>
    <row r="172" spans="3:43" x14ac:dyDescent="0.25">
      <c r="C172" t="s">
        <v>91</v>
      </c>
      <c r="D172" t="s">
        <v>97</v>
      </c>
      <c r="E172">
        <v>62200110</v>
      </c>
      <c r="F172" t="str">
        <f>VLOOKUP(E172,GL!A$97:B276,2,FALSE)</f>
        <v>DEPRECIATION EXP. - STORE EQUIPMENT</v>
      </c>
      <c r="G172" t="str">
        <f>VLOOKUP(E172,GL!A$97:C276,3,FALSE)</f>
        <v>DEPRECIATION EXPENSES</v>
      </c>
      <c r="H172">
        <v>1700026035</v>
      </c>
      <c r="I172" t="s">
        <v>369</v>
      </c>
      <c r="J172">
        <v>1</v>
      </c>
      <c r="K172" s="14">
        <v>5</v>
      </c>
      <c r="L172" s="23">
        <v>44522</v>
      </c>
      <c r="M172" s="32">
        <v>20160</v>
      </c>
      <c r="N172" s="33">
        <v>7392</v>
      </c>
      <c r="O172" s="33">
        <v>12768</v>
      </c>
      <c r="P172" s="46" t="s">
        <v>548</v>
      </c>
      <c r="Q172" s="33">
        <v>336</v>
      </c>
      <c r="R172" s="33">
        <v>0</v>
      </c>
      <c r="S172" s="43">
        <v>336</v>
      </c>
      <c r="T172" s="43">
        <v>336</v>
      </c>
      <c r="U172" s="43">
        <v>336</v>
      </c>
      <c r="V172" s="43">
        <v>336</v>
      </c>
      <c r="W172" s="43">
        <v>336</v>
      </c>
      <c r="X172" s="43">
        <v>336</v>
      </c>
      <c r="Y172" s="43">
        <v>336</v>
      </c>
      <c r="Z172" s="43">
        <v>336</v>
      </c>
      <c r="AA172" s="43">
        <v>336</v>
      </c>
      <c r="AB172" s="43">
        <v>336</v>
      </c>
      <c r="AC172" s="43">
        <v>336</v>
      </c>
      <c r="AD172" s="43">
        <v>336</v>
      </c>
      <c r="AN172">
        <v>336</v>
      </c>
      <c r="AO172">
        <v>336</v>
      </c>
      <c r="AP172">
        <v>336</v>
      </c>
      <c r="AQ172">
        <v>336</v>
      </c>
    </row>
    <row r="173" spans="3:43" x14ac:dyDescent="0.25">
      <c r="C173" t="s">
        <v>91</v>
      </c>
      <c r="D173" t="s">
        <v>97</v>
      </c>
      <c r="E173">
        <v>62200110</v>
      </c>
      <c r="F173" t="str">
        <f>VLOOKUP(E173,GL!A$97:B277,2,FALSE)</f>
        <v>DEPRECIATION EXP. - STORE EQUIPMENT</v>
      </c>
      <c r="G173" t="str">
        <f>VLOOKUP(E173,GL!A$97:C277,3,FALSE)</f>
        <v>DEPRECIATION EXPENSES</v>
      </c>
      <c r="H173">
        <v>1700026036</v>
      </c>
      <c r="I173" t="s">
        <v>369</v>
      </c>
      <c r="J173">
        <v>1</v>
      </c>
      <c r="K173" s="14">
        <v>5</v>
      </c>
      <c r="L173" s="23">
        <v>44522</v>
      </c>
      <c r="M173" s="32">
        <v>20160</v>
      </c>
      <c r="N173" s="33">
        <v>7392</v>
      </c>
      <c r="O173" s="33">
        <v>12768</v>
      </c>
      <c r="P173" s="46" t="s">
        <v>548</v>
      </c>
      <c r="Q173" s="33">
        <v>336</v>
      </c>
      <c r="R173" s="33">
        <v>0</v>
      </c>
      <c r="S173" s="43">
        <v>336</v>
      </c>
      <c r="T173" s="43">
        <v>336</v>
      </c>
      <c r="U173" s="43">
        <v>336</v>
      </c>
      <c r="V173" s="43">
        <v>336</v>
      </c>
      <c r="W173" s="43">
        <v>336</v>
      </c>
      <c r="X173" s="43">
        <v>336</v>
      </c>
      <c r="Y173" s="43">
        <v>336</v>
      </c>
      <c r="Z173" s="43">
        <v>336</v>
      </c>
      <c r="AA173" s="43">
        <v>336</v>
      </c>
      <c r="AB173" s="43">
        <v>336</v>
      </c>
      <c r="AC173" s="43">
        <v>336</v>
      </c>
      <c r="AD173" s="43">
        <v>336</v>
      </c>
      <c r="AN173">
        <v>336</v>
      </c>
      <c r="AO173">
        <v>336</v>
      </c>
      <c r="AP173">
        <v>336</v>
      </c>
      <c r="AQ173">
        <v>336</v>
      </c>
    </row>
    <row r="174" spans="3:43" x14ac:dyDescent="0.25">
      <c r="C174" t="s">
        <v>91</v>
      </c>
      <c r="D174" t="s">
        <v>97</v>
      </c>
      <c r="E174">
        <v>62200110</v>
      </c>
      <c r="F174" t="str">
        <f>VLOOKUP(E174,GL!A$97:B278,2,FALSE)</f>
        <v>DEPRECIATION EXP. - STORE EQUIPMENT</v>
      </c>
      <c r="G174" t="str">
        <f>VLOOKUP(E174,GL!A$97:C278,3,FALSE)</f>
        <v>DEPRECIATION EXPENSES</v>
      </c>
      <c r="H174">
        <v>1700026037</v>
      </c>
      <c r="I174" t="s">
        <v>369</v>
      </c>
      <c r="J174">
        <v>1</v>
      </c>
      <c r="K174" s="14">
        <v>5</v>
      </c>
      <c r="L174" s="23">
        <v>44522</v>
      </c>
      <c r="M174" s="32">
        <v>20160</v>
      </c>
      <c r="N174" s="33">
        <v>7392</v>
      </c>
      <c r="O174" s="33">
        <v>12768</v>
      </c>
      <c r="P174" s="46" t="s">
        <v>548</v>
      </c>
      <c r="Q174" s="33">
        <v>336</v>
      </c>
      <c r="R174" s="33">
        <v>0</v>
      </c>
      <c r="S174" s="43">
        <v>336</v>
      </c>
      <c r="T174" s="43">
        <v>336</v>
      </c>
      <c r="U174" s="43">
        <v>336</v>
      </c>
      <c r="V174" s="43">
        <v>336</v>
      </c>
      <c r="W174" s="43">
        <v>336</v>
      </c>
      <c r="X174" s="43">
        <v>336</v>
      </c>
      <c r="Y174" s="43">
        <v>336</v>
      </c>
      <c r="Z174" s="43">
        <v>336</v>
      </c>
      <c r="AA174" s="43">
        <v>336</v>
      </c>
      <c r="AB174" s="43">
        <v>336</v>
      </c>
      <c r="AC174" s="43">
        <v>336</v>
      </c>
      <c r="AD174" s="43">
        <v>336</v>
      </c>
      <c r="AN174">
        <v>336</v>
      </c>
      <c r="AO174">
        <v>336</v>
      </c>
      <c r="AP174">
        <v>336</v>
      </c>
      <c r="AQ174">
        <v>336</v>
      </c>
    </row>
    <row r="175" spans="3:43" x14ac:dyDescent="0.25">
      <c r="C175" t="s">
        <v>91</v>
      </c>
      <c r="D175" t="s">
        <v>103</v>
      </c>
      <c r="E175">
        <v>62200110</v>
      </c>
      <c r="F175" t="str">
        <f>VLOOKUP(E175,GL!A$97:B279,2,FALSE)</f>
        <v>DEPRECIATION EXP. - STORE EQUIPMENT</v>
      </c>
      <c r="G175" t="str">
        <f>VLOOKUP(E175,GL!A$97:C279,3,FALSE)</f>
        <v>DEPRECIATION EXPENSES</v>
      </c>
      <c r="H175">
        <v>1700026038</v>
      </c>
      <c r="I175" t="s">
        <v>369</v>
      </c>
      <c r="J175">
        <v>1</v>
      </c>
      <c r="K175" s="14">
        <v>5</v>
      </c>
      <c r="L175" s="23">
        <v>44522</v>
      </c>
      <c r="M175" s="32">
        <v>20160</v>
      </c>
      <c r="N175" s="33">
        <v>7392</v>
      </c>
      <c r="O175" s="33">
        <v>12768</v>
      </c>
      <c r="P175" s="46" t="s">
        <v>548</v>
      </c>
      <c r="Q175" s="33">
        <v>336</v>
      </c>
      <c r="R175" s="33">
        <v>0</v>
      </c>
      <c r="S175" s="43">
        <v>336</v>
      </c>
      <c r="T175" s="43">
        <v>336</v>
      </c>
      <c r="U175" s="43">
        <v>336</v>
      </c>
      <c r="V175" s="43">
        <v>336</v>
      </c>
      <c r="W175" s="43">
        <v>336</v>
      </c>
      <c r="X175" s="43">
        <v>336</v>
      </c>
      <c r="Y175" s="43">
        <v>336</v>
      </c>
      <c r="Z175" s="43">
        <v>336</v>
      </c>
      <c r="AA175" s="43">
        <v>336</v>
      </c>
      <c r="AB175" s="43">
        <v>336</v>
      </c>
      <c r="AC175" s="43">
        <v>336</v>
      </c>
      <c r="AD175" s="43">
        <v>336</v>
      </c>
      <c r="AN175">
        <v>336</v>
      </c>
      <c r="AO175">
        <v>336</v>
      </c>
      <c r="AP175">
        <v>336</v>
      </c>
      <c r="AQ175">
        <v>336</v>
      </c>
    </row>
    <row r="176" spans="3:43" x14ac:dyDescent="0.25">
      <c r="C176" t="s">
        <v>91</v>
      </c>
      <c r="D176" t="s">
        <v>103</v>
      </c>
      <c r="E176">
        <v>62200110</v>
      </c>
      <c r="F176" t="str">
        <f>VLOOKUP(E176,GL!A$97:B280,2,FALSE)</f>
        <v>DEPRECIATION EXP. - STORE EQUIPMENT</v>
      </c>
      <c r="G176" t="str">
        <f>VLOOKUP(E176,GL!A$97:C280,3,FALSE)</f>
        <v>DEPRECIATION EXPENSES</v>
      </c>
      <c r="H176">
        <v>1700026039</v>
      </c>
      <c r="I176" t="s">
        <v>369</v>
      </c>
      <c r="J176">
        <v>1</v>
      </c>
      <c r="K176" s="14">
        <v>5</v>
      </c>
      <c r="L176" s="23">
        <v>44522</v>
      </c>
      <c r="M176" s="32">
        <v>20160</v>
      </c>
      <c r="N176" s="33">
        <v>7392</v>
      </c>
      <c r="O176" s="33">
        <v>12768</v>
      </c>
      <c r="P176" s="46" t="s">
        <v>548</v>
      </c>
      <c r="Q176" s="33">
        <v>336</v>
      </c>
      <c r="R176" s="33">
        <v>0</v>
      </c>
      <c r="S176" s="43">
        <v>336</v>
      </c>
      <c r="T176" s="43">
        <v>336</v>
      </c>
      <c r="U176" s="43">
        <v>336</v>
      </c>
      <c r="V176" s="43">
        <v>336</v>
      </c>
      <c r="W176" s="43">
        <v>336</v>
      </c>
      <c r="X176" s="43">
        <v>336</v>
      </c>
      <c r="Y176" s="43">
        <v>336</v>
      </c>
      <c r="Z176" s="43">
        <v>336</v>
      </c>
      <c r="AA176" s="43">
        <v>336</v>
      </c>
      <c r="AB176" s="43">
        <v>336</v>
      </c>
      <c r="AC176" s="43">
        <v>336</v>
      </c>
      <c r="AD176" s="43">
        <v>336</v>
      </c>
      <c r="AN176">
        <v>336</v>
      </c>
      <c r="AO176">
        <v>336</v>
      </c>
      <c r="AP176">
        <v>336</v>
      </c>
      <c r="AQ176">
        <v>336</v>
      </c>
    </row>
    <row r="177" spans="3:43" x14ac:dyDescent="0.25">
      <c r="C177" t="s">
        <v>91</v>
      </c>
      <c r="D177" t="s">
        <v>103</v>
      </c>
      <c r="E177">
        <v>62200110</v>
      </c>
      <c r="F177" t="str">
        <f>VLOOKUP(E177,GL!A$97:B281,2,FALSE)</f>
        <v>DEPRECIATION EXP. - STORE EQUIPMENT</v>
      </c>
      <c r="G177" t="str">
        <f>VLOOKUP(E177,GL!A$97:C281,3,FALSE)</f>
        <v>DEPRECIATION EXPENSES</v>
      </c>
      <c r="H177">
        <v>1700026040</v>
      </c>
      <c r="I177" t="s">
        <v>369</v>
      </c>
      <c r="J177">
        <v>1</v>
      </c>
      <c r="K177" s="14">
        <v>5</v>
      </c>
      <c r="L177" s="23">
        <v>44522</v>
      </c>
      <c r="M177" s="32">
        <v>20160</v>
      </c>
      <c r="N177" s="33">
        <v>7392</v>
      </c>
      <c r="O177" s="33">
        <v>12768</v>
      </c>
      <c r="P177" s="46" t="s">
        <v>548</v>
      </c>
      <c r="Q177" s="33">
        <v>336</v>
      </c>
      <c r="R177" s="33">
        <v>0</v>
      </c>
      <c r="S177" s="43">
        <v>336</v>
      </c>
      <c r="T177" s="43">
        <v>336</v>
      </c>
      <c r="U177" s="43">
        <v>336</v>
      </c>
      <c r="V177" s="43">
        <v>336</v>
      </c>
      <c r="W177" s="43">
        <v>336</v>
      </c>
      <c r="X177" s="43">
        <v>336</v>
      </c>
      <c r="Y177" s="43">
        <v>336</v>
      </c>
      <c r="Z177" s="43">
        <v>336</v>
      </c>
      <c r="AA177" s="43">
        <v>336</v>
      </c>
      <c r="AB177" s="43">
        <v>336</v>
      </c>
      <c r="AC177" s="43">
        <v>336</v>
      </c>
      <c r="AD177" s="43">
        <v>336</v>
      </c>
      <c r="AN177">
        <v>336</v>
      </c>
      <c r="AO177">
        <v>336</v>
      </c>
      <c r="AP177">
        <v>336</v>
      </c>
      <c r="AQ177">
        <v>336</v>
      </c>
    </row>
    <row r="178" spans="3:43" x14ac:dyDescent="0.25">
      <c r="C178" t="s">
        <v>91</v>
      </c>
      <c r="D178" t="s">
        <v>103</v>
      </c>
      <c r="E178">
        <v>62200110</v>
      </c>
      <c r="F178" t="str">
        <f>VLOOKUP(E178,GL!A$97:B282,2,FALSE)</f>
        <v>DEPRECIATION EXP. - STORE EQUIPMENT</v>
      </c>
      <c r="G178" t="str">
        <f>VLOOKUP(E178,GL!A$97:C282,3,FALSE)</f>
        <v>DEPRECIATION EXPENSES</v>
      </c>
      <c r="H178">
        <v>1700019607</v>
      </c>
      <c r="I178" t="s">
        <v>393</v>
      </c>
      <c r="J178">
        <v>1</v>
      </c>
      <c r="K178" s="14">
        <v>5</v>
      </c>
      <c r="L178" s="23">
        <v>44515</v>
      </c>
      <c r="M178" s="32">
        <v>19610</v>
      </c>
      <c r="N178" s="33">
        <v>7190.34</v>
      </c>
      <c r="O178" s="33">
        <v>12419.66</v>
      </c>
      <c r="P178" s="46" t="s">
        <v>548</v>
      </c>
      <c r="Q178" s="33">
        <v>326.83</v>
      </c>
      <c r="R178" s="33">
        <v>0</v>
      </c>
      <c r="S178" s="43">
        <v>326.83</v>
      </c>
      <c r="T178" s="43">
        <v>326.83999999999997</v>
      </c>
      <c r="U178" s="43">
        <v>326.83</v>
      </c>
      <c r="V178" s="43">
        <v>326.83</v>
      </c>
      <c r="W178" s="43">
        <v>326.83999999999997</v>
      </c>
      <c r="X178" s="43">
        <v>326.83</v>
      </c>
      <c r="Y178" s="43">
        <v>326.83</v>
      </c>
      <c r="Z178" s="43">
        <v>326.83999999999997</v>
      </c>
      <c r="AA178" s="43">
        <v>326.83999999999997</v>
      </c>
      <c r="AB178" s="43">
        <v>326.83999999999997</v>
      </c>
      <c r="AC178" s="43">
        <v>326.83999999999997</v>
      </c>
      <c r="AD178" s="43">
        <v>326.83999999999997</v>
      </c>
      <c r="AN178">
        <v>326.83999999999997</v>
      </c>
      <c r="AO178">
        <v>326.83999999999997</v>
      </c>
      <c r="AP178">
        <v>326.83999999999997</v>
      </c>
      <c r="AQ178">
        <v>326.83999999999997</v>
      </c>
    </row>
    <row r="179" spans="3:43" x14ac:dyDescent="0.25">
      <c r="C179" t="s">
        <v>91</v>
      </c>
      <c r="D179" t="s">
        <v>103</v>
      </c>
      <c r="E179">
        <v>62200110</v>
      </c>
      <c r="F179" t="str">
        <f>VLOOKUP(E179,GL!A$97:B283,2,FALSE)</f>
        <v>DEPRECIATION EXP. - STORE EQUIPMENT</v>
      </c>
      <c r="G179" t="str">
        <f>VLOOKUP(E179,GL!A$97:C283,3,FALSE)</f>
        <v>DEPRECIATION EXPENSES</v>
      </c>
      <c r="H179">
        <v>1700019608</v>
      </c>
      <c r="I179" t="s">
        <v>393</v>
      </c>
      <c r="J179">
        <v>1</v>
      </c>
      <c r="K179" s="14">
        <v>5</v>
      </c>
      <c r="L179" s="23">
        <v>44515</v>
      </c>
      <c r="M179" s="32">
        <v>19610</v>
      </c>
      <c r="N179" s="33">
        <v>7190.34</v>
      </c>
      <c r="O179" s="33">
        <v>12419.66</v>
      </c>
      <c r="P179" s="46" t="s">
        <v>548</v>
      </c>
      <c r="Q179" s="33">
        <v>326.83</v>
      </c>
      <c r="R179" s="33">
        <v>0</v>
      </c>
      <c r="S179" s="43">
        <v>326.83</v>
      </c>
      <c r="T179" s="43">
        <v>326.83999999999997</v>
      </c>
      <c r="U179" s="43">
        <v>326.83</v>
      </c>
      <c r="V179" s="43">
        <v>326.83</v>
      </c>
      <c r="W179" s="43">
        <v>326.83999999999997</v>
      </c>
      <c r="X179" s="43">
        <v>326.83</v>
      </c>
      <c r="Y179" s="43">
        <v>326.83</v>
      </c>
      <c r="Z179" s="43">
        <v>326.83999999999997</v>
      </c>
      <c r="AA179" s="43">
        <v>326.83999999999997</v>
      </c>
      <c r="AB179" s="43">
        <v>326.83999999999997</v>
      </c>
      <c r="AC179" s="43">
        <v>326.83999999999997</v>
      </c>
      <c r="AD179" s="43">
        <v>326.83999999999997</v>
      </c>
      <c r="AN179">
        <v>326.83999999999997</v>
      </c>
      <c r="AO179">
        <v>326.83999999999997</v>
      </c>
      <c r="AP179">
        <v>326.83999999999997</v>
      </c>
      <c r="AQ179">
        <v>326.83999999999997</v>
      </c>
    </row>
    <row r="180" spans="3:43" x14ac:dyDescent="0.25">
      <c r="C180" t="s">
        <v>91</v>
      </c>
      <c r="D180" t="s">
        <v>103</v>
      </c>
      <c r="E180">
        <v>62200050</v>
      </c>
      <c r="F180" t="str">
        <f>VLOOKUP(E180,GL!A$97:B284,2,FALSE)</f>
        <v>DEPRECIATION EXP. - LEASEHOLD IMPROVEMENT</v>
      </c>
      <c r="G180" t="str">
        <f>VLOOKUP(E180,GL!A$97:C284,3,FALSE)</f>
        <v>DEPRECIATION EXPENSES</v>
      </c>
      <c r="H180">
        <v>1000011743</v>
      </c>
      <c r="I180" t="s">
        <v>394</v>
      </c>
      <c r="J180">
        <v>1</v>
      </c>
      <c r="K180" s="14">
        <v>5</v>
      </c>
      <c r="L180" s="23">
        <v>44500</v>
      </c>
      <c r="M180" s="32">
        <v>154199.57</v>
      </c>
      <c r="N180" s="33">
        <v>62446.32</v>
      </c>
      <c r="O180" s="33">
        <v>91753.25</v>
      </c>
      <c r="P180" s="46" t="s">
        <v>548</v>
      </c>
      <c r="Q180" s="33">
        <v>2569.9899999999998</v>
      </c>
      <c r="R180" s="33">
        <v>0</v>
      </c>
      <c r="S180" s="43">
        <v>2479.8200000000002</v>
      </c>
      <c r="T180" s="43">
        <v>2479.8200000000002</v>
      </c>
      <c r="U180" s="43">
        <v>2479.81</v>
      </c>
      <c r="V180" s="43">
        <v>2479.8200000000002</v>
      </c>
      <c r="W180" s="43">
        <v>2479.8200000000002</v>
      </c>
      <c r="X180" s="43">
        <v>2479.8200000000002</v>
      </c>
      <c r="Y180" s="43">
        <v>2479.81</v>
      </c>
      <c r="Z180" s="43">
        <v>2479.8200000000002</v>
      </c>
      <c r="AA180" s="43">
        <v>2479.8200000000002</v>
      </c>
      <c r="AB180" s="43">
        <v>2479.8200000000002</v>
      </c>
      <c r="AC180" s="43">
        <v>2479.8200000000002</v>
      </c>
      <c r="AD180" s="43">
        <v>2479.8200000000002</v>
      </c>
      <c r="AN180">
        <v>2479.8200000000002</v>
      </c>
      <c r="AO180">
        <v>2479.8200000000002</v>
      </c>
      <c r="AP180">
        <v>2479.8200000000002</v>
      </c>
      <c r="AQ180">
        <v>2479.8200000000002</v>
      </c>
    </row>
    <row r="181" spans="3:43" x14ac:dyDescent="0.25">
      <c r="C181" t="s">
        <v>91</v>
      </c>
      <c r="D181" t="s">
        <v>103</v>
      </c>
      <c r="E181">
        <v>62200050</v>
      </c>
      <c r="F181" t="str">
        <f>VLOOKUP(E181,GL!A$97:B285,2,FALSE)</f>
        <v>DEPRECIATION EXP. - LEASEHOLD IMPROVEMENT</v>
      </c>
      <c r="G181" t="str">
        <f>VLOOKUP(E181,GL!A$97:C285,3,FALSE)</f>
        <v>DEPRECIATION EXPENSES</v>
      </c>
      <c r="H181">
        <v>1000011745</v>
      </c>
      <c r="I181" t="s">
        <v>395</v>
      </c>
      <c r="J181">
        <v>1</v>
      </c>
      <c r="K181" s="14">
        <v>5</v>
      </c>
      <c r="L181" s="23">
        <v>44500</v>
      </c>
      <c r="M181" s="32">
        <v>158699.93</v>
      </c>
      <c r="N181" s="33">
        <v>64268.83</v>
      </c>
      <c r="O181" s="33">
        <v>94431.099999999991</v>
      </c>
      <c r="P181" s="46" t="s">
        <v>548</v>
      </c>
      <c r="Q181" s="33">
        <v>2645</v>
      </c>
      <c r="R181" s="33">
        <v>0</v>
      </c>
      <c r="S181" s="43">
        <v>2552.19</v>
      </c>
      <c r="T181" s="43">
        <v>2552.19</v>
      </c>
      <c r="U181" s="43">
        <v>2552.1999999999998</v>
      </c>
      <c r="V181" s="43">
        <v>2552.19</v>
      </c>
      <c r="W181" s="43">
        <v>2552.19</v>
      </c>
      <c r="X181" s="43">
        <v>2552.19</v>
      </c>
      <c r="Y181" s="43">
        <v>2552.19</v>
      </c>
      <c r="Z181" s="43">
        <v>2552.19</v>
      </c>
      <c r="AA181" s="43">
        <v>2552.19</v>
      </c>
      <c r="AB181" s="43">
        <v>2552.19</v>
      </c>
      <c r="AC181" s="43">
        <v>2552.19</v>
      </c>
      <c r="AD181" s="43">
        <v>2552.19</v>
      </c>
      <c r="AN181">
        <v>2552.19</v>
      </c>
      <c r="AO181">
        <v>2552.19</v>
      </c>
      <c r="AP181">
        <v>2552.19</v>
      </c>
      <c r="AQ181">
        <v>2552.19</v>
      </c>
    </row>
    <row r="182" spans="3:43" x14ac:dyDescent="0.25">
      <c r="C182" t="s">
        <v>91</v>
      </c>
      <c r="D182" t="s">
        <v>103</v>
      </c>
      <c r="E182">
        <v>62200110</v>
      </c>
      <c r="F182" t="str">
        <f>VLOOKUP(E182,GL!A$97:B286,2,FALSE)</f>
        <v>DEPRECIATION EXP. - STORE EQUIPMENT</v>
      </c>
      <c r="G182" t="str">
        <f>VLOOKUP(E182,GL!A$97:C286,3,FALSE)</f>
        <v>DEPRECIATION EXPENSES</v>
      </c>
      <c r="H182">
        <v>1700026016</v>
      </c>
      <c r="I182" t="s">
        <v>369</v>
      </c>
      <c r="J182">
        <v>1</v>
      </c>
      <c r="K182" s="14">
        <v>5</v>
      </c>
      <c r="L182" s="23">
        <v>44491</v>
      </c>
      <c r="M182" s="32">
        <v>18950</v>
      </c>
      <c r="N182" s="33">
        <v>7264.17</v>
      </c>
      <c r="O182" s="33">
        <v>11685.83</v>
      </c>
      <c r="P182" s="46" t="s">
        <v>548</v>
      </c>
      <c r="Q182" s="33">
        <v>315.83</v>
      </c>
      <c r="R182" s="33">
        <v>0</v>
      </c>
      <c r="S182" s="43">
        <v>315.83</v>
      </c>
      <c r="T182" s="43">
        <v>315.83999999999997</v>
      </c>
      <c r="U182" s="43">
        <v>315.83</v>
      </c>
      <c r="V182" s="43">
        <v>315.83</v>
      </c>
      <c r="W182" s="43">
        <v>315.83999999999997</v>
      </c>
      <c r="X182" s="43">
        <v>315.83</v>
      </c>
      <c r="Y182" s="43">
        <v>315.83</v>
      </c>
      <c r="Z182" s="43">
        <v>315.83999999999997</v>
      </c>
      <c r="AA182" s="43">
        <v>315.83999999999997</v>
      </c>
      <c r="AB182" s="43">
        <v>315.83999999999997</v>
      </c>
      <c r="AC182" s="43">
        <v>315.83999999999997</v>
      </c>
      <c r="AD182" s="43">
        <v>315.83999999999997</v>
      </c>
      <c r="AN182">
        <v>315.83999999999997</v>
      </c>
      <c r="AO182">
        <v>315.83999999999997</v>
      </c>
      <c r="AP182">
        <v>315.83999999999997</v>
      </c>
      <c r="AQ182">
        <v>315.83999999999997</v>
      </c>
    </row>
    <row r="183" spans="3:43" x14ac:dyDescent="0.25">
      <c r="C183" t="s">
        <v>91</v>
      </c>
      <c r="D183" t="s">
        <v>103</v>
      </c>
      <c r="E183">
        <v>62200140</v>
      </c>
      <c r="F183" t="str">
        <f>VLOOKUP(E183,GL!A$97:B287,2,FALSE)</f>
        <v>DEPRECIATION EXP. - COMPUTER EQUIPMENT &amp; PARAPHERNALIA</v>
      </c>
      <c r="G183" t="str">
        <f>VLOOKUP(E183,GL!A$97:C287,3,FALSE)</f>
        <v>DEPRECIATION EXPENSES</v>
      </c>
      <c r="H183">
        <v>410001575</v>
      </c>
      <c r="I183" t="s">
        <v>396</v>
      </c>
      <c r="J183">
        <v>1</v>
      </c>
      <c r="K183" s="14">
        <v>4</v>
      </c>
      <c r="L183" s="23">
        <v>44839</v>
      </c>
      <c r="M183" s="32">
        <v>43000</v>
      </c>
      <c r="N183" s="33">
        <v>9854.17</v>
      </c>
      <c r="O183" s="33">
        <v>33145.83</v>
      </c>
      <c r="P183" s="46" t="s">
        <v>548</v>
      </c>
      <c r="Q183" s="33">
        <v>895.83</v>
      </c>
      <c r="R183" s="33">
        <v>0</v>
      </c>
      <c r="S183" s="43">
        <v>895.83</v>
      </c>
      <c r="T183" s="43">
        <v>895.84</v>
      </c>
      <c r="U183" s="43">
        <v>895.83</v>
      </c>
      <c r="V183" s="43">
        <v>895.83</v>
      </c>
      <c r="W183" s="43">
        <v>895.84</v>
      </c>
      <c r="X183" s="43">
        <v>895.83</v>
      </c>
      <c r="Y183" s="43">
        <v>895.83</v>
      </c>
      <c r="Z183" s="43">
        <v>895.84</v>
      </c>
      <c r="AA183" s="43">
        <v>895.84</v>
      </c>
      <c r="AB183" s="43">
        <v>895.84</v>
      </c>
      <c r="AC183" s="43">
        <v>895.84</v>
      </c>
      <c r="AD183" s="43">
        <v>895.84</v>
      </c>
      <c r="AN183">
        <v>895.84</v>
      </c>
      <c r="AO183">
        <v>895.84</v>
      </c>
      <c r="AP183">
        <v>895.84</v>
      </c>
      <c r="AQ183">
        <v>895.84</v>
      </c>
    </row>
    <row r="184" spans="3:43" x14ac:dyDescent="0.25">
      <c r="C184" t="s">
        <v>91</v>
      </c>
      <c r="D184" t="s">
        <v>103</v>
      </c>
      <c r="E184">
        <v>62200110</v>
      </c>
      <c r="F184" t="str">
        <f>VLOOKUP(E184,GL!A$97:B288,2,FALSE)</f>
        <v>DEPRECIATION EXP. - STORE EQUIPMENT</v>
      </c>
      <c r="G184" t="str">
        <f>VLOOKUP(E184,GL!A$97:C288,3,FALSE)</f>
        <v>DEPRECIATION EXPENSES</v>
      </c>
      <c r="H184">
        <v>1700013499</v>
      </c>
      <c r="I184" t="s">
        <v>349</v>
      </c>
      <c r="J184">
        <v>1</v>
      </c>
      <c r="K184" s="14">
        <v>5</v>
      </c>
      <c r="L184" s="23">
        <v>44466</v>
      </c>
      <c r="M184" s="32">
        <v>24500</v>
      </c>
      <c r="N184" s="33">
        <v>9800</v>
      </c>
      <c r="O184" s="33">
        <v>14700</v>
      </c>
      <c r="P184" s="46" t="s">
        <v>548</v>
      </c>
      <c r="Q184" s="33">
        <v>408.33</v>
      </c>
      <c r="R184" s="33">
        <v>0</v>
      </c>
      <c r="S184" s="43">
        <v>408.33</v>
      </c>
      <c r="T184" s="43">
        <v>408.34</v>
      </c>
      <c r="U184" s="43">
        <v>408.33</v>
      </c>
      <c r="V184" s="43">
        <v>408.33</v>
      </c>
      <c r="W184" s="43">
        <v>408.34</v>
      </c>
      <c r="X184" s="43">
        <v>408.33</v>
      </c>
      <c r="Y184" s="43">
        <v>408.33</v>
      </c>
      <c r="Z184" s="43">
        <v>408.34</v>
      </c>
      <c r="AA184" s="43">
        <v>408.34</v>
      </c>
      <c r="AB184" s="43">
        <v>408.34</v>
      </c>
      <c r="AC184" s="43">
        <v>408.34</v>
      </c>
      <c r="AD184" s="43">
        <v>408.34</v>
      </c>
      <c r="AN184">
        <v>408.34</v>
      </c>
      <c r="AO184">
        <v>408.34</v>
      </c>
      <c r="AP184">
        <v>408.34</v>
      </c>
      <c r="AQ184">
        <v>408.34</v>
      </c>
    </row>
    <row r="185" spans="3:43" x14ac:dyDescent="0.25">
      <c r="C185" t="s">
        <v>91</v>
      </c>
      <c r="D185" t="s">
        <v>103</v>
      </c>
      <c r="E185" s="8">
        <v>62200110</v>
      </c>
      <c r="F185" t="str">
        <f>VLOOKUP(E185,GL!A$97:B289,2,FALSE)</f>
        <v>DEPRECIATION EXP. - STORE EQUIPMENT</v>
      </c>
      <c r="G185" t="str">
        <f>VLOOKUP(E185,GL!A$97:C289,3,FALSE)</f>
        <v>DEPRECIATION EXPENSES</v>
      </c>
      <c r="H185">
        <v>1700013500</v>
      </c>
      <c r="I185" t="s">
        <v>349</v>
      </c>
      <c r="J185">
        <v>1</v>
      </c>
      <c r="K185" s="14">
        <v>5</v>
      </c>
      <c r="L185" s="23">
        <v>44466</v>
      </c>
      <c r="M185" s="32">
        <v>24500</v>
      </c>
      <c r="N185" s="33">
        <v>9800</v>
      </c>
      <c r="O185" s="33">
        <v>14700</v>
      </c>
      <c r="P185" s="46" t="s">
        <v>548</v>
      </c>
      <c r="Q185" s="33">
        <v>408.33</v>
      </c>
      <c r="R185" s="33">
        <v>0</v>
      </c>
      <c r="S185" s="43">
        <v>408.33</v>
      </c>
      <c r="T185" s="43">
        <v>408.34</v>
      </c>
      <c r="U185" s="43">
        <v>408.33</v>
      </c>
      <c r="V185" s="43">
        <v>408.33</v>
      </c>
      <c r="W185" s="43">
        <v>408.34</v>
      </c>
      <c r="X185" s="43">
        <v>408.33</v>
      </c>
      <c r="Y185" s="43">
        <v>408.33</v>
      </c>
      <c r="Z185" s="43">
        <v>408.34</v>
      </c>
      <c r="AA185" s="43">
        <v>408.34</v>
      </c>
      <c r="AB185" s="43">
        <v>408.34</v>
      </c>
      <c r="AC185" s="43">
        <v>408.34</v>
      </c>
      <c r="AD185" s="43">
        <v>408.34</v>
      </c>
      <c r="AN185">
        <v>408.34</v>
      </c>
      <c r="AO185">
        <v>408.34</v>
      </c>
      <c r="AP185">
        <v>408.34</v>
      </c>
      <c r="AQ185">
        <v>408.34</v>
      </c>
    </row>
    <row r="186" spans="3:43" x14ac:dyDescent="0.25">
      <c r="C186" t="s">
        <v>91</v>
      </c>
      <c r="D186" t="s">
        <v>103</v>
      </c>
      <c r="E186">
        <v>62200110</v>
      </c>
      <c r="F186" t="str">
        <f>VLOOKUP(E186,GL!A$97:B290,2,FALSE)</f>
        <v>DEPRECIATION EXP. - STORE EQUIPMENT</v>
      </c>
      <c r="G186" t="str">
        <f>VLOOKUP(E186,GL!A$97:C290,3,FALSE)</f>
        <v>DEPRECIATION EXPENSES</v>
      </c>
      <c r="H186">
        <v>1700013501</v>
      </c>
      <c r="I186" t="s">
        <v>349</v>
      </c>
      <c r="J186">
        <v>1</v>
      </c>
      <c r="K186" s="14">
        <v>5</v>
      </c>
      <c r="L186" s="23">
        <v>44466</v>
      </c>
      <c r="M186" s="32">
        <v>24500</v>
      </c>
      <c r="N186" s="33">
        <v>9800</v>
      </c>
      <c r="O186" s="33">
        <v>14700</v>
      </c>
      <c r="P186" s="46" t="s">
        <v>548</v>
      </c>
      <c r="Q186" s="33">
        <v>408.33</v>
      </c>
      <c r="R186" s="33">
        <v>0</v>
      </c>
      <c r="S186" s="43">
        <v>408.33</v>
      </c>
      <c r="T186" s="43">
        <v>408.34</v>
      </c>
      <c r="U186" s="43">
        <v>408.33</v>
      </c>
      <c r="V186" s="43">
        <v>408.33</v>
      </c>
      <c r="W186" s="43">
        <v>408.34</v>
      </c>
      <c r="X186" s="43">
        <v>408.33</v>
      </c>
      <c r="Y186" s="43">
        <v>408.33</v>
      </c>
      <c r="Z186" s="43">
        <v>408.34</v>
      </c>
      <c r="AA186" s="43">
        <v>408.34</v>
      </c>
      <c r="AB186" s="43">
        <v>408.34</v>
      </c>
      <c r="AC186" s="43">
        <v>408.34</v>
      </c>
      <c r="AD186" s="43">
        <v>408.34</v>
      </c>
      <c r="AN186">
        <v>408.34</v>
      </c>
      <c r="AO186">
        <v>408.34</v>
      </c>
      <c r="AP186">
        <v>408.34</v>
      </c>
      <c r="AQ186">
        <v>408.34</v>
      </c>
    </row>
    <row r="187" spans="3:43" x14ac:dyDescent="0.25">
      <c r="C187" t="s">
        <v>91</v>
      </c>
      <c r="D187" t="s">
        <v>103</v>
      </c>
      <c r="E187">
        <v>62200110</v>
      </c>
      <c r="F187" t="str">
        <f>VLOOKUP(E187,GL!A$97:B291,2,FALSE)</f>
        <v>DEPRECIATION EXP. - STORE EQUIPMENT</v>
      </c>
      <c r="G187" t="str">
        <f>VLOOKUP(E187,GL!A$97:C291,3,FALSE)</f>
        <v>DEPRECIATION EXPENSES</v>
      </c>
      <c r="H187">
        <v>1700013502</v>
      </c>
      <c r="I187" t="s">
        <v>349</v>
      </c>
      <c r="J187">
        <v>2</v>
      </c>
      <c r="K187" s="14">
        <v>5</v>
      </c>
      <c r="L187" s="23">
        <v>44466</v>
      </c>
      <c r="M187" s="32">
        <v>24500</v>
      </c>
      <c r="N187" s="33">
        <v>9800</v>
      </c>
      <c r="O187" s="33">
        <v>14700</v>
      </c>
      <c r="P187" s="46" t="s">
        <v>548</v>
      </c>
      <c r="Q187" s="33">
        <v>408.33</v>
      </c>
      <c r="R187" s="33">
        <v>0</v>
      </c>
      <c r="S187" s="43">
        <v>408.33</v>
      </c>
      <c r="T187" s="43">
        <v>408.34</v>
      </c>
      <c r="U187" s="43">
        <v>408.33</v>
      </c>
      <c r="V187" s="43">
        <v>408.33</v>
      </c>
      <c r="W187" s="43">
        <v>408.34</v>
      </c>
      <c r="X187" s="43">
        <v>408.33</v>
      </c>
      <c r="Y187" s="43">
        <v>408.33</v>
      </c>
      <c r="Z187" s="43">
        <v>408.34</v>
      </c>
      <c r="AA187" s="43">
        <v>408.34</v>
      </c>
      <c r="AB187" s="43">
        <v>408.34</v>
      </c>
      <c r="AC187" s="43">
        <v>408.34</v>
      </c>
      <c r="AD187" s="43">
        <v>408.34</v>
      </c>
      <c r="AN187">
        <v>408.34</v>
      </c>
      <c r="AO187">
        <v>408.34</v>
      </c>
      <c r="AP187">
        <v>408.34</v>
      </c>
      <c r="AQ187">
        <v>408.34</v>
      </c>
    </row>
    <row r="188" spans="3:43" x14ac:dyDescent="0.25">
      <c r="C188" t="s">
        <v>91</v>
      </c>
      <c r="D188" t="s">
        <v>103</v>
      </c>
      <c r="E188">
        <v>62200110</v>
      </c>
      <c r="F188" t="str">
        <f>VLOOKUP(E188,GL!A$97:B292,2,FALSE)</f>
        <v>DEPRECIATION EXP. - STORE EQUIPMENT</v>
      </c>
      <c r="G188" t="str">
        <f>VLOOKUP(E188,GL!A$97:C292,3,FALSE)</f>
        <v>DEPRECIATION EXPENSES</v>
      </c>
      <c r="H188">
        <v>1700013503</v>
      </c>
      <c r="I188" t="s">
        <v>349</v>
      </c>
      <c r="J188">
        <v>2</v>
      </c>
      <c r="K188" s="14">
        <v>5</v>
      </c>
      <c r="L188" s="23">
        <v>44466</v>
      </c>
      <c r="M188" s="32">
        <v>24500</v>
      </c>
      <c r="N188" s="33">
        <v>9800</v>
      </c>
      <c r="O188" s="33">
        <v>14700</v>
      </c>
      <c r="P188" s="46" t="s">
        <v>548</v>
      </c>
      <c r="Q188" s="33">
        <v>408.33</v>
      </c>
      <c r="R188" s="33">
        <v>0</v>
      </c>
      <c r="S188" s="43">
        <v>408.33</v>
      </c>
      <c r="T188" s="43">
        <v>408.34</v>
      </c>
      <c r="U188" s="43">
        <v>408.33</v>
      </c>
      <c r="V188" s="43">
        <v>408.33</v>
      </c>
      <c r="W188" s="43">
        <v>408.34</v>
      </c>
      <c r="X188" s="43">
        <v>408.33</v>
      </c>
      <c r="Y188" s="43">
        <v>408.33</v>
      </c>
      <c r="Z188" s="43">
        <v>408.34</v>
      </c>
      <c r="AA188" s="43">
        <v>408.34</v>
      </c>
      <c r="AB188" s="43">
        <v>408.34</v>
      </c>
      <c r="AC188" s="43">
        <v>408.34</v>
      </c>
      <c r="AD188" s="43">
        <v>408.34</v>
      </c>
      <c r="AN188">
        <v>408.34</v>
      </c>
      <c r="AO188">
        <v>408.34</v>
      </c>
      <c r="AP188">
        <v>408.34</v>
      </c>
      <c r="AQ188">
        <v>408.34</v>
      </c>
    </row>
    <row r="189" spans="3:43" x14ac:dyDescent="0.25">
      <c r="C189" t="s">
        <v>91</v>
      </c>
      <c r="D189" t="s">
        <v>103</v>
      </c>
      <c r="E189" s="8">
        <v>62200110</v>
      </c>
      <c r="F189" t="str">
        <f>VLOOKUP(E189,GL!A$97:B293,2,FALSE)</f>
        <v>DEPRECIATION EXP. - STORE EQUIPMENT</v>
      </c>
      <c r="G189" t="str">
        <f>VLOOKUP(E189,GL!A$97:C293,3,FALSE)</f>
        <v>DEPRECIATION EXPENSES</v>
      </c>
      <c r="H189">
        <v>1700013504</v>
      </c>
      <c r="I189" t="s">
        <v>349</v>
      </c>
      <c r="J189">
        <v>2</v>
      </c>
      <c r="K189" s="14">
        <v>5</v>
      </c>
      <c r="L189" s="23">
        <v>44466</v>
      </c>
      <c r="M189" s="32">
        <v>24500</v>
      </c>
      <c r="N189" s="33">
        <v>9800</v>
      </c>
      <c r="O189" s="33">
        <v>14700</v>
      </c>
      <c r="P189" s="46" t="s">
        <v>548</v>
      </c>
      <c r="Q189" s="33">
        <v>408.33</v>
      </c>
      <c r="R189" s="33">
        <v>0</v>
      </c>
      <c r="S189" s="43">
        <v>408.33</v>
      </c>
      <c r="T189" s="43">
        <v>408.34</v>
      </c>
      <c r="U189" s="43">
        <v>408.33</v>
      </c>
      <c r="V189" s="43">
        <v>408.33</v>
      </c>
      <c r="W189" s="43">
        <v>408.34</v>
      </c>
      <c r="X189" s="43">
        <v>408.33</v>
      </c>
      <c r="Y189" s="43">
        <v>408.33</v>
      </c>
      <c r="Z189" s="43">
        <v>408.34</v>
      </c>
      <c r="AA189" s="43">
        <v>408.34</v>
      </c>
      <c r="AB189" s="43">
        <v>408.34</v>
      </c>
      <c r="AC189" s="43">
        <v>408.34</v>
      </c>
      <c r="AD189" s="43">
        <v>408.34</v>
      </c>
      <c r="AN189">
        <v>408.34</v>
      </c>
      <c r="AO189">
        <v>408.34</v>
      </c>
      <c r="AP189">
        <v>408.34</v>
      </c>
      <c r="AQ189">
        <v>408.34</v>
      </c>
    </row>
    <row r="190" spans="3:43" x14ac:dyDescent="0.25">
      <c r="C190" t="s">
        <v>91</v>
      </c>
      <c r="D190" t="s">
        <v>103</v>
      </c>
      <c r="E190" s="7">
        <v>62200110</v>
      </c>
      <c r="F190" t="str">
        <f>VLOOKUP(E190,GL!A$97:B294,2,FALSE)</f>
        <v>DEPRECIATION EXP. - STORE EQUIPMENT</v>
      </c>
      <c r="G190" t="str">
        <f>VLOOKUP(E190,GL!A$97:C294,3,FALSE)</f>
        <v>DEPRECIATION EXPENSES</v>
      </c>
      <c r="H190">
        <v>1700013505</v>
      </c>
      <c r="I190" t="s">
        <v>349</v>
      </c>
      <c r="J190">
        <v>2</v>
      </c>
      <c r="K190" s="14">
        <v>5</v>
      </c>
      <c r="L190" s="23">
        <v>44466</v>
      </c>
      <c r="M190" s="32">
        <v>24500</v>
      </c>
      <c r="N190" s="33">
        <v>9800</v>
      </c>
      <c r="O190" s="33">
        <v>14700</v>
      </c>
      <c r="P190" s="46" t="s">
        <v>548</v>
      </c>
      <c r="Q190" s="33">
        <v>408.33</v>
      </c>
      <c r="R190" s="33">
        <v>0</v>
      </c>
      <c r="S190" s="43">
        <v>408.33</v>
      </c>
      <c r="T190" s="43">
        <v>408.34</v>
      </c>
      <c r="U190" s="43">
        <v>408.33</v>
      </c>
      <c r="V190" s="43">
        <v>408.33</v>
      </c>
      <c r="W190" s="43">
        <v>408.34</v>
      </c>
      <c r="X190" s="43">
        <v>408.33</v>
      </c>
      <c r="Y190" s="43">
        <v>408.33</v>
      </c>
      <c r="Z190" s="43">
        <v>408.34</v>
      </c>
      <c r="AA190" s="43">
        <v>408.34</v>
      </c>
      <c r="AB190" s="43">
        <v>408.34</v>
      </c>
      <c r="AC190" s="43">
        <v>408.34</v>
      </c>
      <c r="AD190" s="43">
        <v>408.34</v>
      </c>
      <c r="AN190">
        <v>408.34</v>
      </c>
      <c r="AO190">
        <v>408.34</v>
      </c>
      <c r="AP190">
        <v>408.34</v>
      </c>
      <c r="AQ190">
        <v>408.34</v>
      </c>
    </row>
    <row r="191" spans="3:43" x14ac:dyDescent="0.25">
      <c r="C191" t="s">
        <v>91</v>
      </c>
      <c r="D191" t="s">
        <v>103</v>
      </c>
      <c r="E191">
        <v>62200110</v>
      </c>
      <c r="F191" t="str">
        <f>VLOOKUP(E191,GL!A$97:B295,2,FALSE)</f>
        <v>DEPRECIATION EXP. - STORE EQUIPMENT</v>
      </c>
      <c r="G191" t="str">
        <f>VLOOKUP(E191,GL!A$97:C295,3,FALSE)</f>
        <v>DEPRECIATION EXPENSES</v>
      </c>
      <c r="H191">
        <v>1700013506</v>
      </c>
      <c r="I191" t="s">
        <v>349</v>
      </c>
      <c r="J191">
        <v>2</v>
      </c>
      <c r="K191" s="14">
        <v>5</v>
      </c>
      <c r="L191" s="23">
        <v>44466</v>
      </c>
      <c r="M191" s="32">
        <v>24500</v>
      </c>
      <c r="N191" s="33">
        <v>9800</v>
      </c>
      <c r="O191" s="33">
        <v>14700</v>
      </c>
      <c r="P191" s="46" t="s">
        <v>548</v>
      </c>
      <c r="Q191" s="33">
        <v>408.33</v>
      </c>
      <c r="R191" s="33">
        <v>0</v>
      </c>
      <c r="S191" s="43">
        <v>408.33</v>
      </c>
      <c r="T191" s="43">
        <v>408.34</v>
      </c>
      <c r="U191" s="43">
        <v>408.33</v>
      </c>
      <c r="V191" s="43">
        <v>408.33</v>
      </c>
      <c r="W191" s="43">
        <v>408.34</v>
      </c>
      <c r="X191" s="43">
        <v>408.33</v>
      </c>
      <c r="Y191" s="43">
        <v>408.33</v>
      </c>
      <c r="Z191" s="43">
        <v>408.34</v>
      </c>
      <c r="AA191" s="43">
        <v>408.34</v>
      </c>
      <c r="AB191" s="43">
        <v>408.34</v>
      </c>
      <c r="AC191" s="43">
        <v>408.34</v>
      </c>
      <c r="AD191" s="43">
        <v>408.34</v>
      </c>
      <c r="AN191">
        <v>408.34</v>
      </c>
      <c r="AO191">
        <v>408.34</v>
      </c>
      <c r="AP191">
        <v>408.34</v>
      </c>
      <c r="AQ191">
        <v>408.34</v>
      </c>
    </row>
    <row r="192" spans="3:43" x14ac:dyDescent="0.25">
      <c r="C192" t="s">
        <v>91</v>
      </c>
      <c r="D192" t="s">
        <v>103</v>
      </c>
      <c r="E192">
        <v>62200110</v>
      </c>
      <c r="F192" t="str">
        <f>VLOOKUP(E192,GL!A$97:B296,2,FALSE)</f>
        <v>DEPRECIATION EXP. - STORE EQUIPMENT</v>
      </c>
      <c r="G192" t="str">
        <f>VLOOKUP(E192,GL!A$97:C296,3,FALSE)</f>
        <v>DEPRECIATION EXPENSES</v>
      </c>
      <c r="H192">
        <v>1700013507</v>
      </c>
      <c r="I192" t="s">
        <v>349</v>
      </c>
      <c r="J192">
        <v>2</v>
      </c>
      <c r="K192" s="14">
        <v>5</v>
      </c>
      <c r="L192" s="23">
        <v>44466</v>
      </c>
      <c r="M192" s="32">
        <v>24500</v>
      </c>
      <c r="N192" s="33">
        <v>9800</v>
      </c>
      <c r="O192" s="33">
        <v>14700</v>
      </c>
      <c r="P192" s="46" t="s">
        <v>548</v>
      </c>
      <c r="Q192" s="33">
        <v>408.33</v>
      </c>
      <c r="R192" s="33">
        <v>0</v>
      </c>
      <c r="S192" s="43">
        <v>408.33</v>
      </c>
      <c r="T192" s="43">
        <v>408.34</v>
      </c>
      <c r="U192" s="43">
        <v>408.33</v>
      </c>
      <c r="V192" s="43">
        <v>408.33</v>
      </c>
      <c r="W192" s="43">
        <v>408.34</v>
      </c>
      <c r="X192" s="43">
        <v>408.33</v>
      </c>
      <c r="Y192" s="43">
        <v>408.33</v>
      </c>
      <c r="Z192" s="43">
        <v>408.34</v>
      </c>
      <c r="AA192" s="43">
        <v>408.34</v>
      </c>
      <c r="AB192" s="43">
        <v>408.34</v>
      </c>
      <c r="AC192" s="43">
        <v>408.34</v>
      </c>
      <c r="AD192" s="43">
        <v>408.34</v>
      </c>
      <c r="AN192">
        <v>408.34</v>
      </c>
      <c r="AO192">
        <v>408.34</v>
      </c>
      <c r="AP192">
        <v>408.34</v>
      </c>
      <c r="AQ192">
        <v>408.34</v>
      </c>
    </row>
    <row r="193" spans="3:43" x14ac:dyDescent="0.25">
      <c r="C193" t="s">
        <v>91</v>
      </c>
      <c r="D193" t="s">
        <v>103</v>
      </c>
      <c r="E193">
        <v>62200110</v>
      </c>
      <c r="F193" t="str">
        <f>VLOOKUP(E193,GL!A$97:B297,2,FALSE)</f>
        <v>DEPRECIATION EXP. - STORE EQUIPMENT</v>
      </c>
      <c r="G193" t="str">
        <f>VLOOKUP(E193,GL!A$97:C297,3,FALSE)</f>
        <v>DEPRECIATION EXPENSES</v>
      </c>
      <c r="H193">
        <v>1700016376</v>
      </c>
      <c r="I193" t="s">
        <v>349</v>
      </c>
      <c r="J193">
        <v>2</v>
      </c>
      <c r="K193" s="14">
        <v>5</v>
      </c>
      <c r="L193" s="23">
        <v>44466</v>
      </c>
      <c r="M193" s="32">
        <v>24500</v>
      </c>
      <c r="N193" s="33">
        <v>9800</v>
      </c>
      <c r="O193" s="33">
        <v>14700</v>
      </c>
      <c r="P193" s="46" t="s">
        <v>548</v>
      </c>
      <c r="Q193" s="33">
        <v>408.33</v>
      </c>
      <c r="R193" s="33">
        <v>0</v>
      </c>
      <c r="S193" s="43">
        <v>408.33</v>
      </c>
      <c r="T193" s="43">
        <v>408.34</v>
      </c>
      <c r="U193" s="43">
        <v>408.33</v>
      </c>
      <c r="V193" s="43">
        <v>408.33</v>
      </c>
      <c r="W193" s="43">
        <v>408.34</v>
      </c>
      <c r="X193" s="43">
        <v>408.33</v>
      </c>
      <c r="Y193" s="43">
        <v>408.33</v>
      </c>
      <c r="Z193" s="43">
        <v>408.34</v>
      </c>
      <c r="AA193" s="43">
        <v>408.34</v>
      </c>
      <c r="AB193" s="43">
        <v>408.34</v>
      </c>
      <c r="AC193" s="43">
        <v>408.34</v>
      </c>
      <c r="AD193" s="43">
        <v>408.34</v>
      </c>
      <c r="AN193">
        <v>408.34</v>
      </c>
      <c r="AO193">
        <v>408.34</v>
      </c>
      <c r="AP193">
        <v>408.34</v>
      </c>
      <c r="AQ193">
        <v>408.34</v>
      </c>
    </row>
    <row r="194" spans="3:43" x14ac:dyDescent="0.25">
      <c r="C194" t="s">
        <v>91</v>
      </c>
      <c r="D194" t="s">
        <v>103</v>
      </c>
      <c r="E194">
        <v>62200110</v>
      </c>
      <c r="F194" t="str">
        <f>VLOOKUP(E194,GL!A$97:B298,2,FALSE)</f>
        <v>DEPRECIATION EXP. - STORE EQUIPMENT</v>
      </c>
      <c r="G194" t="str">
        <f>VLOOKUP(E194,GL!A$97:C298,3,FALSE)</f>
        <v>DEPRECIATION EXPENSES</v>
      </c>
      <c r="H194">
        <v>1700016377</v>
      </c>
      <c r="I194" t="s">
        <v>349</v>
      </c>
      <c r="J194">
        <v>2</v>
      </c>
      <c r="K194" s="14">
        <v>5</v>
      </c>
      <c r="L194" s="23">
        <v>44466</v>
      </c>
      <c r="M194" s="32">
        <v>24500</v>
      </c>
      <c r="N194" s="33">
        <v>9800</v>
      </c>
      <c r="O194" s="33">
        <v>14700</v>
      </c>
      <c r="P194" s="46" t="s">
        <v>548</v>
      </c>
      <c r="Q194" s="33">
        <v>408.33</v>
      </c>
      <c r="R194" s="33">
        <v>0</v>
      </c>
      <c r="S194" s="43">
        <v>408.33</v>
      </c>
      <c r="T194" s="43">
        <v>408.34</v>
      </c>
      <c r="U194" s="43">
        <v>408.33</v>
      </c>
      <c r="V194" s="43">
        <v>408.33</v>
      </c>
      <c r="W194" s="43">
        <v>408.34</v>
      </c>
      <c r="X194" s="43">
        <v>408.33</v>
      </c>
      <c r="Y194" s="43">
        <v>408.33</v>
      </c>
      <c r="Z194" s="43">
        <v>408.34</v>
      </c>
      <c r="AA194" s="43">
        <v>408.34</v>
      </c>
      <c r="AB194" s="43">
        <v>408.34</v>
      </c>
      <c r="AC194" s="43">
        <v>408.34</v>
      </c>
      <c r="AD194" s="43">
        <v>408.34</v>
      </c>
      <c r="AN194">
        <v>408.34</v>
      </c>
      <c r="AO194">
        <v>408.34</v>
      </c>
      <c r="AP194">
        <v>408.34</v>
      </c>
      <c r="AQ194">
        <v>408.34</v>
      </c>
    </row>
    <row r="195" spans="3:43" x14ac:dyDescent="0.25">
      <c r="C195" t="s">
        <v>91</v>
      </c>
      <c r="D195" t="s">
        <v>103</v>
      </c>
      <c r="E195">
        <v>62200110</v>
      </c>
      <c r="F195" t="str">
        <f>VLOOKUP(E195,GL!A$97:B299,2,FALSE)</f>
        <v>DEPRECIATION EXP. - STORE EQUIPMENT</v>
      </c>
      <c r="G195" t="str">
        <f>VLOOKUP(E195,GL!A$97:C299,3,FALSE)</f>
        <v>DEPRECIATION EXPENSES</v>
      </c>
      <c r="H195">
        <v>1700016378</v>
      </c>
      <c r="I195" t="s">
        <v>349</v>
      </c>
      <c r="J195">
        <v>2</v>
      </c>
      <c r="K195" s="14">
        <v>5</v>
      </c>
      <c r="L195" s="23">
        <v>44466</v>
      </c>
      <c r="M195" s="32">
        <v>24500</v>
      </c>
      <c r="N195" s="33">
        <v>9800</v>
      </c>
      <c r="O195" s="33">
        <v>14700</v>
      </c>
      <c r="P195" s="46" t="s">
        <v>548</v>
      </c>
      <c r="Q195" s="33">
        <v>408.33</v>
      </c>
      <c r="R195" s="33">
        <v>0</v>
      </c>
      <c r="S195" s="43">
        <v>408.33</v>
      </c>
      <c r="T195" s="43">
        <v>408.34</v>
      </c>
      <c r="U195" s="43">
        <v>408.33</v>
      </c>
      <c r="V195" s="43">
        <v>408.33</v>
      </c>
      <c r="W195" s="43">
        <v>408.34</v>
      </c>
      <c r="X195" s="43">
        <v>408.33</v>
      </c>
      <c r="Y195" s="43">
        <v>408.33</v>
      </c>
      <c r="Z195" s="43">
        <v>408.34</v>
      </c>
      <c r="AA195" s="43">
        <v>408.34</v>
      </c>
      <c r="AB195" s="43">
        <v>408.34</v>
      </c>
      <c r="AC195" s="43">
        <v>408.34</v>
      </c>
      <c r="AD195" s="43">
        <v>408.34</v>
      </c>
      <c r="AN195">
        <v>408.34</v>
      </c>
      <c r="AO195">
        <v>408.34</v>
      </c>
      <c r="AP195">
        <v>408.34</v>
      </c>
      <c r="AQ195">
        <v>408.34</v>
      </c>
    </row>
    <row r="196" spans="3:43" x14ac:dyDescent="0.25">
      <c r="C196" t="s">
        <v>91</v>
      </c>
      <c r="D196" t="s">
        <v>103</v>
      </c>
      <c r="E196">
        <v>62200110</v>
      </c>
      <c r="F196" t="str">
        <f>VLOOKUP(E196,GL!A$97:B300,2,FALSE)</f>
        <v>DEPRECIATION EXP. - STORE EQUIPMENT</v>
      </c>
      <c r="G196" t="str">
        <f>VLOOKUP(E196,GL!A$97:C300,3,FALSE)</f>
        <v>DEPRECIATION EXPENSES</v>
      </c>
      <c r="H196">
        <v>1700016379</v>
      </c>
      <c r="I196" t="s">
        <v>349</v>
      </c>
      <c r="J196">
        <v>2</v>
      </c>
      <c r="K196" s="14">
        <v>5</v>
      </c>
      <c r="L196" s="23">
        <v>44466</v>
      </c>
      <c r="M196" s="32">
        <v>24500</v>
      </c>
      <c r="N196" s="33">
        <v>9800</v>
      </c>
      <c r="O196" s="33">
        <v>14700</v>
      </c>
      <c r="P196" s="46" t="s">
        <v>548</v>
      </c>
      <c r="Q196" s="33">
        <v>408.33</v>
      </c>
      <c r="R196" s="33">
        <v>0</v>
      </c>
      <c r="S196" s="43">
        <v>408.33</v>
      </c>
      <c r="T196" s="43">
        <v>408.34</v>
      </c>
      <c r="U196" s="43">
        <v>408.33</v>
      </c>
      <c r="V196" s="43">
        <v>408.33</v>
      </c>
      <c r="W196" s="43">
        <v>408.34</v>
      </c>
      <c r="X196" s="43">
        <v>408.33</v>
      </c>
      <c r="Y196" s="43">
        <v>408.33</v>
      </c>
      <c r="Z196" s="43">
        <v>408.34</v>
      </c>
      <c r="AA196" s="43">
        <v>408.34</v>
      </c>
      <c r="AB196" s="43">
        <v>408.34</v>
      </c>
      <c r="AC196" s="43">
        <v>408.34</v>
      </c>
      <c r="AD196" s="43">
        <v>408.34</v>
      </c>
      <c r="AN196">
        <v>408.34</v>
      </c>
      <c r="AO196">
        <v>408.34</v>
      </c>
      <c r="AP196">
        <v>408.34</v>
      </c>
      <c r="AQ196">
        <v>408.34</v>
      </c>
    </row>
    <row r="197" spans="3:43" x14ac:dyDescent="0.25">
      <c r="C197" t="s">
        <v>91</v>
      </c>
      <c r="D197" t="s">
        <v>103</v>
      </c>
      <c r="E197">
        <v>62200110</v>
      </c>
      <c r="F197" t="str">
        <f>VLOOKUP(E197,GL!A$97:B301,2,FALSE)</f>
        <v>DEPRECIATION EXP. - STORE EQUIPMENT</v>
      </c>
      <c r="G197" t="str">
        <f>VLOOKUP(E197,GL!A$97:C301,3,FALSE)</f>
        <v>DEPRECIATION EXPENSES</v>
      </c>
      <c r="H197">
        <v>1700016380</v>
      </c>
      <c r="I197" t="s">
        <v>349</v>
      </c>
      <c r="J197">
        <v>2</v>
      </c>
      <c r="K197" s="14">
        <v>5</v>
      </c>
      <c r="L197" s="23">
        <v>44466</v>
      </c>
      <c r="M197" s="32">
        <v>24500</v>
      </c>
      <c r="N197" s="33">
        <v>9800</v>
      </c>
      <c r="O197" s="33">
        <v>14700</v>
      </c>
      <c r="P197" s="46" t="s">
        <v>548</v>
      </c>
      <c r="Q197" s="33">
        <v>408.33</v>
      </c>
      <c r="R197" s="33">
        <v>0</v>
      </c>
      <c r="S197" s="43">
        <v>408.33</v>
      </c>
      <c r="T197" s="43">
        <v>408.34</v>
      </c>
      <c r="U197" s="43">
        <v>408.33</v>
      </c>
      <c r="V197" s="43">
        <v>408.33</v>
      </c>
      <c r="W197" s="43">
        <v>408.34</v>
      </c>
      <c r="X197" s="43">
        <v>408.33</v>
      </c>
      <c r="Y197" s="43">
        <v>408.33</v>
      </c>
      <c r="Z197" s="43">
        <v>408.34</v>
      </c>
      <c r="AA197" s="43">
        <v>408.34</v>
      </c>
      <c r="AB197" s="43">
        <v>408.34</v>
      </c>
      <c r="AC197" s="43">
        <v>408.34</v>
      </c>
      <c r="AD197" s="43">
        <v>408.34</v>
      </c>
      <c r="AN197">
        <v>408.34</v>
      </c>
      <c r="AO197">
        <v>408.34</v>
      </c>
      <c r="AP197">
        <v>408.34</v>
      </c>
      <c r="AQ197">
        <v>408.34</v>
      </c>
    </row>
    <row r="198" spans="3:43" x14ac:dyDescent="0.25">
      <c r="C198" t="s">
        <v>91</v>
      </c>
      <c r="D198" t="s">
        <v>103</v>
      </c>
      <c r="E198">
        <v>62200110</v>
      </c>
      <c r="F198" t="str">
        <f>VLOOKUP(E198,GL!A$97:B302,2,FALSE)</f>
        <v>DEPRECIATION EXP. - STORE EQUIPMENT</v>
      </c>
      <c r="G198" t="str">
        <f>VLOOKUP(E198,GL!A$97:C302,3,FALSE)</f>
        <v>DEPRECIATION EXPENSES</v>
      </c>
      <c r="H198">
        <v>1700016381</v>
      </c>
      <c r="I198" t="s">
        <v>349</v>
      </c>
      <c r="J198">
        <v>2</v>
      </c>
      <c r="K198" s="14">
        <v>5</v>
      </c>
      <c r="L198" s="23">
        <v>44466</v>
      </c>
      <c r="M198" s="32">
        <v>24500</v>
      </c>
      <c r="N198" s="33">
        <v>9800</v>
      </c>
      <c r="O198" s="33">
        <v>14700</v>
      </c>
      <c r="P198" s="46" t="s">
        <v>548</v>
      </c>
      <c r="Q198" s="33">
        <v>408.33</v>
      </c>
      <c r="R198" s="33">
        <v>0</v>
      </c>
      <c r="S198" s="43">
        <v>408.33</v>
      </c>
      <c r="T198" s="43">
        <v>408.34</v>
      </c>
      <c r="U198" s="43">
        <v>408.33</v>
      </c>
      <c r="V198" s="43">
        <v>408.33</v>
      </c>
      <c r="W198" s="43">
        <v>408.34</v>
      </c>
      <c r="X198" s="43">
        <v>408.33</v>
      </c>
      <c r="Y198" s="43">
        <v>408.33</v>
      </c>
      <c r="Z198" s="43">
        <v>408.34</v>
      </c>
      <c r="AA198" s="43">
        <v>408.34</v>
      </c>
      <c r="AB198" s="43">
        <v>408.34</v>
      </c>
      <c r="AC198" s="43">
        <v>408.34</v>
      </c>
      <c r="AD198" s="43">
        <v>408.34</v>
      </c>
      <c r="AN198">
        <v>408.34</v>
      </c>
      <c r="AO198">
        <v>408.34</v>
      </c>
      <c r="AP198">
        <v>408.34</v>
      </c>
      <c r="AQ198">
        <v>408.34</v>
      </c>
    </row>
    <row r="199" spans="3:43" x14ac:dyDescent="0.25">
      <c r="C199" t="s">
        <v>91</v>
      </c>
      <c r="D199" t="s">
        <v>103</v>
      </c>
      <c r="E199">
        <v>62200140</v>
      </c>
      <c r="F199" t="str">
        <f>VLOOKUP(E199,GL!A$97:B303,2,FALSE)</f>
        <v>DEPRECIATION EXP. - COMPUTER EQUIPMENT &amp; PARAPHERNALIA</v>
      </c>
      <c r="G199" t="str">
        <f>VLOOKUP(E199,GL!A$97:C303,3,FALSE)</f>
        <v>DEPRECIATION EXPENSES</v>
      </c>
      <c r="H199">
        <v>410001557</v>
      </c>
      <c r="I199" t="s">
        <v>397</v>
      </c>
      <c r="J199">
        <v>2</v>
      </c>
      <c r="K199" s="14">
        <v>4</v>
      </c>
      <c r="L199" s="23">
        <v>44819</v>
      </c>
      <c r="M199" s="32">
        <v>7000</v>
      </c>
      <c r="N199" s="33">
        <v>1750</v>
      </c>
      <c r="O199" s="33">
        <v>5250</v>
      </c>
      <c r="P199" s="46" t="s">
        <v>548</v>
      </c>
      <c r="Q199" s="33">
        <v>145.83000000000001</v>
      </c>
      <c r="R199" s="33">
        <v>0</v>
      </c>
      <c r="S199" s="43">
        <v>145.83000000000001</v>
      </c>
      <c r="T199" s="43">
        <v>145.84</v>
      </c>
      <c r="U199" s="43">
        <v>145.83000000000001</v>
      </c>
      <c r="V199" s="43">
        <v>145.83000000000001</v>
      </c>
      <c r="W199" s="43">
        <v>145.84</v>
      </c>
      <c r="X199" s="43">
        <v>145.83000000000001</v>
      </c>
      <c r="Y199" s="43">
        <v>145.83000000000001</v>
      </c>
      <c r="Z199" s="43">
        <v>145.84</v>
      </c>
      <c r="AA199" s="43">
        <v>145.84</v>
      </c>
      <c r="AB199" s="43">
        <v>145.84</v>
      </c>
      <c r="AC199" s="43">
        <v>145.84</v>
      </c>
      <c r="AD199" s="43">
        <v>145.84</v>
      </c>
      <c r="AN199">
        <v>145.84</v>
      </c>
      <c r="AO199">
        <v>145.84</v>
      </c>
      <c r="AP199">
        <v>145.84</v>
      </c>
      <c r="AQ199">
        <v>145.84</v>
      </c>
    </row>
    <row r="200" spans="3:43" x14ac:dyDescent="0.25">
      <c r="C200" t="s">
        <v>91</v>
      </c>
      <c r="D200" t="s">
        <v>103</v>
      </c>
      <c r="E200">
        <v>62200110</v>
      </c>
      <c r="F200" t="str">
        <f>VLOOKUP(E200,GL!A$97:B304,2,FALSE)</f>
        <v>DEPRECIATION EXP. - STORE EQUIPMENT</v>
      </c>
      <c r="G200" t="str">
        <f>VLOOKUP(E200,GL!A$97:C304,3,FALSE)</f>
        <v>DEPRECIATION EXPENSES</v>
      </c>
      <c r="H200">
        <v>1700013498</v>
      </c>
      <c r="I200" t="s">
        <v>349</v>
      </c>
      <c r="J200">
        <v>2</v>
      </c>
      <c r="K200" s="14">
        <v>5</v>
      </c>
      <c r="L200" s="23">
        <v>44454</v>
      </c>
      <c r="M200" s="32">
        <v>24500</v>
      </c>
      <c r="N200" s="33">
        <v>9800</v>
      </c>
      <c r="O200" s="33">
        <v>14700</v>
      </c>
      <c r="P200" s="46" t="s">
        <v>548</v>
      </c>
      <c r="Q200" s="33">
        <v>408.33</v>
      </c>
      <c r="R200" s="33">
        <v>0</v>
      </c>
      <c r="S200" s="43">
        <v>408.33</v>
      </c>
      <c r="T200" s="43">
        <v>408.34</v>
      </c>
      <c r="U200" s="43">
        <v>408.33</v>
      </c>
      <c r="V200" s="43">
        <v>408.33</v>
      </c>
      <c r="W200" s="43">
        <v>408.34</v>
      </c>
      <c r="X200" s="43">
        <v>408.33</v>
      </c>
      <c r="Y200" s="43">
        <v>408.33</v>
      </c>
      <c r="Z200" s="43">
        <v>408.34</v>
      </c>
      <c r="AA200" s="43">
        <v>408.34</v>
      </c>
      <c r="AB200" s="43">
        <v>408.34</v>
      </c>
      <c r="AC200" s="43">
        <v>408.34</v>
      </c>
      <c r="AD200" s="43">
        <v>408.34</v>
      </c>
      <c r="AN200">
        <v>408.34</v>
      </c>
      <c r="AO200">
        <v>408.34</v>
      </c>
      <c r="AP200">
        <v>408.34</v>
      </c>
      <c r="AQ200">
        <v>408.34</v>
      </c>
    </row>
    <row r="201" spans="3:43" x14ac:dyDescent="0.25">
      <c r="C201" t="s">
        <v>91</v>
      </c>
      <c r="D201" t="s">
        <v>103</v>
      </c>
      <c r="E201">
        <v>62200110</v>
      </c>
      <c r="F201" t="str">
        <f>VLOOKUP(E201,GL!A$97:B305,2,FALSE)</f>
        <v>DEPRECIATION EXP. - STORE EQUIPMENT</v>
      </c>
      <c r="G201" t="str">
        <f>VLOOKUP(E201,GL!A$97:C305,3,FALSE)</f>
        <v>DEPRECIATION EXPENSES</v>
      </c>
      <c r="H201">
        <v>1700016404</v>
      </c>
      <c r="I201" t="s">
        <v>349</v>
      </c>
      <c r="J201">
        <v>1</v>
      </c>
      <c r="K201" s="14">
        <v>5</v>
      </c>
      <c r="L201" s="23">
        <v>44454</v>
      </c>
      <c r="M201" s="32">
        <v>24500</v>
      </c>
      <c r="N201" s="33">
        <v>9800</v>
      </c>
      <c r="O201" s="33">
        <v>14700</v>
      </c>
      <c r="P201" s="46" t="s">
        <v>548</v>
      </c>
      <c r="Q201" s="33">
        <v>408.33</v>
      </c>
      <c r="R201" s="33">
        <v>0</v>
      </c>
      <c r="S201" s="43">
        <v>408.33</v>
      </c>
      <c r="T201" s="43">
        <v>408.34</v>
      </c>
      <c r="U201" s="43">
        <v>408.33</v>
      </c>
      <c r="V201" s="43">
        <v>408.33</v>
      </c>
      <c r="W201" s="43">
        <v>408.34</v>
      </c>
      <c r="X201" s="43">
        <v>408.33</v>
      </c>
      <c r="Y201" s="43">
        <v>408.33</v>
      </c>
      <c r="Z201" s="43">
        <v>408.34</v>
      </c>
      <c r="AA201" s="43">
        <v>408.34</v>
      </c>
      <c r="AB201" s="43">
        <v>408.34</v>
      </c>
      <c r="AC201" s="43">
        <v>408.34</v>
      </c>
      <c r="AD201" s="43">
        <v>408.34</v>
      </c>
      <c r="AN201">
        <v>408.34</v>
      </c>
      <c r="AO201">
        <v>408.34</v>
      </c>
      <c r="AP201">
        <v>408.34</v>
      </c>
      <c r="AQ201">
        <v>408.34</v>
      </c>
    </row>
    <row r="202" spans="3:43" x14ac:dyDescent="0.25">
      <c r="C202" t="s">
        <v>91</v>
      </c>
      <c r="D202" t="s">
        <v>103</v>
      </c>
      <c r="E202">
        <v>62200110</v>
      </c>
      <c r="F202" t="str">
        <f>VLOOKUP(E202,GL!A$97:B306,2,FALSE)</f>
        <v>DEPRECIATION EXP. - STORE EQUIPMENT</v>
      </c>
      <c r="G202" t="str">
        <f>VLOOKUP(E202,GL!A$97:C306,3,FALSE)</f>
        <v>DEPRECIATION EXPENSES</v>
      </c>
      <c r="H202">
        <v>1700016408</v>
      </c>
      <c r="I202" t="s">
        <v>349</v>
      </c>
      <c r="J202">
        <v>1</v>
      </c>
      <c r="K202" s="14">
        <v>5</v>
      </c>
      <c r="L202" s="23">
        <v>44454</v>
      </c>
      <c r="M202" s="32">
        <v>24500</v>
      </c>
      <c r="N202" s="33">
        <v>9800</v>
      </c>
      <c r="O202" s="33">
        <v>14700</v>
      </c>
      <c r="P202" s="46" t="s">
        <v>548</v>
      </c>
      <c r="Q202" s="33">
        <v>408.33</v>
      </c>
      <c r="R202" s="33">
        <v>0</v>
      </c>
      <c r="S202" s="43">
        <v>408.33</v>
      </c>
      <c r="T202" s="43">
        <v>408.34</v>
      </c>
      <c r="U202" s="43">
        <v>408.33</v>
      </c>
      <c r="V202" s="43">
        <v>408.33</v>
      </c>
      <c r="W202" s="43">
        <v>408.34</v>
      </c>
      <c r="X202" s="43">
        <v>408.33</v>
      </c>
      <c r="Y202" s="43">
        <v>408.33</v>
      </c>
      <c r="Z202" s="43">
        <v>408.34</v>
      </c>
      <c r="AA202" s="43">
        <v>408.34</v>
      </c>
      <c r="AB202" s="43">
        <v>408.34</v>
      </c>
      <c r="AC202" s="43">
        <v>408.34</v>
      </c>
      <c r="AD202" s="43">
        <v>408.34</v>
      </c>
      <c r="AN202">
        <v>408.34</v>
      </c>
      <c r="AO202">
        <v>408.34</v>
      </c>
      <c r="AP202">
        <v>408.34</v>
      </c>
      <c r="AQ202">
        <v>408.34</v>
      </c>
    </row>
    <row r="203" spans="3:43" x14ac:dyDescent="0.25">
      <c r="C203" t="s">
        <v>91</v>
      </c>
      <c r="D203" t="s">
        <v>103</v>
      </c>
      <c r="E203">
        <v>62200140</v>
      </c>
      <c r="F203" t="str">
        <f>VLOOKUP(E203,GL!A$97:B307,2,FALSE)</f>
        <v>DEPRECIATION EXP. - COMPUTER EQUIPMENT &amp; PARAPHERNALIA</v>
      </c>
      <c r="G203" t="str">
        <f>VLOOKUP(E203,GL!A$97:C307,3,FALSE)</f>
        <v>DEPRECIATION EXPENSES</v>
      </c>
      <c r="H203">
        <v>410001530</v>
      </c>
      <c r="I203" t="s">
        <v>397</v>
      </c>
      <c r="J203">
        <v>2</v>
      </c>
      <c r="K203" s="14">
        <v>4</v>
      </c>
      <c r="L203" s="23">
        <v>44812</v>
      </c>
      <c r="M203" s="32">
        <v>7000</v>
      </c>
      <c r="N203" s="33">
        <v>1750</v>
      </c>
      <c r="O203" s="33">
        <v>5250</v>
      </c>
      <c r="P203" s="46" t="s">
        <v>548</v>
      </c>
      <c r="Q203" s="33">
        <v>145.83000000000001</v>
      </c>
      <c r="R203" s="33">
        <v>0</v>
      </c>
      <c r="S203" s="43">
        <v>145.83000000000001</v>
      </c>
      <c r="T203" s="43">
        <v>145.84</v>
      </c>
      <c r="U203" s="43">
        <v>145.83000000000001</v>
      </c>
      <c r="V203" s="43">
        <v>145.83000000000001</v>
      </c>
      <c r="W203" s="43">
        <v>145.84</v>
      </c>
      <c r="X203" s="43">
        <v>145.83000000000001</v>
      </c>
      <c r="Y203" s="43">
        <v>145.83000000000001</v>
      </c>
      <c r="Z203" s="43">
        <v>145.84</v>
      </c>
      <c r="AA203" s="43">
        <v>145.84</v>
      </c>
      <c r="AB203" s="43">
        <v>145.84</v>
      </c>
      <c r="AC203" s="43">
        <v>145.84</v>
      </c>
      <c r="AD203" s="43">
        <v>145.84</v>
      </c>
      <c r="AN203">
        <v>145.84</v>
      </c>
      <c r="AO203">
        <v>145.84</v>
      </c>
      <c r="AP203">
        <v>145.84</v>
      </c>
      <c r="AQ203">
        <v>145.84</v>
      </c>
    </row>
    <row r="204" spans="3:43" x14ac:dyDescent="0.25">
      <c r="C204" t="s">
        <v>91</v>
      </c>
      <c r="D204" t="s">
        <v>103</v>
      </c>
      <c r="E204">
        <v>62200050</v>
      </c>
      <c r="F204" t="str">
        <f>VLOOKUP(E204,GL!A$97:B308,2,FALSE)</f>
        <v>DEPRECIATION EXP. - LEASEHOLD IMPROVEMENT</v>
      </c>
      <c r="G204" t="str">
        <f>VLOOKUP(E204,GL!A$97:C308,3,FALSE)</f>
        <v>DEPRECIATION EXPENSES</v>
      </c>
      <c r="H204">
        <v>1000011428</v>
      </c>
      <c r="I204" t="s">
        <v>398</v>
      </c>
      <c r="J204">
        <v>1</v>
      </c>
      <c r="K204" s="14">
        <v>5</v>
      </c>
      <c r="L204" s="23">
        <v>44445</v>
      </c>
      <c r="M204" s="32">
        <v>136699.07</v>
      </c>
      <c r="N204" s="33">
        <v>58585.32</v>
      </c>
      <c r="O204" s="33">
        <v>78113.75</v>
      </c>
      <c r="P204" s="46" t="s">
        <v>548</v>
      </c>
      <c r="Q204" s="33">
        <v>2278.3200000000002</v>
      </c>
      <c r="R204" s="33">
        <v>0</v>
      </c>
      <c r="S204" s="43">
        <v>2169.83</v>
      </c>
      <c r="T204" s="43">
        <v>2169.8200000000002</v>
      </c>
      <c r="U204" s="43">
        <v>2169.83</v>
      </c>
      <c r="V204" s="43">
        <v>2169.83</v>
      </c>
      <c r="W204" s="43">
        <v>2169.8200000000002</v>
      </c>
      <c r="X204" s="43">
        <v>2169.83</v>
      </c>
      <c r="Y204" s="43">
        <v>2169.83</v>
      </c>
      <c r="Z204" s="43">
        <v>2169.8200000000002</v>
      </c>
      <c r="AA204" s="43">
        <v>2169.8200000000002</v>
      </c>
      <c r="AB204" s="43">
        <v>2169.8200000000002</v>
      </c>
      <c r="AC204" s="43">
        <v>2169.8200000000002</v>
      </c>
      <c r="AD204" s="43">
        <v>2169.8200000000002</v>
      </c>
      <c r="AN204">
        <v>2169.8200000000002</v>
      </c>
      <c r="AO204">
        <v>2169.8200000000002</v>
      </c>
      <c r="AP204">
        <v>2169.8200000000002</v>
      </c>
      <c r="AQ204">
        <v>2169.8200000000002</v>
      </c>
    </row>
    <row r="205" spans="3:43" x14ac:dyDescent="0.25">
      <c r="C205" t="s">
        <v>91</v>
      </c>
      <c r="D205" t="s">
        <v>103</v>
      </c>
      <c r="E205">
        <v>62200110</v>
      </c>
      <c r="F205" t="str">
        <f>VLOOKUP(E205,GL!A$97:B309,2,FALSE)</f>
        <v>DEPRECIATION EXP. - STORE EQUIPMENT</v>
      </c>
      <c r="G205" t="str">
        <f>VLOOKUP(E205,GL!A$97:C309,3,FALSE)</f>
        <v>DEPRECIATION EXPENSES</v>
      </c>
      <c r="H205">
        <v>1700007916</v>
      </c>
      <c r="I205" t="s">
        <v>399</v>
      </c>
      <c r="J205">
        <v>2</v>
      </c>
      <c r="K205" s="14">
        <v>5</v>
      </c>
      <c r="L205" s="23">
        <v>44431</v>
      </c>
      <c r="M205" s="32">
        <v>6790</v>
      </c>
      <c r="N205" s="33">
        <v>2829.16</v>
      </c>
      <c r="O205" s="33">
        <v>3960.84</v>
      </c>
      <c r="P205" s="46" t="s">
        <v>548</v>
      </c>
      <c r="Q205" s="33">
        <v>113.17</v>
      </c>
      <c r="R205" s="33">
        <v>0</v>
      </c>
      <c r="S205" s="43">
        <v>113.17</v>
      </c>
      <c r="T205" s="43">
        <v>113.16</v>
      </c>
      <c r="U205" s="43">
        <v>113.17</v>
      </c>
      <c r="V205" s="43">
        <v>113.17</v>
      </c>
      <c r="W205" s="43">
        <v>113.16</v>
      </c>
      <c r="X205" s="43">
        <v>113.17</v>
      </c>
      <c r="Y205" s="43">
        <v>113.17</v>
      </c>
      <c r="Z205" s="43">
        <v>113.16</v>
      </c>
      <c r="AA205" s="43">
        <v>113.16</v>
      </c>
      <c r="AB205" s="43">
        <v>113.16</v>
      </c>
      <c r="AC205" s="43">
        <v>113.16</v>
      </c>
      <c r="AD205" s="43">
        <v>113.16</v>
      </c>
      <c r="AN205">
        <v>113.16</v>
      </c>
      <c r="AO205">
        <v>113.16</v>
      </c>
      <c r="AP205">
        <v>113.16</v>
      </c>
      <c r="AQ205">
        <v>113.16</v>
      </c>
    </row>
    <row r="206" spans="3:43" x14ac:dyDescent="0.25">
      <c r="C206" t="s">
        <v>91</v>
      </c>
      <c r="D206" t="s">
        <v>103</v>
      </c>
      <c r="E206">
        <v>62200110</v>
      </c>
      <c r="F206" t="str">
        <f>VLOOKUP(E206,GL!A$97:B310,2,FALSE)</f>
        <v>DEPRECIATION EXP. - STORE EQUIPMENT</v>
      </c>
      <c r="G206" t="str">
        <f>VLOOKUP(E206,GL!A$97:C310,3,FALSE)</f>
        <v>DEPRECIATION EXPENSES</v>
      </c>
      <c r="H206">
        <v>1700007917</v>
      </c>
      <c r="I206" t="s">
        <v>399</v>
      </c>
      <c r="J206">
        <v>2</v>
      </c>
      <c r="K206" s="14">
        <v>5</v>
      </c>
      <c r="L206" s="23">
        <v>44431</v>
      </c>
      <c r="M206" s="32">
        <v>6790</v>
      </c>
      <c r="N206" s="33">
        <v>2829.16</v>
      </c>
      <c r="O206" s="33">
        <v>3960.84</v>
      </c>
      <c r="P206" s="46" t="s">
        <v>548</v>
      </c>
      <c r="Q206" s="33">
        <v>113.17</v>
      </c>
      <c r="R206" s="33">
        <v>0</v>
      </c>
      <c r="S206" s="43">
        <v>113.17</v>
      </c>
      <c r="T206" s="43">
        <v>113.16</v>
      </c>
      <c r="U206" s="43">
        <v>113.17</v>
      </c>
      <c r="V206" s="43">
        <v>113.17</v>
      </c>
      <c r="W206" s="43">
        <v>113.16</v>
      </c>
      <c r="X206" s="43">
        <v>113.17</v>
      </c>
      <c r="Y206" s="43">
        <v>113.17</v>
      </c>
      <c r="Z206" s="43">
        <v>113.16</v>
      </c>
      <c r="AA206" s="43">
        <v>113.16</v>
      </c>
      <c r="AB206" s="43">
        <v>113.16</v>
      </c>
      <c r="AC206" s="43">
        <v>113.16</v>
      </c>
      <c r="AD206" s="43">
        <v>113.16</v>
      </c>
      <c r="AN206">
        <v>113.16</v>
      </c>
      <c r="AO206">
        <v>113.16</v>
      </c>
      <c r="AP206">
        <v>113.16</v>
      </c>
      <c r="AQ206">
        <v>113.16</v>
      </c>
    </row>
    <row r="207" spans="3:43" x14ac:dyDescent="0.25">
      <c r="C207" t="s">
        <v>91</v>
      </c>
      <c r="D207" t="s">
        <v>103</v>
      </c>
      <c r="E207">
        <v>62200110</v>
      </c>
      <c r="F207" t="str">
        <f>VLOOKUP(E207,GL!A$97:B311,2,FALSE)</f>
        <v>DEPRECIATION EXP. - STORE EQUIPMENT</v>
      </c>
      <c r="G207" t="str">
        <f>VLOOKUP(E207,GL!A$97:C311,3,FALSE)</f>
        <v>DEPRECIATION EXPENSES</v>
      </c>
      <c r="H207">
        <v>1700007918</v>
      </c>
      <c r="I207" t="s">
        <v>399</v>
      </c>
      <c r="J207">
        <v>2</v>
      </c>
      <c r="K207" s="14">
        <v>5</v>
      </c>
      <c r="L207" s="23">
        <v>44431</v>
      </c>
      <c r="M207" s="32">
        <v>6790</v>
      </c>
      <c r="N207" s="33">
        <v>2829.16</v>
      </c>
      <c r="O207" s="33">
        <v>3960.84</v>
      </c>
      <c r="P207" s="46" t="s">
        <v>548</v>
      </c>
      <c r="Q207" s="33">
        <v>113.17</v>
      </c>
      <c r="R207" s="33">
        <v>0</v>
      </c>
      <c r="S207" s="43">
        <v>113.17</v>
      </c>
      <c r="T207" s="43">
        <v>113.16</v>
      </c>
      <c r="U207" s="43">
        <v>113.17</v>
      </c>
      <c r="V207" s="43">
        <v>113.17</v>
      </c>
      <c r="W207" s="43">
        <v>113.16</v>
      </c>
      <c r="X207" s="43">
        <v>113.17</v>
      </c>
      <c r="Y207" s="43">
        <v>113.17</v>
      </c>
      <c r="Z207" s="43">
        <v>113.16</v>
      </c>
      <c r="AA207" s="43">
        <v>113.16</v>
      </c>
      <c r="AB207" s="43">
        <v>113.16</v>
      </c>
      <c r="AC207" s="43">
        <v>113.16</v>
      </c>
      <c r="AD207" s="43">
        <v>113.16</v>
      </c>
      <c r="AN207">
        <v>113.16</v>
      </c>
      <c r="AO207">
        <v>113.16</v>
      </c>
      <c r="AP207">
        <v>113.16</v>
      </c>
      <c r="AQ207">
        <v>113.16</v>
      </c>
    </row>
    <row r="208" spans="3:43" x14ac:dyDescent="0.25">
      <c r="C208" t="s">
        <v>91</v>
      </c>
      <c r="D208" t="s">
        <v>103</v>
      </c>
      <c r="E208">
        <v>62200110</v>
      </c>
      <c r="F208" t="str">
        <f>VLOOKUP(E208,GL!A$97:B312,2,FALSE)</f>
        <v>DEPRECIATION EXP. - STORE EQUIPMENT</v>
      </c>
      <c r="G208" t="str">
        <f>VLOOKUP(E208,GL!A$97:C312,3,FALSE)</f>
        <v>DEPRECIATION EXPENSES</v>
      </c>
      <c r="H208">
        <v>1700007919</v>
      </c>
      <c r="I208" t="s">
        <v>399</v>
      </c>
      <c r="J208">
        <v>2</v>
      </c>
      <c r="K208" s="14">
        <v>5</v>
      </c>
      <c r="L208" s="23">
        <v>44431</v>
      </c>
      <c r="M208" s="32">
        <v>6790</v>
      </c>
      <c r="N208" s="33">
        <v>2829.16</v>
      </c>
      <c r="O208" s="33">
        <v>3960.84</v>
      </c>
      <c r="P208" s="46" t="s">
        <v>548</v>
      </c>
      <c r="Q208" s="33">
        <v>113.17</v>
      </c>
      <c r="R208" s="33">
        <v>0</v>
      </c>
      <c r="S208" s="43">
        <v>113.17</v>
      </c>
      <c r="T208" s="43">
        <v>113.16</v>
      </c>
      <c r="U208" s="43">
        <v>113.17</v>
      </c>
      <c r="V208" s="43">
        <v>113.17</v>
      </c>
      <c r="W208" s="43">
        <v>113.16</v>
      </c>
      <c r="X208" s="43">
        <v>113.17</v>
      </c>
      <c r="Y208" s="43">
        <v>113.17</v>
      </c>
      <c r="Z208" s="43">
        <v>113.16</v>
      </c>
      <c r="AA208" s="43">
        <v>113.16</v>
      </c>
      <c r="AB208" s="43">
        <v>113.16</v>
      </c>
      <c r="AC208" s="43">
        <v>113.16</v>
      </c>
      <c r="AD208" s="43">
        <v>113.16</v>
      </c>
      <c r="AN208">
        <v>113.16</v>
      </c>
      <c r="AO208">
        <v>113.16</v>
      </c>
      <c r="AP208">
        <v>113.16</v>
      </c>
      <c r="AQ208">
        <v>113.16</v>
      </c>
    </row>
    <row r="209" spans="3:43" x14ac:dyDescent="0.25">
      <c r="C209" t="s">
        <v>91</v>
      </c>
      <c r="D209" t="s">
        <v>103</v>
      </c>
      <c r="E209">
        <v>62200110</v>
      </c>
      <c r="F209" t="str">
        <f>VLOOKUP(E209,GL!A$97:B313,2,FALSE)</f>
        <v>DEPRECIATION EXP. - STORE EQUIPMENT</v>
      </c>
      <c r="G209" t="str">
        <f>VLOOKUP(E209,GL!A$97:C313,3,FALSE)</f>
        <v>DEPRECIATION EXPENSES</v>
      </c>
      <c r="H209">
        <v>1700007920</v>
      </c>
      <c r="I209" t="s">
        <v>399</v>
      </c>
      <c r="J209">
        <v>2</v>
      </c>
      <c r="K209" s="14">
        <v>5</v>
      </c>
      <c r="L209" s="23">
        <v>44431</v>
      </c>
      <c r="M209" s="32">
        <v>6790</v>
      </c>
      <c r="N209" s="33">
        <v>2829.16</v>
      </c>
      <c r="O209" s="33">
        <v>3960.84</v>
      </c>
      <c r="P209" s="46" t="s">
        <v>548</v>
      </c>
      <c r="Q209" s="33">
        <v>113.17</v>
      </c>
      <c r="R209" s="33">
        <v>0</v>
      </c>
      <c r="S209" s="43">
        <v>113.17</v>
      </c>
      <c r="T209" s="43">
        <v>113.16</v>
      </c>
      <c r="U209" s="43">
        <v>113.17</v>
      </c>
      <c r="V209" s="43">
        <v>113.17</v>
      </c>
      <c r="W209" s="43">
        <v>113.16</v>
      </c>
      <c r="X209" s="43">
        <v>113.17</v>
      </c>
      <c r="Y209" s="43">
        <v>113.17</v>
      </c>
      <c r="Z209" s="43">
        <v>113.16</v>
      </c>
      <c r="AA209" s="43">
        <v>113.16</v>
      </c>
      <c r="AB209" s="43">
        <v>113.16</v>
      </c>
      <c r="AC209" s="43">
        <v>113.16</v>
      </c>
      <c r="AD209" s="43">
        <v>113.16</v>
      </c>
      <c r="AN209">
        <v>113.16</v>
      </c>
      <c r="AO209">
        <v>113.16</v>
      </c>
      <c r="AP209">
        <v>113.16</v>
      </c>
      <c r="AQ209">
        <v>113.16</v>
      </c>
    </row>
    <row r="210" spans="3:43" x14ac:dyDescent="0.25">
      <c r="C210" t="s">
        <v>91</v>
      </c>
      <c r="D210" t="s">
        <v>103</v>
      </c>
      <c r="E210">
        <v>62200110</v>
      </c>
      <c r="F210" t="str">
        <f>VLOOKUP(E210,GL!A$97:B314,2,FALSE)</f>
        <v>DEPRECIATION EXP. - STORE EQUIPMENT</v>
      </c>
      <c r="G210" t="str">
        <f>VLOOKUP(E210,GL!A$97:C314,3,FALSE)</f>
        <v>DEPRECIATION EXPENSES</v>
      </c>
      <c r="H210">
        <v>1700007921</v>
      </c>
      <c r="I210" t="s">
        <v>399</v>
      </c>
      <c r="J210">
        <v>2</v>
      </c>
      <c r="K210" s="14">
        <v>5</v>
      </c>
      <c r="L210" s="23">
        <v>44431</v>
      </c>
      <c r="M210" s="32">
        <v>6790</v>
      </c>
      <c r="N210" s="33">
        <v>2829.16</v>
      </c>
      <c r="O210" s="33">
        <v>3960.84</v>
      </c>
      <c r="P210" s="46" t="s">
        <v>548</v>
      </c>
      <c r="Q210" s="33">
        <v>113.17</v>
      </c>
      <c r="R210" s="33">
        <v>0</v>
      </c>
      <c r="S210" s="43">
        <v>113.17</v>
      </c>
      <c r="T210" s="43">
        <v>113.16</v>
      </c>
      <c r="U210" s="43">
        <v>113.17</v>
      </c>
      <c r="V210" s="43">
        <v>113.17</v>
      </c>
      <c r="W210" s="43">
        <v>113.16</v>
      </c>
      <c r="X210" s="43">
        <v>113.17</v>
      </c>
      <c r="Y210" s="43">
        <v>113.17</v>
      </c>
      <c r="Z210" s="43">
        <v>113.16</v>
      </c>
      <c r="AA210" s="43">
        <v>113.16</v>
      </c>
      <c r="AB210" s="43">
        <v>113.16</v>
      </c>
      <c r="AC210" s="43">
        <v>113.16</v>
      </c>
      <c r="AD210" s="43">
        <v>113.16</v>
      </c>
      <c r="AN210">
        <v>113.16</v>
      </c>
      <c r="AO210">
        <v>113.16</v>
      </c>
      <c r="AP210">
        <v>113.16</v>
      </c>
      <c r="AQ210">
        <v>113.16</v>
      </c>
    </row>
    <row r="211" spans="3:43" x14ac:dyDescent="0.25">
      <c r="C211" t="s">
        <v>91</v>
      </c>
      <c r="D211" t="s">
        <v>103</v>
      </c>
      <c r="E211">
        <v>62200110</v>
      </c>
      <c r="F211" t="str">
        <f>VLOOKUP(E211,GL!A$97:B315,2,FALSE)</f>
        <v>DEPRECIATION EXP. - STORE EQUIPMENT</v>
      </c>
      <c r="G211" t="str">
        <f>VLOOKUP(E211,GL!A$97:C315,3,FALSE)</f>
        <v>DEPRECIATION EXPENSES</v>
      </c>
      <c r="H211">
        <v>1700007922</v>
      </c>
      <c r="I211" t="s">
        <v>399</v>
      </c>
      <c r="J211">
        <v>2</v>
      </c>
      <c r="K211" s="14">
        <v>5</v>
      </c>
      <c r="L211" s="23">
        <v>44431</v>
      </c>
      <c r="M211" s="32">
        <v>6790</v>
      </c>
      <c r="N211" s="33">
        <v>2829.16</v>
      </c>
      <c r="O211" s="33">
        <v>3960.84</v>
      </c>
      <c r="P211" s="46" t="s">
        <v>548</v>
      </c>
      <c r="Q211" s="33">
        <v>113.17</v>
      </c>
      <c r="R211" s="33">
        <v>0</v>
      </c>
      <c r="S211" s="43">
        <v>113.17</v>
      </c>
      <c r="T211" s="43">
        <v>113.16</v>
      </c>
      <c r="U211" s="43">
        <v>113.17</v>
      </c>
      <c r="V211" s="43">
        <v>113.17</v>
      </c>
      <c r="W211" s="43">
        <v>113.16</v>
      </c>
      <c r="X211" s="43">
        <v>113.17</v>
      </c>
      <c r="Y211" s="43">
        <v>113.17</v>
      </c>
      <c r="Z211" s="43">
        <v>113.16</v>
      </c>
      <c r="AA211" s="43">
        <v>113.16</v>
      </c>
      <c r="AB211" s="43">
        <v>113.16</v>
      </c>
      <c r="AC211" s="43">
        <v>113.16</v>
      </c>
      <c r="AD211" s="43">
        <v>113.16</v>
      </c>
      <c r="AN211">
        <v>113.16</v>
      </c>
      <c r="AO211">
        <v>113.16</v>
      </c>
      <c r="AP211">
        <v>113.16</v>
      </c>
      <c r="AQ211">
        <v>113.16</v>
      </c>
    </row>
    <row r="212" spans="3:43" x14ac:dyDescent="0.25">
      <c r="C212" t="s">
        <v>91</v>
      </c>
      <c r="D212" t="s">
        <v>103</v>
      </c>
      <c r="E212">
        <v>62200110</v>
      </c>
      <c r="F212" t="str">
        <f>VLOOKUP(E212,GL!A$97:B316,2,FALSE)</f>
        <v>DEPRECIATION EXP. - STORE EQUIPMENT</v>
      </c>
      <c r="G212" t="str">
        <f>VLOOKUP(E212,GL!A$97:C316,3,FALSE)</f>
        <v>DEPRECIATION EXPENSES</v>
      </c>
      <c r="H212">
        <v>1700007923</v>
      </c>
      <c r="I212" t="s">
        <v>399</v>
      </c>
      <c r="J212">
        <v>2</v>
      </c>
      <c r="K212" s="14">
        <v>5</v>
      </c>
      <c r="L212" s="23">
        <v>44431</v>
      </c>
      <c r="M212" s="32">
        <v>6790</v>
      </c>
      <c r="N212" s="33">
        <v>2829.16</v>
      </c>
      <c r="O212" s="33">
        <v>3960.84</v>
      </c>
      <c r="P212" s="46" t="s">
        <v>548</v>
      </c>
      <c r="Q212" s="33">
        <v>113.17</v>
      </c>
      <c r="R212" s="33">
        <v>0</v>
      </c>
      <c r="S212" s="43">
        <v>113.17</v>
      </c>
      <c r="T212" s="43">
        <v>113.16</v>
      </c>
      <c r="U212" s="43">
        <v>113.17</v>
      </c>
      <c r="V212" s="43">
        <v>113.17</v>
      </c>
      <c r="W212" s="43">
        <v>113.16</v>
      </c>
      <c r="X212" s="43">
        <v>113.17</v>
      </c>
      <c r="Y212" s="43">
        <v>113.17</v>
      </c>
      <c r="Z212" s="43">
        <v>113.16</v>
      </c>
      <c r="AA212" s="43">
        <v>113.16</v>
      </c>
      <c r="AB212" s="43">
        <v>113.16</v>
      </c>
      <c r="AC212" s="43">
        <v>113.16</v>
      </c>
      <c r="AD212" s="43">
        <v>113.16</v>
      </c>
      <c r="AN212">
        <v>113.16</v>
      </c>
      <c r="AO212">
        <v>113.16</v>
      </c>
      <c r="AP212">
        <v>113.16</v>
      </c>
      <c r="AQ212">
        <v>113.16</v>
      </c>
    </row>
    <row r="213" spans="3:43" x14ac:dyDescent="0.25">
      <c r="C213" t="s">
        <v>91</v>
      </c>
      <c r="D213" t="s">
        <v>103</v>
      </c>
      <c r="E213">
        <v>62200110</v>
      </c>
      <c r="F213" t="str">
        <f>VLOOKUP(E213,GL!A$97:B317,2,FALSE)</f>
        <v>DEPRECIATION EXP. - STORE EQUIPMENT</v>
      </c>
      <c r="G213" t="str">
        <f>VLOOKUP(E213,GL!A$97:C317,3,FALSE)</f>
        <v>DEPRECIATION EXPENSES</v>
      </c>
      <c r="H213">
        <v>1700007924</v>
      </c>
      <c r="I213" t="s">
        <v>399</v>
      </c>
      <c r="J213">
        <v>2</v>
      </c>
      <c r="K213" s="14">
        <v>5</v>
      </c>
      <c r="L213" s="23">
        <v>44431</v>
      </c>
      <c r="M213" s="32">
        <v>6790</v>
      </c>
      <c r="N213" s="33">
        <v>2829.16</v>
      </c>
      <c r="O213" s="33">
        <v>3960.84</v>
      </c>
      <c r="P213" s="46" t="s">
        <v>548</v>
      </c>
      <c r="Q213" s="33">
        <v>113.17</v>
      </c>
      <c r="R213" s="33">
        <v>0</v>
      </c>
      <c r="S213" s="43">
        <v>113.17</v>
      </c>
      <c r="T213" s="43">
        <v>113.16</v>
      </c>
      <c r="U213" s="43">
        <v>113.17</v>
      </c>
      <c r="V213" s="43">
        <v>113.17</v>
      </c>
      <c r="W213" s="43">
        <v>113.16</v>
      </c>
      <c r="X213" s="43">
        <v>113.17</v>
      </c>
      <c r="Y213" s="43">
        <v>113.17</v>
      </c>
      <c r="Z213" s="43">
        <v>113.16</v>
      </c>
      <c r="AA213" s="43">
        <v>113.16</v>
      </c>
      <c r="AB213" s="43">
        <v>113.16</v>
      </c>
      <c r="AC213" s="43">
        <v>113.16</v>
      </c>
      <c r="AD213" s="43">
        <v>113.16</v>
      </c>
      <c r="AN213">
        <v>113.16</v>
      </c>
      <c r="AO213">
        <v>113.16</v>
      </c>
      <c r="AP213">
        <v>113.16</v>
      </c>
      <c r="AQ213">
        <v>113.16</v>
      </c>
    </row>
    <row r="214" spans="3:43" x14ac:dyDescent="0.25">
      <c r="C214" t="s">
        <v>91</v>
      </c>
      <c r="D214" t="s">
        <v>103</v>
      </c>
      <c r="E214">
        <v>62200110</v>
      </c>
      <c r="F214" t="str">
        <f>VLOOKUP(E214,GL!A$97:B318,2,FALSE)</f>
        <v>DEPRECIATION EXP. - STORE EQUIPMENT</v>
      </c>
      <c r="G214" t="str">
        <f>VLOOKUP(E214,GL!A$97:C318,3,FALSE)</f>
        <v>DEPRECIATION EXPENSES</v>
      </c>
      <c r="H214">
        <v>1700007925</v>
      </c>
      <c r="I214" t="s">
        <v>399</v>
      </c>
      <c r="J214">
        <v>2</v>
      </c>
      <c r="K214" s="14">
        <v>5</v>
      </c>
      <c r="L214" s="23">
        <v>44431</v>
      </c>
      <c r="M214" s="32">
        <v>6790</v>
      </c>
      <c r="N214" s="33">
        <v>2829.16</v>
      </c>
      <c r="O214" s="33">
        <v>3960.84</v>
      </c>
      <c r="P214" s="46" t="s">
        <v>548</v>
      </c>
      <c r="Q214" s="33">
        <v>113.17</v>
      </c>
      <c r="R214" s="33">
        <v>0</v>
      </c>
      <c r="S214" s="43">
        <v>113.17</v>
      </c>
      <c r="T214" s="43">
        <v>113.16</v>
      </c>
      <c r="U214" s="43">
        <v>113.17</v>
      </c>
      <c r="V214" s="43">
        <v>113.17</v>
      </c>
      <c r="W214" s="43">
        <v>113.16</v>
      </c>
      <c r="X214" s="43">
        <v>113.17</v>
      </c>
      <c r="Y214" s="43">
        <v>113.17</v>
      </c>
      <c r="Z214" s="43">
        <v>113.16</v>
      </c>
      <c r="AA214" s="43">
        <v>113.16</v>
      </c>
      <c r="AB214" s="43">
        <v>113.16</v>
      </c>
      <c r="AC214" s="43">
        <v>113.16</v>
      </c>
      <c r="AD214" s="43">
        <v>113.16</v>
      </c>
      <c r="AN214">
        <v>113.16</v>
      </c>
      <c r="AO214">
        <v>113.16</v>
      </c>
      <c r="AP214">
        <v>113.16</v>
      </c>
      <c r="AQ214">
        <v>113.16</v>
      </c>
    </row>
    <row r="215" spans="3:43" x14ac:dyDescent="0.25">
      <c r="C215" t="s">
        <v>91</v>
      </c>
      <c r="D215" t="s">
        <v>103</v>
      </c>
      <c r="E215">
        <v>62200110</v>
      </c>
      <c r="F215" t="str">
        <f>VLOOKUP(E215,GL!A$97:B319,2,FALSE)</f>
        <v>DEPRECIATION EXP. - STORE EQUIPMENT</v>
      </c>
      <c r="G215" t="str">
        <f>VLOOKUP(E215,GL!A$97:C319,3,FALSE)</f>
        <v>DEPRECIATION EXPENSES</v>
      </c>
      <c r="H215">
        <v>1700007926</v>
      </c>
      <c r="I215" t="s">
        <v>399</v>
      </c>
      <c r="J215">
        <v>2</v>
      </c>
      <c r="K215" s="14">
        <v>5</v>
      </c>
      <c r="L215" s="23">
        <v>44431</v>
      </c>
      <c r="M215" s="32">
        <v>6790</v>
      </c>
      <c r="N215" s="33">
        <v>2829.16</v>
      </c>
      <c r="O215" s="33">
        <v>3960.84</v>
      </c>
      <c r="P215" s="46" t="s">
        <v>548</v>
      </c>
      <c r="Q215" s="33">
        <v>113.17</v>
      </c>
      <c r="R215" s="33">
        <v>0</v>
      </c>
      <c r="S215" s="43">
        <v>113.17</v>
      </c>
      <c r="T215" s="43">
        <v>113.16</v>
      </c>
      <c r="U215" s="43">
        <v>113.17</v>
      </c>
      <c r="V215" s="43">
        <v>113.17</v>
      </c>
      <c r="W215" s="43">
        <v>113.16</v>
      </c>
      <c r="X215" s="43">
        <v>113.17</v>
      </c>
      <c r="Y215" s="43">
        <v>113.17</v>
      </c>
      <c r="Z215" s="43">
        <v>113.16</v>
      </c>
      <c r="AA215" s="43">
        <v>113.16</v>
      </c>
      <c r="AB215" s="43">
        <v>113.16</v>
      </c>
      <c r="AC215" s="43">
        <v>113.16</v>
      </c>
      <c r="AD215" s="43">
        <v>113.16</v>
      </c>
      <c r="AN215">
        <v>113.16</v>
      </c>
      <c r="AO215">
        <v>113.16</v>
      </c>
      <c r="AP215">
        <v>113.16</v>
      </c>
      <c r="AQ215">
        <v>113.16</v>
      </c>
    </row>
    <row r="216" spans="3:43" x14ac:dyDescent="0.25">
      <c r="C216" t="s">
        <v>91</v>
      </c>
      <c r="D216" t="s">
        <v>103</v>
      </c>
      <c r="E216" s="7">
        <v>62200110</v>
      </c>
      <c r="F216" t="str">
        <f>VLOOKUP(E216,GL!A$97:B320,2,FALSE)</f>
        <v>DEPRECIATION EXP. - STORE EQUIPMENT</v>
      </c>
      <c r="G216" t="str">
        <f>VLOOKUP(E216,GL!A$97:C320,3,FALSE)</f>
        <v>DEPRECIATION EXPENSES</v>
      </c>
      <c r="H216">
        <v>1700007927</v>
      </c>
      <c r="I216" t="s">
        <v>399</v>
      </c>
      <c r="J216">
        <v>2</v>
      </c>
      <c r="K216" s="14">
        <v>5</v>
      </c>
      <c r="L216" s="23">
        <v>44431</v>
      </c>
      <c r="M216" s="32">
        <v>6790</v>
      </c>
      <c r="N216" s="33">
        <v>2829.16</v>
      </c>
      <c r="O216" s="33">
        <v>3960.84</v>
      </c>
      <c r="P216" s="46" t="s">
        <v>548</v>
      </c>
      <c r="Q216" s="33">
        <v>113.17</v>
      </c>
      <c r="R216" s="33">
        <v>0</v>
      </c>
      <c r="S216" s="43">
        <v>113.17</v>
      </c>
      <c r="T216" s="43">
        <v>113.16</v>
      </c>
      <c r="U216" s="43">
        <v>113.17</v>
      </c>
      <c r="V216" s="43">
        <v>113.17</v>
      </c>
      <c r="W216" s="43">
        <v>113.16</v>
      </c>
      <c r="X216" s="43">
        <v>113.17</v>
      </c>
      <c r="Y216" s="43">
        <v>113.17</v>
      </c>
      <c r="Z216" s="43">
        <v>113.16</v>
      </c>
      <c r="AA216" s="43">
        <v>113.16</v>
      </c>
      <c r="AB216" s="43">
        <v>113.16</v>
      </c>
      <c r="AC216" s="43">
        <v>113.16</v>
      </c>
      <c r="AD216" s="43">
        <v>113.16</v>
      </c>
      <c r="AN216">
        <v>113.16</v>
      </c>
      <c r="AO216">
        <v>113.16</v>
      </c>
      <c r="AP216">
        <v>113.16</v>
      </c>
      <c r="AQ216">
        <v>113.16</v>
      </c>
    </row>
    <row r="217" spans="3:43" x14ac:dyDescent="0.25">
      <c r="C217" t="s">
        <v>91</v>
      </c>
      <c r="D217" t="s">
        <v>103</v>
      </c>
      <c r="E217" s="7">
        <v>62200110</v>
      </c>
      <c r="F217" t="str">
        <f>VLOOKUP(E217,GL!A$97:B321,2,FALSE)</f>
        <v>DEPRECIATION EXP. - STORE EQUIPMENT</v>
      </c>
      <c r="G217" t="str">
        <f>VLOOKUP(E217,GL!A$97:C321,3,FALSE)</f>
        <v>DEPRECIATION EXPENSES</v>
      </c>
      <c r="H217">
        <v>1700007928</v>
      </c>
      <c r="I217" t="s">
        <v>399</v>
      </c>
      <c r="J217">
        <v>2</v>
      </c>
      <c r="K217" s="14">
        <v>5</v>
      </c>
      <c r="L217" s="23">
        <v>44431</v>
      </c>
      <c r="M217" s="32">
        <v>6790</v>
      </c>
      <c r="N217" s="33">
        <v>2829.16</v>
      </c>
      <c r="O217" s="33">
        <v>3960.84</v>
      </c>
      <c r="P217" s="46" t="s">
        <v>548</v>
      </c>
      <c r="Q217" s="33">
        <v>113.17</v>
      </c>
      <c r="R217" s="33">
        <v>0</v>
      </c>
      <c r="S217" s="43">
        <v>113.17</v>
      </c>
      <c r="T217" s="43">
        <v>113.16</v>
      </c>
      <c r="U217" s="43">
        <v>113.17</v>
      </c>
      <c r="V217" s="43">
        <v>113.17</v>
      </c>
      <c r="W217" s="43">
        <v>113.16</v>
      </c>
      <c r="X217" s="43">
        <v>113.17</v>
      </c>
      <c r="Y217" s="43">
        <v>113.17</v>
      </c>
      <c r="Z217" s="43">
        <v>113.16</v>
      </c>
      <c r="AA217" s="43">
        <v>113.16</v>
      </c>
      <c r="AB217" s="43">
        <v>113.16</v>
      </c>
      <c r="AC217" s="43">
        <v>113.16</v>
      </c>
      <c r="AD217" s="43">
        <v>113.16</v>
      </c>
      <c r="AN217">
        <v>113.16</v>
      </c>
      <c r="AO217">
        <v>113.16</v>
      </c>
      <c r="AP217">
        <v>113.16</v>
      </c>
      <c r="AQ217">
        <v>113.16</v>
      </c>
    </row>
    <row r="218" spans="3:43" x14ac:dyDescent="0.25">
      <c r="C218" t="s">
        <v>91</v>
      </c>
      <c r="D218" t="s">
        <v>103</v>
      </c>
      <c r="E218">
        <v>62200110</v>
      </c>
      <c r="F218" t="str">
        <f>VLOOKUP(E218,GL!A$97:B322,2,FALSE)</f>
        <v>DEPRECIATION EXP. - STORE EQUIPMENT</v>
      </c>
      <c r="G218" t="str">
        <f>VLOOKUP(E218,GL!A$97:C322,3,FALSE)</f>
        <v>DEPRECIATION EXPENSES</v>
      </c>
      <c r="H218">
        <v>1700007929</v>
      </c>
      <c r="I218" t="s">
        <v>399</v>
      </c>
      <c r="J218">
        <v>2</v>
      </c>
      <c r="K218" s="14">
        <v>5</v>
      </c>
      <c r="L218" s="23">
        <v>44431</v>
      </c>
      <c r="M218" s="32">
        <v>6790</v>
      </c>
      <c r="N218" s="33">
        <v>2829.16</v>
      </c>
      <c r="O218" s="33">
        <v>3960.84</v>
      </c>
      <c r="P218" s="46" t="s">
        <v>548</v>
      </c>
      <c r="Q218" s="33">
        <v>113.17</v>
      </c>
      <c r="R218" s="33">
        <v>0</v>
      </c>
      <c r="S218" s="43">
        <v>113.17</v>
      </c>
      <c r="T218" s="43">
        <v>113.16</v>
      </c>
      <c r="U218" s="43">
        <v>113.17</v>
      </c>
      <c r="V218" s="43">
        <v>113.17</v>
      </c>
      <c r="W218" s="43">
        <v>113.16</v>
      </c>
      <c r="X218" s="43">
        <v>113.17</v>
      </c>
      <c r="Y218" s="43">
        <v>113.17</v>
      </c>
      <c r="Z218" s="43">
        <v>113.16</v>
      </c>
      <c r="AA218" s="43">
        <v>113.16</v>
      </c>
      <c r="AB218" s="43">
        <v>113.16</v>
      </c>
      <c r="AC218" s="43">
        <v>113.16</v>
      </c>
      <c r="AD218" s="43">
        <v>113.16</v>
      </c>
      <c r="AN218">
        <v>113.16</v>
      </c>
      <c r="AO218">
        <v>113.16</v>
      </c>
      <c r="AP218">
        <v>113.16</v>
      </c>
      <c r="AQ218">
        <v>113.16</v>
      </c>
    </row>
    <row r="219" spans="3:43" x14ac:dyDescent="0.25">
      <c r="C219" t="s">
        <v>91</v>
      </c>
      <c r="D219" t="s">
        <v>103</v>
      </c>
      <c r="E219" s="8">
        <v>62200110</v>
      </c>
      <c r="F219" t="str">
        <f>VLOOKUP(E219,GL!A$97:B323,2,FALSE)</f>
        <v>DEPRECIATION EXP. - STORE EQUIPMENT</v>
      </c>
      <c r="G219" t="str">
        <f>VLOOKUP(E219,GL!A$97:C323,3,FALSE)</f>
        <v>DEPRECIATION EXPENSES</v>
      </c>
      <c r="H219">
        <v>1700007930</v>
      </c>
      <c r="I219" t="s">
        <v>399</v>
      </c>
      <c r="J219">
        <v>2</v>
      </c>
      <c r="K219" s="14">
        <v>5</v>
      </c>
      <c r="L219" s="23">
        <v>44431</v>
      </c>
      <c r="M219" s="32">
        <v>6790</v>
      </c>
      <c r="N219" s="33">
        <v>2829.16</v>
      </c>
      <c r="O219" s="33">
        <v>3960.84</v>
      </c>
      <c r="P219" s="46" t="s">
        <v>548</v>
      </c>
      <c r="Q219" s="33">
        <v>113.17</v>
      </c>
      <c r="R219" s="33">
        <v>0</v>
      </c>
      <c r="S219" s="43">
        <v>113.17</v>
      </c>
      <c r="T219" s="43">
        <v>113.16</v>
      </c>
      <c r="U219" s="43">
        <v>113.17</v>
      </c>
      <c r="V219" s="43">
        <v>113.17</v>
      </c>
      <c r="W219" s="43">
        <v>113.16</v>
      </c>
      <c r="X219" s="43">
        <v>113.17</v>
      </c>
      <c r="Y219" s="43">
        <v>113.17</v>
      </c>
      <c r="Z219" s="43">
        <v>113.16</v>
      </c>
      <c r="AA219" s="43">
        <v>113.16</v>
      </c>
      <c r="AB219" s="43">
        <v>113.16</v>
      </c>
      <c r="AC219" s="43">
        <v>113.16</v>
      </c>
      <c r="AD219" s="43">
        <v>113.16</v>
      </c>
      <c r="AN219">
        <v>113.16</v>
      </c>
      <c r="AO219">
        <v>113.16</v>
      </c>
      <c r="AP219">
        <v>113.16</v>
      </c>
      <c r="AQ219">
        <v>113.16</v>
      </c>
    </row>
    <row r="220" spans="3:43" x14ac:dyDescent="0.25">
      <c r="C220" t="s">
        <v>91</v>
      </c>
      <c r="D220" t="s">
        <v>103</v>
      </c>
      <c r="E220" s="7">
        <v>62200110</v>
      </c>
      <c r="F220" t="str">
        <f>VLOOKUP(E220,GL!A$97:B324,2,FALSE)</f>
        <v>DEPRECIATION EXP. - STORE EQUIPMENT</v>
      </c>
      <c r="G220" t="str">
        <f>VLOOKUP(E220,GL!A$97:C324,3,FALSE)</f>
        <v>DEPRECIATION EXPENSES</v>
      </c>
      <c r="H220">
        <v>1700007931</v>
      </c>
      <c r="I220" t="s">
        <v>399</v>
      </c>
      <c r="J220">
        <v>2</v>
      </c>
      <c r="K220" s="14">
        <v>5</v>
      </c>
      <c r="L220" s="23">
        <v>44431</v>
      </c>
      <c r="M220" s="32">
        <v>6790</v>
      </c>
      <c r="N220" s="33">
        <v>2829.16</v>
      </c>
      <c r="O220" s="33">
        <v>3960.84</v>
      </c>
      <c r="P220" s="46" t="s">
        <v>548</v>
      </c>
      <c r="Q220" s="33">
        <v>113.17</v>
      </c>
      <c r="R220" s="33">
        <v>0</v>
      </c>
      <c r="S220" s="43">
        <v>113.17</v>
      </c>
      <c r="T220" s="43">
        <v>113.16</v>
      </c>
      <c r="U220" s="43">
        <v>113.17</v>
      </c>
      <c r="V220" s="43">
        <v>113.17</v>
      </c>
      <c r="W220" s="43">
        <v>113.16</v>
      </c>
      <c r="X220" s="43">
        <v>113.17</v>
      </c>
      <c r="Y220" s="43">
        <v>113.17</v>
      </c>
      <c r="Z220" s="43">
        <v>113.16</v>
      </c>
      <c r="AA220" s="43">
        <v>113.16</v>
      </c>
      <c r="AB220" s="43">
        <v>113.16</v>
      </c>
      <c r="AC220" s="43">
        <v>113.16</v>
      </c>
      <c r="AD220" s="43">
        <v>113.16</v>
      </c>
      <c r="AN220">
        <v>113.16</v>
      </c>
      <c r="AO220">
        <v>113.16</v>
      </c>
      <c r="AP220">
        <v>113.16</v>
      </c>
      <c r="AQ220">
        <v>113.16</v>
      </c>
    </row>
    <row r="221" spans="3:43" x14ac:dyDescent="0.25">
      <c r="C221" t="s">
        <v>91</v>
      </c>
      <c r="D221" t="s">
        <v>103</v>
      </c>
      <c r="E221" s="7">
        <v>62200110</v>
      </c>
      <c r="F221" t="str">
        <f>VLOOKUP(E221,GL!A$97:B325,2,FALSE)</f>
        <v>DEPRECIATION EXP. - STORE EQUIPMENT</v>
      </c>
      <c r="G221" t="str">
        <f>VLOOKUP(E221,GL!A$97:C325,3,FALSE)</f>
        <v>DEPRECIATION EXPENSES</v>
      </c>
      <c r="H221">
        <v>1700007932</v>
      </c>
      <c r="I221" t="s">
        <v>399</v>
      </c>
      <c r="J221">
        <v>2</v>
      </c>
      <c r="K221" s="14">
        <v>5</v>
      </c>
      <c r="L221" s="23">
        <v>44431</v>
      </c>
      <c r="M221" s="32">
        <v>6790</v>
      </c>
      <c r="N221" s="33">
        <v>2829.16</v>
      </c>
      <c r="O221" s="33">
        <v>3960.84</v>
      </c>
      <c r="P221" s="46" t="s">
        <v>548</v>
      </c>
      <c r="Q221" s="33">
        <v>113.17</v>
      </c>
      <c r="R221" s="33">
        <v>0</v>
      </c>
      <c r="S221" s="43">
        <v>113.17</v>
      </c>
      <c r="T221" s="43">
        <v>113.16</v>
      </c>
      <c r="U221" s="43">
        <v>113.17</v>
      </c>
      <c r="V221" s="43">
        <v>113.17</v>
      </c>
      <c r="W221" s="43">
        <v>113.16</v>
      </c>
      <c r="X221" s="43">
        <v>113.17</v>
      </c>
      <c r="Y221" s="43">
        <v>113.17</v>
      </c>
      <c r="Z221" s="43">
        <v>113.16</v>
      </c>
      <c r="AA221" s="43">
        <v>113.16</v>
      </c>
      <c r="AB221" s="43">
        <v>113.16</v>
      </c>
      <c r="AC221" s="43">
        <v>113.16</v>
      </c>
      <c r="AD221" s="43">
        <v>113.16</v>
      </c>
      <c r="AN221">
        <v>113.16</v>
      </c>
      <c r="AO221">
        <v>113.16</v>
      </c>
      <c r="AP221">
        <v>113.16</v>
      </c>
      <c r="AQ221">
        <v>113.16</v>
      </c>
    </row>
    <row r="222" spans="3:43" x14ac:dyDescent="0.25">
      <c r="C222" t="s">
        <v>91</v>
      </c>
      <c r="D222" t="s">
        <v>103</v>
      </c>
      <c r="E222" s="7">
        <v>62200110</v>
      </c>
      <c r="F222" t="str">
        <f>VLOOKUP(E222,GL!A$97:B326,2,FALSE)</f>
        <v>DEPRECIATION EXP. - STORE EQUIPMENT</v>
      </c>
      <c r="G222" t="str">
        <f>VLOOKUP(E222,GL!A$97:C326,3,FALSE)</f>
        <v>DEPRECIATION EXPENSES</v>
      </c>
      <c r="H222">
        <v>1700007933</v>
      </c>
      <c r="I222" t="s">
        <v>399</v>
      </c>
      <c r="J222">
        <v>2</v>
      </c>
      <c r="K222" s="14">
        <v>5</v>
      </c>
      <c r="L222" s="23">
        <v>44431</v>
      </c>
      <c r="M222" s="32">
        <v>6790</v>
      </c>
      <c r="N222" s="33">
        <v>2829.16</v>
      </c>
      <c r="O222" s="33">
        <v>3960.84</v>
      </c>
      <c r="P222" s="46" t="s">
        <v>548</v>
      </c>
      <c r="Q222" s="33">
        <v>113.17</v>
      </c>
      <c r="R222" s="33">
        <v>0</v>
      </c>
      <c r="S222" s="43">
        <v>113.17</v>
      </c>
      <c r="T222" s="43">
        <v>113.16</v>
      </c>
      <c r="U222" s="43">
        <v>113.17</v>
      </c>
      <c r="V222" s="43">
        <v>113.17</v>
      </c>
      <c r="W222" s="43">
        <v>113.16</v>
      </c>
      <c r="X222" s="43">
        <v>113.17</v>
      </c>
      <c r="Y222" s="43">
        <v>113.17</v>
      </c>
      <c r="Z222" s="43">
        <v>113.16</v>
      </c>
      <c r="AA222" s="43">
        <v>113.16</v>
      </c>
      <c r="AB222" s="43">
        <v>113.16</v>
      </c>
      <c r="AC222" s="43">
        <v>113.16</v>
      </c>
      <c r="AD222" s="43">
        <v>113.16</v>
      </c>
      <c r="AN222">
        <v>113.16</v>
      </c>
      <c r="AO222">
        <v>113.16</v>
      </c>
      <c r="AP222">
        <v>113.16</v>
      </c>
      <c r="AQ222">
        <v>113.16</v>
      </c>
    </row>
    <row r="223" spans="3:43" x14ac:dyDescent="0.25">
      <c r="C223" t="s">
        <v>91</v>
      </c>
      <c r="D223" t="s">
        <v>103</v>
      </c>
      <c r="E223" s="7">
        <v>62200110</v>
      </c>
      <c r="F223" t="str">
        <f>VLOOKUP(E223,GL!A$97:B327,2,FALSE)</f>
        <v>DEPRECIATION EXP. - STORE EQUIPMENT</v>
      </c>
      <c r="G223" t="str">
        <f>VLOOKUP(E223,GL!A$97:C327,3,FALSE)</f>
        <v>DEPRECIATION EXPENSES</v>
      </c>
      <c r="H223">
        <v>1700007934</v>
      </c>
      <c r="I223" t="s">
        <v>399</v>
      </c>
      <c r="J223">
        <v>2</v>
      </c>
      <c r="K223" s="14">
        <v>5</v>
      </c>
      <c r="L223" s="23">
        <v>44431</v>
      </c>
      <c r="M223" s="32">
        <v>6790</v>
      </c>
      <c r="N223" s="33">
        <v>2829.16</v>
      </c>
      <c r="O223" s="33">
        <v>3960.84</v>
      </c>
      <c r="P223" s="46" t="s">
        <v>548</v>
      </c>
      <c r="Q223" s="33">
        <v>113.17</v>
      </c>
      <c r="R223" s="33">
        <v>0</v>
      </c>
      <c r="S223" s="43">
        <v>113.17</v>
      </c>
      <c r="T223" s="43">
        <v>113.16</v>
      </c>
      <c r="U223" s="43">
        <v>113.17</v>
      </c>
      <c r="V223" s="43">
        <v>113.17</v>
      </c>
      <c r="W223" s="43">
        <v>113.16</v>
      </c>
      <c r="X223" s="43">
        <v>113.17</v>
      </c>
      <c r="Y223" s="43">
        <v>113.17</v>
      </c>
      <c r="Z223" s="43">
        <v>113.16</v>
      </c>
      <c r="AA223" s="43">
        <v>113.16</v>
      </c>
      <c r="AB223" s="43">
        <v>113.16</v>
      </c>
      <c r="AC223" s="43">
        <v>113.16</v>
      </c>
      <c r="AD223" s="43">
        <v>113.16</v>
      </c>
      <c r="AN223">
        <v>113.16</v>
      </c>
      <c r="AO223">
        <v>113.16</v>
      </c>
      <c r="AP223">
        <v>113.16</v>
      </c>
      <c r="AQ223">
        <v>113.16</v>
      </c>
    </row>
    <row r="224" spans="3:43" x14ac:dyDescent="0.25">
      <c r="C224" t="s">
        <v>91</v>
      </c>
      <c r="D224" t="s">
        <v>103</v>
      </c>
      <c r="E224" s="7">
        <v>62200110</v>
      </c>
      <c r="F224" t="str">
        <f>VLOOKUP(E224,GL!A$97:B328,2,FALSE)</f>
        <v>DEPRECIATION EXP. - STORE EQUIPMENT</v>
      </c>
      <c r="G224" t="str">
        <f>VLOOKUP(E224,GL!A$97:C328,3,FALSE)</f>
        <v>DEPRECIATION EXPENSES</v>
      </c>
      <c r="H224">
        <v>1700007935</v>
      </c>
      <c r="I224" t="s">
        <v>399</v>
      </c>
      <c r="J224">
        <v>2</v>
      </c>
      <c r="K224" s="14">
        <v>5</v>
      </c>
      <c r="L224" s="23">
        <v>44431</v>
      </c>
      <c r="M224" s="32">
        <v>6790</v>
      </c>
      <c r="N224" s="33">
        <v>2829.16</v>
      </c>
      <c r="O224" s="33">
        <v>3960.84</v>
      </c>
      <c r="P224" s="46" t="s">
        <v>548</v>
      </c>
      <c r="Q224" s="33">
        <v>113.17</v>
      </c>
      <c r="R224" s="33">
        <v>0</v>
      </c>
      <c r="S224" s="43">
        <v>113.17</v>
      </c>
      <c r="T224" s="43">
        <v>113.16</v>
      </c>
      <c r="U224" s="43">
        <v>113.17</v>
      </c>
      <c r="V224" s="43">
        <v>113.17</v>
      </c>
      <c r="W224" s="43">
        <v>113.16</v>
      </c>
      <c r="X224" s="43">
        <v>113.17</v>
      </c>
      <c r="Y224" s="43">
        <v>113.17</v>
      </c>
      <c r="Z224" s="43">
        <v>113.16</v>
      </c>
      <c r="AA224" s="43">
        <v>113.16</v>
      </c>
      <c r="AB224" s="43">
        <v>113.16</v>
      </c>
      <c r="AC224" s="43">
        <v>113.16</v>
      </c>
      <c r="AD224" s="43">
        <v>113.16</v>
      </c>
      <c r="AN224">
        <v>113.16</v>
      </c>
      <c r="AO224">
        <v>113.16</v>
      </c>
      <c r="AP224">
        <v>113.16</v>
      </c>
      <c r="AQ224">
        <v>113.16</v>
      </c>
    </row>
    <row r="225" spans="3:43" x14ac:dyDescent="0.25">
      <c r="C225" t="s">
        <v>91</v>
      </c>
      <c r="D225" t="s">
        <v>103</v>
      </c>
      <c r="E225">
        <v>62200110</v>
      </c>
      <c r="F225" t="str">
        <f>VLOOKUP(E225,GL!A$97:B329,2,FALSE)</f>
        <v>DEPRECIATION EXP. - STORE EQUIPMENT</v>
      </c>
      <c r="G225" t="str">
        <f>VLOOKUP(E225,GL!A$97:C329,3,FALSE)</f>
        <v>DEPRECIATION EXPENSES</v>
      </c>
      <c r="H225">
        <v>1700007936</v>
      </c>
      <c r="I225" t="s">
        <v>399</v>
      </c>
      <c r="J225">
        <v>2</v>
      </c>
      <c r="K225" s="14">
        <v>5</v>
      </c>
      <c r="L225" s="23">
        <v>44431</v>
      </c>
      <c r="M225" s="32">
        <v>6790</v>
      </c>
      <c r="N225" s="33">
        <v>2829.16</v>
      </c>
      <c r="O225" s="33">
        <v>3960.84</v>
      </c>
      <c r="P225" s="46" t="s">
        <v>548</v>
      </c>
      <c r="Q225" s="33">
        <v>113.17</v>
      </c>
      <c r="R225" s="33">
        <v>0</v>
      </c>
      <c r="S225" s="43">
        <v>113.17</v>
      </c>
      <c r="T225" s="43">
        <v>113.16</v>
      </c>
      <c r="U225" s="43">
        <v>113.17</v>
      </c>
      <c r="V225" s="43">
        <v>113.17</v>
      </c>
      <c r="W225" s="43">
        <v>113.16</v>
      </c>
      <c r="X225" s="43">
        <v>113.17</v>
      </c>
      <c r="Y225" s="43">
        <v>113.17</v>
      </c>
      <c r="Z225" s="43">
        <v>113.16</v>
      </c>
      <c r="AA225" s="43">
        <v>113.16</v>
      </c>
      <c r="AB225" s="43">
        <v>113.16</v>
      </c>
      <c r="AC225" s="43">
        <v>113.16</v>
      </c>
      <c r="AD225" s="43">
        <v>113.16</v>
      </c>
      <c r="AN225">
        <v>113.16</v>
      </c>
      <c r="AO225">
        <v>113.16</v>
      </c>
      <c r="AP225">
        <v>113.16</v>
      </c>
      <c r="AQ225">
        <v>113.16</v>
      </c>
    </row>
    <row r="226" spans="3:43" x14ac:dyDescent="0.25">
      <c r="C226" t="s">
        <v>91</v>
      </c>
      <c r="D226" t="s">
        <v>103</v>
      </c>
      <c r="E226">
        <v>62200110</v>
      </c>
      <c r="F226" t="str">
        <f>VLOOKUP(E226,GL!A$97:B330,2,FALSE)</f>
        <v>DEPRECIATION EXP. - STORE EQUIPMENT</v>
      </c>
      <c r="G226" t="str">
        <f>VLOOKUP(E226,GL!A$97:C330,3,FALSE)</f>
        <v>DEPRECIATION EXPENSES</v>
      </c>
      <c r="H226">
        <v>1700007937</v>
      </c>
      <c r="I226" t="s">
        <v>399</v>
      </c>
      <c r="J226">
        <v>2</v>
      </c>
      <c r="K226" s="14">
        <v>5</v>
      </c>
      <c r="L226" s="23">
        <v>44431</v>
      </c>
      <c r="M226" s="32">
        <v>6790</v>
      </c>
      <c r="N226" s="33">
        <v>2829.16</v>
      </c>
      <c r="O226" s="33">
        <v>3960.84</v>
      </c>
      <c r="P226" s="46" t="s">
        <v>548</v>
      </c>
      <c r="Q226" s="33">
        <v>113.17</v>
      </c>
      <c r="R226" s="33">
        <v>0</v>
      </c>
      <c r="S226" s="43">
        <v>113.17</v>
      </c>
      <c r="T226" s="43">
        <v>113.16</v>
      </c>
      <c r="U226" s="43">
        <v>113.17</v>
      </c>
      <c r="V226" s="43">
        <v>113.17</v>
      </c>
      <c r="W226" s="43">
        <v>113.16</v>
      </c>
      <c r="X226" s="43">
        <v>113.17</v>
      </c>
      <c r="Y226" s="43">
        <v>113.17</v>
      </c>
      <c r="Z226" s="43">
        <v>113.16</v>
      </c>
      <c r="AA226" s="43">
        <v>113.16</v>
      </c>
      <c r="AB226" s="43">
        <v>113.16</v>
      </c>
      <c r="AC226" s="43">
        <v>113.16</v>
      </c>
      <c r="AD226" s="43">
        <v>113.16</v>
      </c>
      <c r="AN226">
        <v>113.16</v>
      </c>
      <c r="AO226">
        <v>113.16</v>
      </c>
      <c r="AP226">
        <v>113.16</v>
      </c>
      <c r="AQ226">
        <v>113.16</v>
      </c>
    </row>
    <row r="227" spans="3:43" x14ac:dyDescent="0.25">
      <c r="C227" t="s">
        <v>91</v>
      </c>
      <c r="D227" t="s">
        <v>103</v>
      </c>
      <c r="E227" s="7">
        <v>62200110</v>
      </c>
      <c r="F227" t="str">
        <f>VLOOKUP(E227,GL!A$97:B331,2,FALSE)</f>
        <v>DEPRECIATION EXP. - STORE EQUIPMENT</v>
      </c>
      <c r="G227" t="str">
        <f>VLOOKUP(E227,GL!A$97:C331,3,FALSE)</f>
        <v>DEPRECIATION EXPENSES</v>
      </c>
      <c r="H227">
        <v>1700007938</v>
      </c>
      <c r="I227" t="s">
        <v>399</v>
      </c>
      <c r="J227">
        <v>2</v>
      </c>
      <c r="K227" s="14">
        <v>5</v>
      </c>
      <c r="L227" s="23">
        <v>44431</v>
      </c>
      <c r="M227" s="32">
        <v>6790</v>
      </c>
      <c r="N227" s="33">
        <v>2829.16</v>
      </c>
      <c r="O227" s="33">
        <v>3960.84</v>
      </c>
      <c r="P227" s="46" t="s">
        <v>548</v>
      </c>
      <c r="Q227" s="33">
        <v>113.17</v>
      </c>
      <c r="R227" s="33">
        <v>0</v>
      </c>
      <c r="S227" s="43">
        <v>113.17</v>
      </c>
      <c r="T227" s="43">
        <v>113.16</v>
      </c>
      <c r="U227" s="43">
        <v>113.17</v>
      </c>
      <c r="V227" s="43">
        <v>113.17</v>
      </c>
      <c r="W227" s="43">
        <v>113.16</v>
      </c>
      <c r="X227" s="43">
        <v>113.17</v>
      </c>
      <c r="Y227" s="43">
        <v>113.17</v>
      </c>
      <c r="Z227" s="43">
        <v>113.16</v>
      </c>
      <c r="AA227" s="43">
        <v>113.16</v>
      </c>
      <c r="AB227" s="43">
        <v>113.16</v>
      </c>
      <c r="AC227" s="43">
        <v>113.16</v>
      </c>
      <c r="AD227" s="43">
        <v>113.16</v>
      </c>
      <c r="AN227">
        <v>113.16</v>
      </c>
      <c r="AO227">
        <v>113.16</v>
      </c>
      <c r="AP227">
        <v>113.16</v>
      </c>
      <c r="AQ227">
        <v>113.16</v>
      </c>
    </row>
    <row r="228" spans="3:43" x14ac:dyDescent="0.25">
      <c r="C228" t="s">
        <v>91</v>
      </c>
      <c r="D228" t="s">
        <v>103</v>
      </c>
      <c r="E228" s="7">
        <v>62200110</v>
      </c>
      <c r="F228" t="str">
        <f>VLOOKUP(E228,GL!A$97:B332,2,FALSE)</f>
        <v>DEPRECIATION EXP. - STORE EQUIPMENT</v>
      </c>
      <c r="G228" t="str">
        <f>VLOOKUP(E228,GL!A$97:C332,3,FALSE)</f>
        <v>DEPRECIATION EXPENSES</v>
      </c>
      <c r="H228">
        <v>1700007939</v>
      </c>
      <c r="I228" t="s">
        <v>399</v>
      </c>
      <c r="J228">
        <v>1</v>
      </c>
      <c r="K228" s="14">
        <v>5</v>
      </c>
      <c r="L228" s="23">
        <v>44431</v>
      </c>
      <c r="M228" s="32">
        <v>6790</v>
      </c>
      <c r="N228" s="33">
        <v>2829.16</v>
      </c>
      <c r="O228" s="33">
        <v>3960.84</v>
      </c>
      <c r="P228" s="46" t="s">
        <v>548</v>
      </c>
      <c r="Q228" s="33">
        <v>113.17</v>
      </c>
      <c r="R228" s="33">
        <v>0</v>
      </c>
      <c r="S228" s="43">
        <v>113.17</v>
      </c>
      <c r="T228" s="43">
        <v>113.16</v>
      </c>
      <c r="U228" s="43">
        <v>113.17</v>
      </c>
      <c r="V228" s="43">
        <v>113.17</v>
      </c>
      <c r="W228" s="43">
        <v>113.16</v>
      </c>
      <c r="X228" s="43">
        <v>113.17</v>
      </c>
      <c r="Y228" s="43">
        <v>113.17</v>
      </c>
      <c r="Z228" s="43">
        <v>113.16</v>
      </c>
      <c r="AA228" s="43">
        <v>113.16</v>
      </c>
      <c r="AB228" s="43">
        <v>113.16</v>
      </c>
      <c r="AC228" s="43">
        <v>113.16</v>
      </c>
      <c r="AD228" s="43">
        <v>113.16</v>
      </c>
      <c r="AN228">
        <v>113.16</v>
      </c>
      <c r="AO228">
        <v>113.16</v>
      </c>
      <c r="AP228">
        <v>113.16</v>
      </c>
      <c r="AQ228">
        <v>113.16</v>
      </c>
    </row>
    <row r="229" spans="3:43" x14ac:dyDescent="0.25">
      <c r="C229" t="s">
        <v>91</v>
      </c>
      <c r="D229" t="s">
        <v>103</v>
      </c>
      <c r="E229" s="7">
        <v>62200110</v>
      </c>
      <c r="F229" t="str">
        <f>VLOOKUP(E229,GL!A$97:B333,2,FALSE)</f>
        <v>DEPRECIATION EXP. - STORE EQUIPMENT</v>
      </c>
      <c r="G229" t="str">
        <f>VLOOKUP(E229,GL!A$97:C333,3,FALSE)</f>
        <v>DEPRECIATION EXPENSES</v>
      </c>
      <c r="H229">
        <v>1700007940</v>
      </c>
      <c r="I229" t="s">
        <v>399</v>
      </c>
      <c r="J229">
        <v>2</v>
      </c>
      <c r="K229" s="14">
        <v>5</v>
      </c>
      <c r="L229" s="23">
        <v>44431</v>
      </c>
      <c r="M229" s="32">
        <v>6790</v>
      </c>
      <c r="N229" s="33">
        <v>2829.16</v>
      </c>
      <c r="O229" s="33">
        <v>3960.84</v>
      </c>
      <c r="P229" s="46" t="s">
        <v>548</v>
      </c>
      <c r="Q229" s="33">
        <v>113.17</v>
      </c>
      <c r="R229" s="33">
        <v>0</v>
      </c>
      <c r="S229" s="43">
        <v>113.17</v>
      </c>
      <c r="T229" s="43">
        <v>113.16</v>
      </c>
      <c r="U229" s="43">
        <v>113.17</v>
      </c>
      <c r="V229" s="43">
        <v>113.17</v>
      </c>
      <c r="W229" s="43">
        <v>113.16</v>
      </c>
      <c r="X229" s="43">
        <v>113.17</v>
      </c>
      <c r="Y229" s="43">
        <v>113.17</v>
      </c>
      <c r="Z229" s="43">
        <v>113.16</v>
      </c>
      <c r="AA229" s="43">
        <v>113.16</v>
      </c>
      <c r="AB229" s="43">
        <v>113.16</v>
      </c>
      <c r="AC229" s="43">
        <v>113.16</v>
      </c>
      <c r="AD229" s="43">
        <v>113.16</v>
      </c>
      <c r="AN229">
        <v>113.16</v>
      </c>
      <c r="AO229">
        <v>113.16</v>
      </c>
      <c r="AP229">
        <v>113.16</v>
      </c>
      <c r="AQ229">
        <v>113.16</v>
      </c>
    </row>
    <row r="230" spans="3:43" x14ac:dyDescent="0.25">
      <c r="C230" t="s">
        <v>91</v>
      </c>
      <c r="D230" t="s">
        <v>103</v>
      </c>
      <c r="E230">
        <v>62200050</v>
      </c>
      <c r="F230" t="str">
        <f>VLOOKUP(E230,GL!A$97:B334,2,FALSE)</f>
        <v>DEPRECIATION EXP. - LEASEHOLD IMPROVEMENT</v>
      </c>
      <c r="G230" t="str">
        <f>VLOOKUP(E230,GL!A$97:C334,3,FALSE)</f>
        <v>DEPRECIATION EXPENSES</v>
      </c>
      <c r="H230">
        <v>1000011331</v>
      </c>
      <c r="I230" t="s">
        <v>400</v>
      </c>
      <c r="J230">
        <v>1</v>
      </c>
      <c r="K230" s="14">
        <v>5</v>
      </c>
      <c r="L230" s="23">
        <v>44414</v>
      </c>
      <c r="M230" s="32">
        <v>148799.14000000001</v>
      </c>
      <c r="N230" s="33">
        <v>67260.22</v>
      </c>
      <c r="O230" s="33">
        <v>81538.920000000013</v>
      </c>
      <c r="P230" s="46" t="s">
        <v>548</v>
      </c>
      <c r="Q230" s="33">
        <v>2479.9899999999998</v>
      </c>
      <c r="R230" s="33">
        <v>0</v>
      </c>
      <c r="S230" s="43">
        <v>2329.6799999999998</v>
      </c>
      <c r="T230" s="43">
        <v>2329.69</v>
      </c>
      <c r="U230" s="43">
        <v>2329.6799999999998</v>
      </c>
      <c r="V230" s="43">
        <v>2329.6799999999998</v>
      </c>
      <c r="W230" s="43">
        <v>2329.69</v>
      </c>
      <c r="X230" s="43">
        <v>2329.6799999999998</v>
      </c>
      <c r="Y230" s="43">
        <v>2329.6799999999998</v>
      </c>
      <c r="Z230" s="43">
        <v>2329.69</v>
      </c>
      <c r="AA230" s="43">
        <v>2329.69</v>
      </c>
      <c r="AB230" s="43">
        <v>2329.69</v>
      </c>
      <c r="AC230" s="43">
        <v>2329.69</v>
      </c>
      <c r="AD230" s="43">
        <v>2329.69</v>
      </c>
      <c r="AN230">
        <v>2329.69</v>
      </c>
      <c r="AO230">
        <v>2329.69</v>
      </c>
      <c r="AP230">
        <v>2329.69</v>
      </c>
      <c r="AQ230">
        <v>2329.69</v>
      </c>
    </row>
    <row r="231" spans="3:43" x14ac:dyDescent="0.25">
      <c r="C231" t="s">
        <v>91</v>
      </c>
      <c r="D231" t="s">
        <v>103</v>
      </c>
      <c r="E231">
        <v>62200050</v>
      </c>
      <c r="F231" t="str">
        <f>VLOOKUP(E231,GL!A$97:B335,2,FALSE)</f>
        <v>DEPRECIATION EXP. - LEASEHOLD IMPROVEMENT</v>
      </c>
      <c r="G231" t="str">
        <f>VLOOKUP(E231,GL!A$97:C335,3,FALSE)</f>
        <v>DEPRECIATION EXPENSES</v>
      </c>
      <c r="H231">
        <v>1000011355</v>
      </c>
      <c r="I231" t="s">
        <v>401</v>
      </c>
      <c r="J231">
        <v>1</v>
      </c>
      <c r="K231" s="14">
        <v>5</v>
      </c>
      <c r="L231" s="23">
        <v>44408</v>
      </c>
      <c r="M231" s="32">
        <v>58400</v>
      </c>
      <c r="N231" s="33">
        <v>27758.02</v>
      </c>
      <c r="O231" s="33">
        <v>30641.98</v>
      </c>
      <c r="P231" s="46" t="s">
        <v>548</v>
      </c>
      <c r="Q231" s="33">
        <v>973.33</v>
      </c>
      <c r="R231" s="33">
        <v>0</v>
      </c>
      <c r="S231" s="43">
        <v>901.23</v>
      </c>
      <c r="T231" s="43">
        <v>901.24</v>
      </c>
      <c r="U231" s="43">
        <v>901.23</v>
      </c>
      <c r="V231" s="43">
        <v>901.24</v>
      </c>
      <c r="W231" s="43">
        <v>901.23</v>
      </c>
      <c r="X231" s="43">
        <v>901.24</v>
      </c>
      <c r="Y231" s="43">
        <v>901.23</v>
      </c>
      <c r="Z231" s="43">
        <v>901.23</v>
      </c>
      <c r="AA231" s="43">
        <v>901.23</v>
      </c>
      <c r="AB231" s="43">
        <v>901.23</v>
      </c>
      <c r="AC231" s="43">
        <v>901.23</v>
      </c>
      <c r="AD231" s="43">
        <v>901.23</v>
      </c>
      <c r="AN231">
        <v>901.23</v>
      </c>
      <c r="AO231">
        <v>901.23</v>
      </c>
      <c r="AP231">
        <v>901.23</v>
      </c>
      <c r="AQ231">
        <v>901.23</v>
      </c>
    </row>
    <row r="232" spans="3:43" x14ac:dyDescent="0.25">
      <c r="C232" t="s">
        <v>91</v>
      </c>
      <c r="D232" t="s">
        <v>103</v>
      </c>
      <c r="E232">
        <v>62200110</v>
      </c>
      <c r="F232" t="str">
        <f>VLOOKUP(E232,GL!A$97:B336,2,FALSE)</f>
        <v>DEPRECIATION EXP. - STORE EQUIPMENT</v>
      </c>
      <c r="G232" t="str">
        <f>VLOOKUP(E232,GL!A$97:C336,3,FALSE)</f>
        <v>DEPRECIATION EXPENSES</v>
      </c>
      <c r="H232">
        <v>1700007634</v>
      </c>
      <c r="I232" t="s">
        <v>369</v>
      </c>
      <c r="J232">
        <v>1</v>
      </c>
      <c r="K232" s="14">
        <v>5</v>
      </c>
      <c r="L232" s="23">
        <v>44392</v>
      </c>
      <c r="M232" s="32">
        <v>18950</v>
      </c>
      <c r="N232" s="33">
        <v>8211.67</v>
      </c>
      <c r="O232" s="33">
        <v>10738.33</v>
      </c>
      <c r="P232" s="46" t="s">
        <v>548</v>
      </c>
      <c r="Q232" s="33">
        <v>315.83</v>
      </c>
      <c r="R232" s="33">
        <v>0</v>
      </c>
      <c r="S232" s="43">
        <v>315.83</v>
      </c>
      <c r="T232" s="43">
        <v>315.83999999999997</v>
      </c>
      <c r="U232" s="43">
        <v>315.83</v>
      </c>
      <c r="V232" s="43">
        <v>315.83</v>
      </c>
      <c r="W232" s="43">
        <v>315.83999999999997</v>
      </c>
      <c r="X232" s="43">
        <v>315.83</v>
      </c>
      <c r="Y232" s="43">
        <v>315.83</v>
      </c>
      <c r="Z232" s="43">
        <v>315.83999999999997</v>
      </c>
      <c r="AA232" s="43">
        <v>315.83999999999997</v>
      </c>
      <c r="AB232" s="43">
        <v>315.83999999999997</v>
      </c>
      <c r="AC232" s="43">
        <v>315.83999999999997</v>
      </c>
      <c r="AD232" s="43">
        <v>315.83999999999997</v>
      </c>
      <c r="AN232">
        <v>315.83999999999997</v>
      </c>
      <c r="AO232">
        <v>315.83999999999997</v>
      </c>
      <c r="AP232">
        <v>315.83999999999997</v>
      </c>
      <c r="AQ232">
        <v>315.83999999999997</v>
      </c>
    </row>
    <row r="233" spans="3:43" x14ac:dyDescent="0.25">
      <c r="C233" t="s">
        <v>91</v>
      </c>
      <c r="D233" t="s">
        <v>103</v>
      </c>
      <c r="E233" s="7">
        <v>62200140</v>
      </c>
      <c r="F233" t="str">
        <f>VLOOKUP(E233,GL!A$97:B337,2,FALSE)</f>
        <v>DEPRECIATION EXP. - COMPUTER EQUIPMENT &amp; PARAPHERNALIA</v>
      </c>
      <c r="G233" t="str">
        <f>VLOOKUP(E233,GL!A$97:C337,3,FALSE)</f>
        <v>DEPRECIATION EXPENSES</v>
      </c>
      <c r="H233">
        <v>410001712</v>
      </c>
      <c r="I233" t="s">
        <v>402</v>
      </c>
      <c r="J233">
        <v>1</v>
      </c>
      <c r="K233" s="14">
        <v>3</v>
      </c>
      <c r="L233" s="23">
        <v>45117</v>
      </c>
      <c r="M233" s="32">
        <v>39500</v>
      </c>
      <c r="N233" s="33">
        <v>2194.4499999999998</v>
      </c>
      <c r="O233" s="33">
        <v>37305.550000000003</v>
      </c>
      <c r="P233" s="46" t="s">
        <v>548</v>
      </c>
      <c r="Q233" s="33">
        <v>1097.22</v>
      </c>
      <c r="R233" s="33">
        <v>0</v>
      </c>
      <c r="S233" s="43">
        <v>0</v>
      </c>
      <c r="T233" s="43">
        <v>0</v>
      </c>
      <c r="U233" s="43">
        <v>0</v>
      </c>
      <c r="V233" s="43">
        <v>0</v>
      </c>
      <c r="W233" s="43">
        <v>0</v>
      </c>
      <c r="X233" s="43">
        <v>0</v>
      </c>
      <c r="Y233" s="43">
        <v>1097.22</v>
      </c>
      <c r="Z233" s="43">
        <v>1097.23</v>
      </c>
      <c r="AA233" s="43">
        <v>1097.23</v>
      </c>
      <c r="AB233" s="43">
        <v>1097.23</v>
      </c>
      <c r="AC233" s="43">
        <v>1097.23</v>
      </c>
      <c r="AD233" s="43">
        <v>1097.23</v>
      </c>
      <c r="AN233">
        <v>1097.23</v>
      </c>
      <c r="AO233">
        <v>1097.23</v>
      </c>
      <c r="AP233">
        <v>1097.23</v>
      </c>
      <c r="AQ233">
        <v>1097.23</v>
      </c>
    </row>
    <row r="234" spans="3:43" x14ac:dyDescent="0.25">
      <c r="C234" t="s">
        <v>91</v>
      </c>
      <c r="D234" t="s">
        <v>103</v>
      </c>
      <c r="E234" s="7">
        <v>62200050</v>
      </c>
      <c r="F234" t="str">
        <f>VLOOKUP(E234,GL!A$97:B338,2,FALSE)</f>
        <v>DEPRECIATION EXP. - LEASEHOLD IMPROVEMENT</v>
      </c>
      <c r="G234" t="str">
        <f>VLOOKUP(E234,GL!A$97:C338,3,FALSE)</f>
        <v>DEPRECIATION EXPENSES</v>
      </c>
      <c r="H234">
        <v>1000011214</v>
      </c>
      <c r="I234" t="s">
        <v>403</v>
      </c>
      <c r="J234">
        <v>1</v>
      </c>
      <c r="K234" s="14">
        <v>5</v>
      </c>
      <c r="L234" s="23">
        <v>44385</v>
      </c>
      <c r="M234" s="32">
        <v>93500</v>
      </c>
      <c r="N234" s="33">
        <v>44441.36</v>
      </c>
      <c r="O234" s="33">
        <v>49058.64</v>
      </c>
      <c r="P234" s="46" t="s">
        <v>548</v>
      </c>
      <c r="Q234" s="33">
        <v>1558.33</v>
      </c>
      <c r="R234" s="33">
        <v>0</v>
      </c>
      <c r="S234" s="43">
        <v>1442.9</v>
      </c>
      <c r="T234" s="43">
        <v>1442.9</v>
      </c>
      <c r="U234" s="43">
        <v>1442.9</v>
      </c>
      <c r="V234" s="43">
        <v>1442.9</v>
      </c>
      <c r="W234" s="43">
        <v>1442.9</v>
      </c>
      <c r="X234" s="43">
        <v>1442.91</v>
      </c>
      <c r="Y234" s="43">
        <v>1442.9</v>
      </c>
      <c r="Z234" s="43">
        <v>1442.9</v>
      </c>
      <c r="AA234" s="43">
        <v>1442.9</v>
      </c>
      <c r="AB234" s="43">
        <v>1442.9</v>
      </c>
      <c r="AC234" s="43">
        <v>1442.9</v>
      </c>
      <c r="AD234" s="43">
        <v>1442.9</v>
      </c>
      <c r="AN234">
        <v>1442.9</v>
      </c>
      <c r="AO234">
        <v>1442.9</v>
      </c>
      <c r="AP234">
        <v>1442.9</v>
      </c>
      <c r="AQ234">
        <v>1442.9</v>
      </c>
    </row>
    <row r="235" spans="3:43" x14ac:dyDescent="0.25">
      <c r="C235" t="s">
        <v>91</v>
      </c>
      <c r="D235" t="s">
        <v>103</v>
      </c>
      <c r="E235">
        <v>62200050</v>
      </c>
      <c r="F235" t="str">
        <f>VLOOKUP(E235,GL!A$97:B339,2,FALSE)</f>
        <v>DEPRECIATION EXP. - LEASEHOLD IMPROVEMENT</v>
      </c>
      <c r="G235" t="str">
        <f>VLOOKUP(E235,GL!A$97:C339,3,FALSE)</f>
        <v>DEPRECIATION EXPENSES</v>
      </c>
      <c r="H235">
        <v>1000011216</v>
      </c>
      <c r="I235" t="s">
        <v>404</v>
      </c>
      <c r="J235">
        <v>1</v>
      </c>
      <c r="K235" s="14">
        <v>5</v>
      </c>
      <c r="L235" s="23">
        <v>44385</v>
      </c>
      <c r="M235" s="32">
        <v>161700</v>
      </c>
      <c r="N235" s="33">
        <v>76857.41</v>
      </c>
      <c r="O235" s="33">
        <v>84842.59</v>
      </c>
      <c r="P235" s="46" t="s">
        <v>548</v>
      </c>
      <c r="Q235" s="33">
        <v>2695</v>
      </c>
      <c r="R235" s="33">
        <v>0</v>
      </c>
      <c r="S235" s="43">
        <v>2495.37</v>
      </c>
      <c r="T235" s="43">
        <v>2495.37</v>
      </c>
      <c r="U235" s="43">
        <v>2495.37</v>
      </c>
      <c r="V235" s="43">
        <v>2495.37</v>
      </c>
      <c r="W235" s="43">
        <v>2495.37</v>
      </c>
      <c r="X235" s="43">
        <v>2495.38</v>
      </c>
      <c r="Y235" s="43">
        <v>2495.37</v>
      </c>
      <c r="Z235" s="43">
        <v>2495.37</v>
      </c>
      <c r="AA235" s="43">
        <v>2495.37</v>
      </c>
      <c r="AB235" s="43">
        <v>2495.37</v>
      </c>
      <c r="AC235" s="43">
        <v>2495.37</v>
      </c>
      <c r="AD235" s="43">
        <v>2495.37</v>
      </c>
      <c r="AN235">
        <v>2495.37</v>
      </c>
      <c r="AO235">
        <v>2495.37</v>
      </c>
      <c r="AP235">
        <v>2495.37</v>
      </c>
      <c r="AQ235">
        <v>2495.37</v>
      </c>
    </row>
    <row r="236" spans="3:43" x14ac:dyDescent="0.25">
      <c r="C236" t="s">
        <v>91</v>
      </c>
      <c r="D236" t="s">
        <v>103</v>
      </c>
      <c r="E236">
        <v>62200050</v>
      </c>
      <c r="F236" t="str">
        <f>VLOOKUP(E236,GL!A$97:B340,2,FALSE)</f>
        <v>DEPRECIATION EXP. - LEASEHOLD IMPROVEMENT</v>
      </c>
      <c r="G236" t="str">
        <f>VLOOKUP(E236,GL!A$97:C340,3,FALSE)</f>
        <v>DEPRECIATION EXPENSES</v>
      </c>
      <c r="H236">
        <v>1000011218</v>
      </c>
      <c r="I236" t="s">
        <v>405</v>
      </c>
      <c r="J236">
        <v>1</v>
      </c>
      <c r="K236" s="14">
        <v>5</v>
      </c>
      <c r="L236" s="23">
        <v>44385</v>
      </c>
      <c r="M236" s="32">
        <v>128300</v>
      </c>
      <c r="N236" s="33">
        <v>60982.11</v>
      </c>
      <c r="O236" s="33">
        <v>67317.89</v>
      </c>
      <c r="P236" s="46" t="s">
        <v>548</v>
      </c>
      <c r="Q236" s="33">
        <v>2138.33</v>
      </c>
      <c r="R236" s="33">
        <v>0</v>
      </c>
      <c r="S236" s="43">
        <v>1979.94</v>
      </c>
      <c r="T236" s="43">
        <v>1979.94</v>
      </c>
      <c r="U236" s="43">
        <v>1979.94</v>
      </c>
      <c r="V236" s="43">
        <v>1979.93</v>
      </c>
      <c r="W236" s="43">
        <v>1979.94</v>
      </c>
      <c r="X236" s="43">
        <v>1979.94</v>
      </c>
      <c r="Y236" s="43">
        <v>1979.94</v>
      </c>
      <c r="Z236" s="43">
        <v>1979.94</v>
      </c>
      <c r="AA236" s="43">
        <v>1979.94</v>
      </c>
      <c r="AB236" s="43">
        <v>1979.94</v>
      </c>
      <c r="AC236" s="43">
        <v>1979.94</v>
      </c>
      <c r="AD236" s="43">
        <v>1979.94</v>
      </c>
      <c r="AN236">
        <v>1979.94</v>
      </c>
      <c r="AO236">
        <v>1979.94</v>
      </c>
      <c r="AP236">
        <v>1979.94</v>
      </c>
      <c r="AQ236">
        <v>1979.94</v>
      </c>
    </row>
    <row r="237" spans="3:43" x14ac:dyDescent="0.25">
      <c r="C237" t="s">
        <v>91</v>
      </c>
      <c r="D237" t="s">
        <v>103</v>
      </c>
      <c r="E237">
        <v>62200050</v>
      </c>
      <c r="F237" t="str">
        <f>VLOOKUP(E237,GL!A$97:B341,2,FALSE)</f>
        <v>DEPRECIATION EXP. - LEASEHOLD IMPROVEMENT</v>
      </c>
      <c r="G237" t="str">
        <f>VLOOKUP(E237,GL!A$97:C341,3,FALSE)</f>
        <v>DEPRECIATION EXPENSES</v>
      </c>
      <c r="H237">
        <v>1000011249</v>
      </c>
      <c r="I237" t="s">
        <v>406</v>
      </c>
      <c r="J237">
        <v>1</v>
      </c>
      <c r="K237" s="14">
        <v>5</v>
      </c>
      <c r="L237" s="23">
        <v>44377</v>
      </c>
      <c r="M237" s="32">
        <v>81200</v>
      </c>
      <c r="N237" s="33">
        <v>40472.32</v>
      </c>
      <c r="O237" s="33">
        <v>40727.68</v>
      </c>
      <c r="P237" s="46" t="s">
        <v>548</v>
      </c>
      <c r="Q237" s="33">
        <v>1353.33</v>
      </c>
      <c r="R237" s="33">
        <v>0</v>
      </c>
      <c r="S237" s="43">
        <v>1234.17</v>
      </c>
      <c r="T237" s="43">
        <v>1234.17</v>
      </c>
      <c r="U237" s="43">
        <v>1234.18</v>
      </c>
      <c r="V237" s="43">
        <v>1234.17</v>
      </c>
      <c r="W237" s="43">
        <v>1234.17</v>
      </c>
      <c r="X237" s="43">
        <v>1234.17</v>
      </c>
      <c r="Y237" s="43">
        <v>1234.17</v>
      </c>
      <c r="Z237" s="43">
        <v>1234.17</v>
      </c>
      <c r="AA237" s="43">
        <v>1234.17</v>
      </c>
      <c r="AB237" s="43">
        <v>1234.17</v>
      </c>
      <c r="AC237" s="43">
        <v>1234.17</v>
      </c>
      <c r="AD237" s="43">
        <v>1234.17</v>
      </c>
      <c r="AN237">
        <v>1234.17</v>
      </c>
      <c r="AO237">
        <v>1234.17</v>
      </c>
      <c r="AP237">
        <v>1234.17</v>
      </c>
      <c r="AQ237">
        <v>1234.17</v>
      </c>
    </row>
    <row r="238" spans="3:43" x14ac:dyDescent="0.25">
      <c r="C238" t="s">
        <v>91</v>
      </c>
      <c r="D238" t="s">
        <v>103</v>
      </c>
      <c r="E238" s="7">
        <v>62200050</v>
      </c>
      <c r="F238" t="str">
        <f>VLOOKUP(E238,GL!A$97:B342,2,FALSE)</f>
        <v>DEPRECIATION EXP. - LEASEHOLD IMPROVEMENT</v>
      </c>
      <c r="G238" t="str">
        <f>VLOOKUP(E238,GL!A$97:C342,3,FALSE)</f>
        <v>DEPRECIATION EXPENSES</v>
      </c>
      <c r="H238">
        <v>1000011274</v>
      </c>
      <c r="I238" t="s">
        <v>407</v>
      </c>
      <c r="J238">
        <v>1</v>
      </c>
      <c r="K238" s="14">
        <v>5</v>
      </c>
      <c r="L238" s="23">
        <v>44377</v>
      </c>
      <c r="M238" s="32">
        <v>51899.79</v>
      </c>
      <c r="N238" s="33">
        <v>25868.3</v>
      </c>
      <c r="O238" s="33">
        <v>26031.49</v>
      </c>
      <c r="P238" s="46" t="s">
        <v>548</v>
      </c>
      <c r="Q238" s="33">
        <v>865</v>
      </c>
      <c r="R238" s="33">
        <v>0</v>
      </c>
      <c r="S238" s="43">
        <v>788.83</v>
      </c>
      <c r="T238" s="43">
        <v>788.84</v>
      </c>
      <c r="U238" s="43">
        <v>788.83</v>
      </c>
      <c r="V238" s="43">
        <v>788.83</v>
      </c>
      <c r="W238" s="43">
        <v>788.84</v>
      </c>
      <c r="X238" s="43">
        <v>788.83</v>
      </c>
      <c r="Y238" s="43">
        <v>788.83</v>
      </c>
      <c r="Z238" s="43">
        <v>788.84</v>
      </c>
      <c r="AA238" s="43">
        <v>788.84</v>
      </c>
      <c r="AB238" s="43">
        <v>788.84</v>
      </c>
      <c r="AC238" s="43">
        <v>788.84</v>
      </c>
      <c r="AD238" s="43">
        <v>788.84</v>
      </c>
      <c r="AN238">
        <v>788.84</v>
      </c>
      <c r="AO238">
        <v>788.84</v>
      </c>
      <c r="AP238">
        <v>788.84</v>
      </c>
      <c r="AQ238">
        <v>788.84</v>
      </c>
    </row>
    <row r="239" spans="3:43" x14ac:dyDescent="0.25">
      <c r="C239" t="s">
        <v>91</v>
      </c>
      <c r="D239" t="s">
        <v>97</v>
      </c>
      <c r="E239" s="7">
        <v>62200110</v>
      </c>
      <c r="F239" t="str">
        <f>VLOOKUP(E239,GL!A$97:B343,2,FALSE)</f>
        <v>DEPRECIATION EXP. - STORE EQUIPMENT</v>
      </c>
      <c r="G239" t="str">
        <f>VLOOKUP(E239,GL!A$97:C343,3,FALSE)</f>
        <v>DEPRECIATION EXPENSES</v>
      </c>
      <c r="H239">
        <v>1700052424</v>
      </c>
      <c r="I239" t="s">
        <v>370</v>
      </c>
      <c r="J239">
        <v>1</v>
      </c>
      <c r="K239" s="14">
        <v>5</v>
      </c>
      <c r="L239" s="23">
        <v>44370</v>
      </c>
      <c r="M239" s="32">
        <v>36400</v>
      </c>
      <c r="N239" s="33">
        <v>16380</v>
      </c>
      <c r="O239" s="33">
        <v>20020</v>
      </c>
      <c r="P239" s="46" t="s">
        <v>548</v>
      </c>
      <c r="Q239" s="33">
        <v>606.66999999999996</v>
      </c>
      <c r="R239" s="33">
        <v>0</v>
      </c>
      <c r="S239" s="43">
        <v>606.66999999999996</v>
      </c>
      <c r="T239" s="43">
        <v>606.66</v>
      </c>
      <c r="U239" s="43">
        <v>606.66999999999996</v>
      </c>
      <c r="V239" s="43">
        <v>606.66999999999996</v>
      </c>
      <c r="W239" s="43">
        <v>606.66</v>
      </c>
      <c r="X239" s="43">
        <v>606.66999999999996</v>
      </c>
      <c r="Y239" s="43">
        <v>606.66999999999996</v>
      </c>
      <c r="Z239" s="43">
        <v>606.66</v>
      </c>
      <c r="AA239" s="43">
        <v>606.66</v>
      </c>
      <c r="AB239" s="43">
        <v>606.66</v>
      </c>
      <c r="AC239" s="43">
        <v>606.66</v>
      </c>
      <c r="AD239" s="43">
        <v>606.66</v>
      </c>
      <c r="AN239">
        <v>606.66</v>
      </c>
      <c r="AO239">
        <v>606.66</v>
      </c>
      <c r="AP239">
        <v>606.66</v>
      </c>
      <c r="AQ239">
        <v>606.66</v>
      </c>
    </row>
    <row r="240" spans="3:43" x14ac:dyDescent="0.25">
      <c r="C240" t="s">
        <v>91</v>
      </c>
      <c r="D240" t="s">
        <v>97</v>
      </c>
      <c r="E240">
        <v>62200110</v>
      </c>
      <c r="F240" t="str">
        <f>VLOOKUP(E240,GL!A$97:B344,2,FALSE)</f>
        <v>DEPRECIATION EXP. - STORE EQUIPMENT</v>
      </c>
      <c r="G240" t="str">
        <f>VLOOKUP(E240,GL!A$97:C344,3,FALSE)</f>
        <v>DEPRECIATION EXPENSES</v>
      </c>
      <c r="H240">
        <v>1700052425</v>
      </c>
      <c r="I240" t="s">
        <v>370</v>
      </c>
      <c r="J240">
        <v>1</v>
      </c>
      <c r="K240" s="14">
        <v>5</v>
      </c>
      <c r="L240" s="23">
        <v>44370</v>
      </c>
      <c r="M240" s="32">
        <v>36400</v>
      </c>
      <c r="N240" s="33">
        <v>16380</v>
      </c>
      <c r="O240" s="33">
        <v>20020</v>
      </c>
      <c r="P240" s="46" t="s">
        <v>548</v>
      </c>
      <c r="Q240" s="33">
        <v>606.66999999999996</v>
      </c>
      <c r="R240" s="33">
        <v>0</v>
      </c>
      <c r="S240" s="43">
        <v>606.66999999999996</v>
      </c>
      <c r="T240" s="43">
        <v>606.66</v>
      </c>
      <c r="U240" s="43">
        <v>606.66999999999996</v>
      </c>
      <c r="V240" s="43">
        <v>606.66999999999996</v>
      </c>
      <c r="W240" s="43">
        <v>606.66</v>
      </c>
      <c r="X240" s="43">
        <v>606.66999999999996</v>
      </c>
      <c r="Y240" s="43">
        <v>606.66999999999996</v>
      </c>
      <c r="Z240" s="43">
        <v>606.66</v>
      </c>
      <c r="AA240" s="43">
        <v>606.66</v>
      </c>
      <c r="AB240" s="43">
        <v>606.66</v>
      </c>
      <c r="AC240" s="43">
        <v>606.66</v>
      </c>
      <c r="AD240" s="43">
        <v>606.66</v>
      </c>
      <c r="AN240">
        <v>606.66</v>
      </c>
      <c r="AO240">
        <v>606.66</v>
      </c>
      <c r="AP240">
        <v>606.66</v>
      </c>
      <c r="AQ240">
        <v>606.66</v>
      </c>
    </row>
    <row r="241" spans="3:43" x14ac:dyDescent="0.25">
      <c r="C241" t="s">
        <v>91</v>
      </c>
      <c r="D241" t="s">
        <v>97</v>
      </c>
      <c r="E241">
        <v>62200050</v>
      </c>
      <c r="F241" t="str">
        <f>VLOOKUP(E241,GL!A$97:B345,2,FALSE)</f>
        <v>DEPRECIATION EXP. - LEASEHOLD IMPROVEMENT</v>
      </c>
      <c r="G241" t="str">
        <f>VLOOKUP(E241,GL!A$97:C345,3,FALSE)</f>
        <v>DEPRECIATION EXPENSES</v>
      </c>
      <c r="H241">
        <v>1000011076</v>
      </c>
      <c r="I241" t="s">
        <v>408</v>
      </c>
      <c r="J241">
        <v>1</v>
      </c>
      <c r="K241" s="14">
        <v>5</v>
      </c>
      <c r="L241" s="23">
        <v>44365</v>
      </c>
      <c r="M241" s="32">
        <v>154699.5</v>
      </c>
      <c r="N241" s="33">
        <v>77106.509999999995</v>
      </c>
      <c r="O241" s="33">
        <v>77592.990000000005</v>
      </c>
      <c r="P241" s="46" t="s">
        <v>548</v>
      </c>
      <c r="Q241" s="33">
        <v>2578.33</v>
      </c>
      <c r="R241" s="33">
        <v>0</v>
      </c>
      <c r="S241" s="43">
        <v>2351.3000000000002</v>
      </c>
      <c r="T241" s="43">
        <v>2351.31</v>
      </c>
      <c r="U241" s="43">
        <v>2351.3000000000002</v>
      </c>
      <c r="V241" s="43">
        <v>2351.3000000000002</v>
      </c>
      <c r="W241" s="43">
        <v>2351.3000000000002</v>
      </c>
      <c r="X241" s="43">
        <v>2351.31</v>
      </c>
      <c r="Y241" s="43">
        <v>2351.3000000000002</v>
      </c>
      <c r="Z241" s="43">
        <v>2351.3000000000002</v>
      </c>
      <c r="AA241" s="43">
        <v>2351.3000000000002</v>
      </c>
      <c r="AB241" s="43">
        <v>2351.3000000000002</v>
      </c>
      <c r="AC241" s="43">
        <v>2351.3000000000002</v>
      </c>
      <c r="AD241" s="43">
        <v>2351.3000000000002</v>
      </c>
      <c r="AN241">
        <v>2351.3000000000002</v>
      </c>
      <c r="AO241">
        <v>2351.3000000000002</v>
      </c>
      <c r="AP241">
        <v>2351.3000000000002</v>
      </c>
      <c r="AQ241">
        <v>2351.3000000000002</v>
      </c>
    </row>
    <row r="242" spans="3:43" x14ac:dyDescent="0.25">
      <c r="C242" t="s">
        <v>91</v>
      </c>
      <c r="D242" t="s">
        <v>103</v>
      </c>
      <c r="E242">
        <v>62200050</v>
      </c>
      <c r="F242" t="str">
        <f>VLOOKUP(E242,GL!A$97:B346,2,FALSE)</f>
        <v>DEPRECIATION EXP. - LEASEHOLD IMPROVEMENT</v>
      </c>
      <c r="G242" t="str">
        <f>VLOOKUP(E242,GL!A$97:C346,3,FALSE)</f>
        <v>DEPRECIATION EXPENSES</v>
      </c>
      <c r="H242">
        <v>1000011187</v>
      </c>
      <c r="I242" t="s">
        <v>409</v>
      </c>
      <c r="J242">
        <v>1</v>
      </c>
      <c r="K242" s="14">
        <v>5</v>
      </c>
      <c r="L242" s="23">
        <v>44365</v>
      </c>
      <c r="M242" s="32">
        <v>98699.5</v>
      </c>
      <c r="N242" s="33">
        <v>49194.559999999998</v>
      </c>
      <c r="O242" s="33">
        <v>49504.94</v>
      </c>
      <c r="P242" s="46" t="s">
        <v>548</v>
      </c>
      <c r="Q242" s="33">
        <v>1644.99</v>
      </c>
      <c r="R242" s="33">
        <v>0</v>
      </c>
      <c r="S242" s="43">
        <v>1500.15</v>
      </c>
      <c r="T242" s="43">
        <v>1500.15</v>
      </c>
      <c r="U242" s="43">
        <v>1500.15</v>
      </c>
      <c r="V242" s="43">
        <v>1500.15</v>
      </c>
      <c r="W242" s="43">
        <v>1500.15</v>
      </c>
      <c r="X242" s="43">
        <v>1500.15</v>
      </c>
      <c r="Y242" s="43">
        <v>1500.14</v>
      </c>
      <c r="Z242" s="43">
        <v>1500.15</v>
      </c>
      <c r="AA242" s="43">
        <v>1500.15</v>
      </c>
      <c r="AB242" s="43">
        <v>1500.15</v>
      </c>
      <c r="AC242" s="43">
        <v>1500.15</v>
      </c>
      <c r="AD242" s="43">
        <v>1500.15</v>
      </c>
      <c r="AN242">
        <v>1500.15</v>
      </c>
      <c r="AO242">
        <v>1500.15</v>
      </c>
      <c r="AP242">
        <v>1500.15</v>
      </c>
      <c r="AQ242">
        <v>1500.15</v>
      </c>
    </row>
    <row r="243" spans="3:43" x14ac:dyDescent="0.25">
      <c r="C243" t="s">
        <v>91</v>
      </c>
      <c r="D243" t="s">
        <v>103</v>
      </c>
      <c r="E243">
        <v>62200050</v>
      </c>
      <c r="F243" t="str">
        <f>VLOOKUP(E243,GL!A$97:B347,2,FALSE)</f>
        <v>DEPRECIATION EXP. - LEASEHOLD IMPROVEMENT</v>
      </c>
      <c r="G243" t="str">
        <f>VLOOKUP(E243,GL!A$97:C347,3,FALSE)</f>
        <v>DEPRECIATION EXPENSES</v>
      </c>
      <c r="H243">
        <v>1000010904</v>
      </c>
      <c r="I243" t="s">
        <v>410</v>
      </c>
      <c r="J243">
        <v>1</v>
      </c>
      <c r="K243" s="14">
        <v>5</v>
      </c>
      <c r="L243" s="23">
        <v>44354</v>
      </c>
      <c r="M243" s="32">
        <v>115099.36</v>
      </c>
      <c r="N243" s="33">
        <v>57368.71</v>
      </c>
      <c r="O243" s="33">
        <v>57730.65</v>
      </c>
      <c r="P243" s="46" t="s">
        <v>548</v>
      </c>
      <c r="Q243" s="33">
        <v>1918.32</v>
      </c>
      <c r="R243" s="33">
        <v>0</v>
      </c>
      <c r="S243" s="43">
        <v>1749.41</v>
      </c>
      <c r="T243" s="43">
        <v>1749.42</v>
      </c>
      <c r="U243" s="43">
        <v>1749.41</v>
      </c>
      <c r="V243" s="43">
        <v>1749.41</v>
      </c>
      <c r="W243" s="43">
        <v>1749.42</v>
      </c>
      <c r="X243" s="43">
        <v>1749.41</v>
      </c>
      <c r="Y243" s="43">
        <v>1749.41</v>
      </c>
      <c r="Z243" s="43">
        <v>1749.42</v>
      </c>
      <c r="AA243" s="43">
        <v>1749.42</v>
      </c>
      <c r="AB243" s="43">
        <v>1749.42</v>
      </c>
      <c r="AC243" s="43">
        <v>1749.42</v>
      </c>
      <c r="AD243" s="43">
        <v>1749.42</v>
      </c>
      <c r="AN243">
        <v>1749.42</v>
      </c>
      <c r="AO243">
        <v>1749.42</v>
      </c>
      <c r="AP243">
        <v>1749.42</v>
      </c>
      <c r="AQ243">
        <v>1749.42</v>
      </c>
    </row>
    <row r="244" spans="3:43" x14ac:dyDescent="0.25">
      <c r="C244" t="s">
        <v>91</v>
      </c>
      <c r="D244" t="s">
        <v>103</v>
      </c>
      <c r="E244">
        <v>62200110</v>
      </c>
      <c r="F244" t="str">
        <f>VLOOKUP(E244,GL!A$97:B348,2,FALSE)</f>
        <v>DEPRECIATION EXP. - STORE EQUIPMENT</v>
      </c>
      <c r="G244" t="str">
        <f>VLOOKUP(E244,GL!A$97:C348,3,FALSE)</f>
        <v>DEPRECIATION EXPENSES</v>
      </c>
      <c r="H244">
        <v>1700058796</v>
      </c>
      <c r="I244" t="s">
        <v>411</v>
      </c>
      <c r="J244">
        <v>2</v>
      </c>
      <c r="K244" s="14">
        <v>3</v>
      </c>
      <c r="L244" s="23">
        <v>45079</v>
      </c>
      <c r="M244" s="32">
        <v>11980</v>
      </c>
      <c r="N244" s="33">
        <v>998.34</v>
      </c>
      <c r="O244" s="33">
        <v>10981.66</v>
      </c>
      <c r="P244" s="46" t="s">
        <v>548</v>
      </c>
      <c r="Q244" s="33">
        <v>332.78</v>
      </c>
      <c r="R244" s="33">
        <v>0</v>
      </c>
      <c r="S244" s="43">
        <v>0</v>
      </c>
      <c r="T244" s="43">
        <v>0</v>
      </c>
      <c r="U244" s="43">
        <v>0</v>
      </c>
      <c r="V244" s="43">
        <v>0</v>
      </c>
      <c r="W244" s="43">
        <v>0</v>
      </c>
      <c r="X244" s="43">
        <v>166.39</v>
      </c>
      <c r="Y244" s="43">
        <v>166.39</v>
      </c>
      <c r="Z244" s="43">
        <v>665.56</v>
      </c>
      <c r="AA244" s="43">
        <v>665.56</v>
      </c>
      <c r="AB244" s="43">
        <v>665.56</v>
      </c>
      <c r="AC244" s="43">
        <v>665.56</v>
      </c>
      <c r="AD244" s="43">
        <v>665.56</v>
      </c>
      <c r="AN244">
        <v>665.56</v>
      </c>
      <c r="AO244">
        <v>665.56</v>
      </c>
      <c r="AP244">
        <v>665.56</v>
      </c>
      <c r="AQ244">
        <v>665.56</v>
      </c>
    </row>
    <row r="245" spans="3:43" x14ac:dyDescent="0.25">
      <c r="C245" t="s">
        <v>91</v>
      </c>
      <c r="D245" t="s">
        <v>103</v>
      </c>
      <c r="E245">
        <v>62200110</v>
      </c>
      <c r="F245" t="str">
        <f>VLOOKUP(E245,GL!A$97:B349,2,FALSE)</f>
        <v>DEPRECIATION EXP. - STORE EQUIPMENT</v>
      </c>
      <c r="G245" t="str">
        <f>VLOOKUP(E245,GL!A$97:C349,3,FALSE)</f>
        <v>DEPRECIATION EXPENSES</v>
      </c>
      <c r="H245">
        <v>1700058797</v>
      </c>
      <c r="I245" t="s">
        <v>411</v>
      </c>
      <c r="J245">
        <v>2</v>
      </c>
      <c r="K245" s="14">
        <v>3</v>
      </c>
      <c r="L245" s="23">
        <v>45079</v>
      </c>
      <c r="M245" s="32">
        <v>11980</v>
      </c>
      <c r="N245" s="33">
        <v>998.34</v>
      </c>
      <c r="O245" s="33">
        <v>10981.66</v>
      </c>
      <c r="P245" s="46" t="s">
        <v>548</v>
      </c>
      <c r="Q245" s="33">
        <v>332.78</v>
      </c>
      <c r="R245" s="33">
        <v>0</v>
      </c>
      <c r="S245" s="43">
        <v>0</v>
      </c>
      <c r="T245" s="43">
        <v>0</v>
      </c>
      <c r="U245" s="43">
        <v>0</v>
      </c>
      <c r="V245" s="43">
        <v>0</v>
      </c>
      <c r="W245" s="43">
        <v>0</v>
      </c>
      <c r="X245" s="43">
        <v>166.39</v>
      </c>
      <c r="Y245" s="43">
        <v>166.39</v>
      </c>
      <c r="Z245" s="43">
        <v>665.56</v>
      </c>
      <c r="AA245" s="43">
        <v>665.56</v>
      </c>
      <c r="AB245" s="43">
        <v>665.56</v>
      </c>
      <c r="AC245" s="43">
        <v>665.56</v>
      </c>
      <c r="AD245" s="43">
        <v>665.56</v>
      </c>
      <c r="AN245">
        <v>665.56</v>
      </c>
      <c r="AO245">
        <v>665.56</v>
      </c>
      <c r="AP245">
        <v>665.56</v>
      </c>
      <c r="AQ245">
        <v>665.56</v>
      </c>
    </row>
    <row r="246" spans="3:43" x14ac:dyDescent="0.25">
      <c r="C246" t="s">
        <v>91</v>
      </c>
      <c r="D246" t="s">
        <v>103</v>
      </c>
      <c r="E246">
        <v>62200110</v>
      </c>
      <c r="F246" t="str">
        <f>VLOOKUP(E246,GL!A$97:B350,2,FALSE)</f>
        <v>DEPRECIATION EXP. - STORE EQUIPMENT</v>
      </c>
      <c r="G246" t="str">
        <f>VLOOKUP(E246,GL!A$97:C350,3,FALSE)</f>
        <v>DEPRECIATION EXPENSES</v>
      </c>
      <c r="H246">
        <v>1700058798</v>
      </c>
      <c r="I246" t="s">
        <v>411</v>
      </c>
      <c r="J246">
        <v>2</v>
      </c>
      <c r="K246" s="14">
        <v>3</v>
      </c>
      <c r="L246" s="23">
        <v>45079</v>
      </c>
      <c r="M246" s="32">
        <v>11980</v>
      </c>
      <c r="N246" s="33">
        <v>998.34</v>
      </c>
      <c r="O246" s="33">
        <v>10981.66</v>
      </c>
      <c r="P246" s="46" t="s">
        <v>548</v>
      </c>
      <c r="Q246" s="33">
        <v>332.78</v>
      </c>
      <c r="R246" s="33">
        <v>0</v>
      </c>
      <c r="S246" s="43">
        <v>0</v>
      </c>
      <c r="T246" s="43">
        <v>0</v>
      </c>
      <c r="U246" s="43">
        <v>0</v>
      </c>
      <c r="V246" s="43">
        <v>0</v>
      </c>
      <c r="W246" s="43">
        <v>0</v>
      </c>
      <c r="X246" s="43">
        <v>166.39</v>
      </c>
      <c r="Y246" s="43">
        <v>166.39</v>
      </c>
      <c r="Z246" s="43">
        <v>665.56</v>
      </c>
      <c r="AA246" s="43">
        <v>665.56</v>
      </c>
      <c r="AB246" s="43">
        <v>665.56</v>
      </c>
      <c r="AC246" s="43">
        <v>665.56</v>
      </c>
      <c r="AD246" s="43">
        <v>665.56</v>
      </c>
      <c r="AN246">
        <v>665.56</v>
      </c>
      <c r="AO246">
        <v>665.56</v>
      </c>
      <c r="AP246">
        <v>665.56</v>
      </c>
      <c r="AQ246">
        <v>665.56</v>
      </c>
    </row>
    <row r="247" spans="3:43" x14ac:dyDescent="0.25">
      <c r="C247" t="s">
        <v>91</v>
      </c>
      <c r="D247" t="s">
        <v>103</v>
      </c>
      <c r="E247">
        <v>62200050</v>
      </c>
      <c r="F247" t="str">
        <f>VLOOKUP(E247,GL!A$97:B351,2,FALSE)</f>
        <v>DEPRECIATION EXP. - LEASEHOLD IMPROVEMENT</v>
      </c>
      <c r="G247" t="str">
        <f>VLOOKUP(E247,GL!A$97:C351,3,FALSE)</f>
        <v>DEPRECIATION EXPENSES</v>
      </c>
      <c r="H247">
        <v>1000011156</v>
      </c>
      <c r="I247" t="s">
        <v>412</v>
      </c>
      <c r="J247">
        <v>1</v>
      </c>
      <c r="K247" s="14">
        <v>5</v>
      </c>
      <c r="L247" s="23">
        <v>44347</v>
      </c>
      <c r="M247" s="32">
        <v>82600</v>
      </c>
      <c r="N247" s="33">
        <v>43064.95</v>
      </c>
      <c r="O247" s="33">
        <v>39535.050000000003</v>
      </c>
      <c r="P247" s="46" t="s">
        <v>548</v>
      </c>
      <c r="Q247" s="33">
        <v>1376.67</v>
      </c>
      <c r="R247" s="33">
        <v>0</v>
      </c>
      <c r="S247" s="43">
        <v>1235.47</v>
      </c>
      <c r="T247" s="43">
        <v>1235.47</v>
      </c>
      <c r="U247" s="43">
        <v>1235.47</v>
      </c>
      <c r="V247" s="43">
        <v>1235.47</v>
      </c>
      <c r="W247" s="43">
        <v>1235.47</v>
      </c>
      <c r="X247" s="43">
        <v>1235.47</v>
      </c>
      <c r="Y247" s="43">
        <v>1235.47</v>
      </c>
      <c r="Z247" s="43">
        <v>1235.47</v>
      </c>
      <c r="AA247" s="43">
        <v>1235.47</v>
      </c>
      <c r="AB247" s="43">
        <v>1235.47</v>
      </c>
      <c r="AC247" s="43">
        <v>1235.47</v>
      </c>
      <c r="AD247" s="43">
        <v>1235.47</v>
      </c>
      <c r="AN247">
        <v>1235.47</v>
      </c>
      <c r="AO247">
        <v>1235.47</v>
      </c>
      <c r="AP247">
        <v>1235.47</v>
      </c>
      <c r="AQ247">
        <v>1235.47</v>
      </c>
    </row>
    <row r="248" spans="3:43" x14ac:dyDescent="0.25">
      <c r="C248" t="s">
        <v>91</v>
      </c>
      <c r="D248" t="s">
        <v>103</v>
      </c>
      <c r="E248">
        <v>62200050</v>
      </c>
      <c r="F248" t="str">
        <f>VLOOKUP(E248,GL!A$97:B352,2,FALSE)</f>
        <v>DEPRECIATION EXP. - LEASEHOLD IMPROVEMENT</v>
      </c>
      <c r="G248" t="str">
        <f>VLOOKUP(E248,GL!A$97:C352,3,FALSE)</f>
        <v>DEPRECIATION EXPENSES</v>
      </c>
      <c r="H248">
        <v>1000011158</v>
      </c>
      <c r="I248" t="s">
        <v>413</v>
      </c>
      <c r="J248">
        <v>1</v>
      </c>
      <c r="K248" s="14">
        <v>5</v>
      </c>
      <c r="L248" s="23">
        <v>44347</v>
      </c>
      <c r="M248" s="32">
        <v>78400</v>
      </c>
      <c r="N248" s="33">
        <v>40875.21</v>
      </c>
      <c r="O248" s="33">
        <v>37524.79</v>
      </c>
      <c r="P248" s="46" t="s">
        <v>548</v>
      </c>
      <c r="Q248" s="33">
        <v>1306.67</v>
      </c>
      <c r="R248" s="33">
        <v>0</v>
      </c>
      <c r="S248" s="43">
        <v>1172.6500000000001</v>
      </c>
      <c r="T248" s="43">
        <v>1172.6500000000001</v>
      </c>
      <c r="U248" s="43">
        <v>1172.6500000000001</v>
      </c>
      <c r="V248" s="43">
        <v>1172.6500000000001</v>
      </c>
      <c r="W248" s="43">
        <v>1172.6500000000001</v>
      </c>
      <c r="X248" s="43">
        <v>1172.6500000000001</v>
      </c>
      <c r="Y248" s="43">
        <v>1172.6400000000001</v>
      </c>
      <c r="Z248" s="43">
        <v>1172.6500000000001</v>
      </c>
      <c r="AA248" s="43">
        <v>1172.6500000000001</v>
      </c>
      <c r="AB248" s="43">
        <v>1172.6500000000001</v>
      </c>
      <c r="AC248" s="43">
        <v>1172.6500000000001</v>
      </c>
      <c r="AD248" s="43">
        <v>1172.6500000000001</v>
      </c>
      <c r="AN248">
        <v>1172.6500000000001</v>
      </c>
      <c r="AO248">
        <v>1172.6500000000001</v>
      </c>
      <c r="AP248">
        <v>1172.6500000000001</v>
      </c>
      <c r="AQ248">
        <v>1172.6500000000001</v>
      </c>
    </row>
    <row r="249" spans="3:43" x14ac:dyDescent="0.25">
      <c r="C249" t="s">
        <v>91</v>
      </c>
      <c r="D249" t="s">
        <v>103</v>
      </c>
      <c r="E249">
        <v>62200110</v>
      </c>
      <c r="F249" t="str">
        <f>VLOOKUP(E249,GL!A$97:B353,2,FALSE)</f>
        <v>DEPRECIATION EXP. - STORE EQUIPMENT</v>
      </c>
      <c r="G249" t="str">
        <f>VLOOKUP(E249,GL!A$97:C353,3,FALSE)</f>
        <v>DEPRECIATION EXPENSES</v>
      </c>
      <c r="H249">
        <v>1700003878</v>
      </c>
      <c r="I249" t="s">
        <v>369</v>
      </c>
      <c r="J249">
        <v>1</v>
      </c>
      <c r="K249" s="14">
        <v>5</v>
      </c>
      <c r="L249" s="23">
        <v>44340</v>
      </c>
      <c r="M249" s="32">
        <v>24500</v>
      </c>
      <c r="N249" s="33">
        <v>11433.34</v>
      </c>
      <c r="O249" s="33">
        <v>13066.66</v>
      </c>
      <c r="P249" s="46" t="s">
        <v>548</v>
      </c>
      <c r="Q249" s="33">
        <v>408.33</v>
      </c>
      <c r="R249" s="33">
        <v>0</v>
      </c>
      <c r="S249" s="43">
        <v>408.33</v>
      </c>
      <c r="T249" s="43">
        <v>408.34</v>
      </c>
      <c r="U249" s="43">
        <v>408.33</v>
      </c>
      <c r="V249" s="43">
        <v>408.33</v>
      </c>
      <c r="W249" s="43">
        <v>408.34</v>
      </c>
      <c r="X249" s="43">
        <v>408.33</v>
      </c>
      <c r="Y249" s="43">
        <v>408.33</v>
      </c>
      <c r="Z249" s="43">
        <v>408.34</v>
      </c>
      <c r="AA249" s="43">
        <v>408.34</v>
      </c>
      <c r="AB249" s="43">
        <v>408.34</v>
      </c>
      <c r="AC249" s="43">
        <v>408.34</v>
      </c>
      <c r="AD249" s="43">
        <v>408.34</v>
      </c>
      <c r="AN249">
        <v>408.34</v>
      </c>
      <c r="AO249">
        <v>408.34</v>
      </c>
      <c r="AP249">
        <v>408.34</v>
      </c>
      <c r="AQ249">
        <v>408.34</v>
      </c>
    </row>
    <row r="250" spans="3:43" x14ac:dyDescent="0.25">
      <c r="C250" t="s">
        <v>91</v>
      </c>
      <c r="D250" t="s">
        <v>103</v>
      </c>
      <c r="E250" s="7">
        <v>62200110</v>
      </c>
      <c r="F250" t="str">
        <f>VLOOKUP(E250,GL!A$97:B354,2,FALSE)</f>
        <v>DEPRECIATION EXP. - STORE EQUIPMENT</v>
      </c>
      <c r="G250" t="str">
        <f>VLOOKUP(E250,GL!A$97:C354,3,FALSE)</f>
        <v>DEPRECIATION EXPENSES</v>
      </c>
      <c r="H250">
        <v>1700003879</v>
      </c>
      <c r="I250" t="s">
        <v>369</v>
      </c>
      <c r="J250">
        <v>1</v>
      </c>
      <c r="K250" s="14">
        <v>5</v>
      </c>
      <c r="L250" s="23">
        <v>44340</v>
      </c>
      <c r="M250" s="32">
        <v>24500</v>
      </c>
      <c r="N250" s="33">
        <v>11433.34</v>
      </c>
      <c r="O250" s="33">
        <v>13066.66</v>
      </c>
      <c r="P250" s="46" t="s">
        <v>548</v>
      </c>
      <c r="Q250" s="33">
        <v>408.33</v>
      </c>
      <c r="R250" s="33">
        <v>0</v>
      </c>
      <c r="S250" s="43">
        <v>408.33</v>
      </c>
      <c r="T250" s="43">
        <v>408.34</v>
      </c>
      <c r="U250" s="43">
        <v>408.33</v>
      </c>
      <c r="V250" s="43">
        <v>408.33</v>
      </c>
      <c r="W250" s="43">
        <v>408.34</v>
      </c>
      <c r="X250" s="43">
        <v>408.33</v>
      </c>
      <c r="Y250" s="43">
        <v>408.33</v>
      </c>
      <c r="Z250" s="43">
        <v>408.34</v>
      </c>
      <c r="AA250" s="43">
        <v>408.34</v>
      </c>
      <c r="AB250" s="43">
        <v>408.34</v>
      </c>
      <c r="AC250" s="43">
        <v>408.34</v>
      </c>
      <c r="AD250" s="43">
        <v>408.34</v>
      </c>
      <c r="AN250">
        <v>408.34</v>
      </c>
      <c r="AO250">
        <v>408.34</v>
      </c>
      <c r="AP250">
        <v>408.34</v>
      </c>
      <c r="AQ250">
        <v>408.34</v>
      </c>
    </row>
    <row r="251" spans="3:43" x14ac:dyDescent="0.25">
      <c r="C251" t="s">
        <v>91</v>
      </c>
      <c r="D251" t="s">
        <v>103</v>
      </c>
      <c r="E251" s="7">
        <v>62200110</v>
      </c>
      <c r="F251" t="str">
        <f>VLOOKUP(E251,GL!A$97:B355,2,FALSE)</f>
        <v>DEPRECIATION EXP. - STORE EQUIPMENT</v>
      </c>
      <c r="G251" t="str">
        <f>VLOOKUP(E251,GL!A$97:C355,3,FALSE)</f>
        <v>DEPRECIATION EXPENSES</v>
      </c>
      <c r="H251">
        <v>1700052892</v>
      </c>
      <c r="I251" t="s">
        <v>381</v>
      </c>
      <c r="J251">
        <v>1</v>
      </c>
      <c r="K251" s="14">
        <v>5</v>
      </c>
      <c r="L251" s="23">
        <v>44340</v>
      </c>
      <c r="M251" s="32">
        <v>15700</v>
      </c>
      <c r="N251" s="33">
        <v>7326.66</v>
      </c>
      <c r="O251" s="33">
        <v>8373.34</v>
      </c>
      <c r="P251" s="46" t="s">
        <v>548</v>
      </c>
      <c r="Q251" s="33">
        <v>261.67</v>
      </c>
      <c r="R251" s="33">
        <v>0</v>
      </c>
      <c r="S251" s="43">
        <v>261.67</v>
      </c>
      <c r="T251" s="43">
        <v>261.66000000000003</v>
      </c>
      <c r="U251" s="43">
        <v>261.67</v>
      </c>
      <c r="V251" s="43">
        <v>261.67</v>
      </c>
      <c r="W251" s="43">
        <v>261.66000000000003</v>
      </c>
      <c r="X251" s="43">
        <v>261.67</v>
      </c>
      <c r="Y251" s="43">
        <v>261.67</v>
      </c>
      <c r="Z251" s="43">
        <v>261.66000000000003</v>
      </c>
      <c r="AA251" s="43">
        <v>261.66000000000003</v>
      </c>
      <c r="AB251" s="43">
        <v>261.66000000000003</v>
      </c>
      <c r="AC251" s="43">
        <v>261.66000000000003</v>
      </c>
      <c r="AD251" s="43">
        <v>261.66000000000003</v>
      </c>
      <c r="AN251">
        <v>261.66000000000003</v>
      </c>
      <c r="AO251">
        <v>261.66000000000003</v>
      </c>
      <c r="AP251">
        <v>261.66000000000003</v>
      </c>
      <c r="AQ251">
        <v>261.66000000000003</v>
      </c>
    </row>
    <row r="252" spans="3:43" x14ac:dyDescent="0.25">
      <c r="C252" t="s">
        <v>91</v>
      </c>
      <c r="D252" t="s">
        <v>103</v>
      </c>
      <c r="E252">
        <v>62200050</v>
      </c>
      <c r="F252" t="str">
        <f>VLOOKUP(E252,GL!A$97:B356,2,FALSE)</f>
        <v>DEPRECIATION EXP. - LEASEHOLD IMPROVEMENT</v>
      </c>
      <c r="G252" t="str">
        <f>VLOOKUP(E252,GL!A$97:C356,3,FALSE)</f>
        <v>DEPRECIATION EXPENSES</v>
      </c>
      <c r="H252">
        <v>1000011115</v>
      </c>
      <c r="I252" t="s">
        <v>414</v>
      </c>
      <c r="J252">
        <v>1</v>
      </c>
      <c r="K252" s="14">
        <v>5</v>
      </c>
      <c r="L252" s="23">
        <v>44336</v>
      </c>
      <c r="M252" s="32">
        <v>81999.289999999994</v>
      </c>
      <c r="N252" s="33">
        <v>42751.77</v>
      </c>
      <c r="O252" s="33">
        <v>39247.519999999997</v>
      </c>
      <c r="P252" s="46" t="s">
        <v>548</v>
      </c>
      <c r="Q252" s="33">
        <v>1366.65</v>
      </c>
      <c r="R252" s="33">
        <v>0</v>
      </c>
      <c r="S252" s="43">
        <v>1226.49</v>
      </c>
      <c r="T252" s="43">
        <v>1226.48</v>
      </c>
      <c r="U252" s="43">
        <v>1226.49</v>
      </c>
      <c r="V252" s="43">
        <v>1226.48</v>
      </c>
      <c r="W252" s="43">
        <v>1226.49</v>
      </c>
      <c r="X252" s="43">
        <v>1226.48</v>
      </c>
      <c r="Y252" s="43">
        <v>1226.49</v>
      </c>
      <c r="Z252" s="43">
        <v>1226.48</v>
      </c>
      <c r="AA252" s="43">
        <v>1226.48</v>
      </c>
      <c r="AB252" s="43">
        <v>1226.48</v>
      </c>
      <c r="AC252" s="43">
        <v>1226.48</v>
      </c>
      <c r="AD252" s="43">
        <v>1226.48</v>
      </c>
      <c r="AN252">
        <v>1226.48</v>
      </c>
      <c r="AO252">
        <v>1226.48</v>
      </c>
      <c r="AP252">
        <v>1226.48</v>
      </c>
      <c r="AQ252">
        <v>1226.48</v>
      </c>
    </row>
    <row r="253" spans="3:43" x14ac:dyDescent="0.25">
      <c r="C253" t="s">
        <v>91</v>
      </c>
      <c r="D253" t="s">
        <v>103</v>
      </c>
      <c r="E253">
        <v>62200050</v>
      </c>
      <c r="F253" t="str">
        <f>VLOOKUP(E253,GL!A$97:B357,2,FALSE)</f>
        <v>DEPRECIATION EXP. - LEASEHOLD IMPROVEMENT</v>
      </c>
      <c r="G253" t="str">
        <f>VLOOKUP(E253,GL!A$97:C357,3,FALSE)</f>
        <v>DEPRECIATION EXPENSES</v>
      </c>
      <c r="H253">
        <v>1000011117</v>
      </c>
      <c r="I253" t="s">
        <v>415</v>
      </c>
      <c r="J253">
        <v>1</v>
      </c>
      <c r="K253" s="14">
        <v>5</v>
      </c>
      <c r="L253" s="23">
        <v>44336</v>
      </c>
      <c r="M253" s="32">
        <v>86299.07</v>
      </c>
      <c r="N253" s="33">
        <v>44993.54</v>
      </c>
      <c r="O253" s="33">
        <v>41305.530000000006</v>
      </c>
      <c r="P253" s="46" t="s">
        <v>548</v>
      </c>
      <c r="Q253" s="33">
        <v>1438.32</v>
      </c>
      <c r="R253" s="33">
        <v>0</v>
      </c>
      <c r="S253" s="43">
        <v>1290.8</v>
      </c>
      <c r="T253" s="43">
        <v>1290.8</v>
      </c>
      <c r="U253" s="43">
        <v>1290.8</v>
      </c>
      <c r="V253" s="43">
        <v>1290.79</v>
      </c>
      <c r="W253" s="43">
        <v>1290.8</v>
      </c>
      <c r="X253" s="43">
        <v>1290.8</v>
      </c>
      <c r="Y253" s="43">
        <v>1290.8</v>
      </c>
      <c r="Z253" s="43">
        <v>1290.8</v>
      </c>
      <c r="AA253" s="43">
        <v>1290.8</v>
      </c>
      <c r="AB253" s="43">
        <v>1290.8</v>
      </c>
      <c r="AC253" s="43">
        <v>1290.8</v>
      </c>
      <c r="AD253" s="43">
        <v>1290.8</v>
      </c>
      <c r="AN253">
        <v>1290.8</v>
      </c>
      <c r="AO253">
        <v>1290.8</v>
      </c>
      <c r="AP253">
        <v>1290.8</v>
      </c>
      <c r="AQ253">
        <v>1290.8</v>
      </c>
    </row>
    <row r="254" spans="3:43" x14ac:dyDescent="0.25">
      <c r="C254" t="s">
        <v>91</v>
      </c>
      <c r="D254" t="s">
        <v>103</v>
      </c>
      <c r="E254">
        <v>62200110</v>
      </c>
      <c r="F254" t="str">
        <f>VLOOKUP(E254,GL!A$97:B358,2,FALSE)</f>
        <v>DEPRECIATION EXP. - STORE EQUIPMENT</v>
      </c>
      <c r="G254" t="str">
        <f>VLOOKUP(E254,GL!A$97:C358,3,FALSE)</f>
        <v>DEPRECIATION EXPENSES</v>
      </c>
      <c r="H254">
        <v>1700052169</v>
      </c>
      <c r="I254" t="s">
        <v>372</v>
      </c>
      <c r="J254">
        <v>1</v>
      </c>
      <c r="K254" s="14">
        <v>5</v>
      </c>
      <c r="L254" s="23">
        <v>44333</v>
      </c>
      <c r="M254" s="32">
        <v>33000</v>
      </c>
      <c r="N254" s="33">
        <v>15400</v>
      </c>
      <c r="O254" s="33">
        <v>17600</v>
      </c>
      <c r="P254" s="46" t="s">
        <v>548</v>
      </c>
      <c r="Q254" s="33">
        <v>550</v>
      </c>
      <c r="R254" s="33">
        <v>0</v>
      </c>
      <c r="S254" s="43">
        <v>550</v>
      </c>
      <c r="T254" s="43">
        <v>550</v>
      </c>
      <c r="U254" s="43">
        <v>550</v>
      </c>
      <c r="V254" s="43">
        <v>550</v>
      </c>
      <c r="W254" s="43">
        <v>550</v>
      </c>
      <c r="X254" s="43">
        <v>550</v>
      </c>
      <c r="Y254" s="43">
        <v>550</v>
      </c>
      <c r="Z254" s="43">
        <v>550</v>
      </c>
      <c r="AA254" s="43">
        <v>550</v>
      </c>
      <c r="AB254" s="43">
        <v>550</v>
      </c>
      <c r="AC254" s="43">
        <v>550</v>
      </c>
      <c r="AD254" s="43">
        <v>550</v>
      </c>
      <c r="AN254">
        <v>550</v>
      </c>
      <c r="AO254">
        <v>550</v>
      </c>
      <c r="AP254">
        <v>550</v>
      </c>
      <c r="AQ254">
        <v>550</v>
      </c>
    </row>
    <row r="255" spans="3:43" x14ac:dyDescent="0.25">
      <c r="C255" t="s">
        <v>91</v>
      </c>
      <c r="D255" t="s">
        <v>103</v>
      </c>
      <c r="E255">
        <v>62200110</v>
      </c>
      <c r="F255" t="str">
        <f>VLOOKUP(E255,GL!A$97:B359,2,FALSE)</f>
        <v>DEPRECIATION EXP. - STORE EQUIPMENT</v>
      </c>
      <c r="G255" t="str">
        <f>VLOOKUP(E255,GL!A$97:C359,3,FALSE)</f>
        <v>DEPRECIATION EXPENSES</v>
      </c>
      <c r="H255">
        <v>1700052170</v>
      </c>
      <c r="I255" t="s">
        <v>372</v>
      </c>
      <c r="J255">
        <v>1</v>
      </c>
      <c r="K255" s="14">
        <v>5</v>
      </c>
      <c r="L255" s="23">
        <v>44333</v>
      </c>
      <c r="M255" s="32">
        <v>33000</v>
      </c>
      <c r="N255" s="33">
        <v>15400</v>
      </c>
      <c r="O255" s="33">
        <v>17600</v>
      </c>
      <c r="P255" s="46" t="s">
        <v>548</v>
      </c>
      <c r="Q255" s="33">
        <v>550</v>
      </c>
      <c r="R255" s="33">
        <v>0</v>
      </c>
      <c r="S255" s="43">
        <v>550</v>
      </c>
      <c r="T255" s="43">
        <v>550</v>
      </c>
      <c r="U255" s="43">
        <v>550</v>
      </c>
      <c r="V255" s="43">
        <v>550</v>
      </c>
      <c r="W255" s="43">
        <v>550</v>
      </c>
      <c r="X255" s="43">
        <v>550</v>
      </c>
      <c r="Y255" s="43">
        <v>550</v>
      </c>
      <c r="Z255" s="43">
        <v>550</v>
      </c>
      <c r="AA255" s="43">
        <v>550</v>
      </c>
      <c r="AB255" s="43">
        <v>550</v>
      </c>
      <c r="AC255" s="43">
        <v>550</v>
      </c>
      <c r="AD255" s="43">
        <v>550</v>
      </c>
      <c r="AN255">
        <v>550</v>
      </c>
      <c r="AO255">
        <v>550</v>
      </c>
      <c r="AP255">
        <v>550</v>
      </c>
      <c r="AQ255">
        <v>550</v>
      </c>
    </row>
    <row r="256" spans="3:43" x14ac:dyDescent="0.25">
      <c r="C256" t="s">
        <v>91</v>
      </c>
      <c r="D256" t="s">
        <v>103</v>
      </c>
      <c r="E256">
        <v>62200110</v>
      </c>
      <c r="F256" t="str">
        <f>VLOOKUP(E256,GL!A$97:B360,2,FALSE)</f>
        <v>DEPRECIATION EXP. - STORE EQUIPMENT</v>
      </c>
      <c r="G256" t="str">
        <f>VLOOKUP(E256,GL!A$97:C360,3,FALSE)</f>
        <v>DEPRECIATION EXPENSES</v>
      </c>
      <c r="H256">
        <v>1700052171</v>
      </c>
      <c r="I256" t="s">
        <v>372</v>
      </c>
      <c r="J256">
        <v>1</v>
      </c>
      <c r="K256" s="14">
        <v>5</v>
      </c>
      <c r="L256" s="23">
        <v>44333</v>
      </c>
      <c r="M256" s="32">
        <v>33000</v>
      </c>
      <c r="N256" s="33">
        <v>15400</v>
      </c>
      <c r="O256" s="33">
        <v>17600</v>
      </c>
      <c r="P256" s="46" t="s">
        <v>548</v>
      </c>
      <c r="Q256" s="33">
        <v>550</v>
      </c>
      <c r="R256" s="33">
        <v>0</v>
      </c>
      <c r="S256" s="43">
        <v>550</v>
      </c>
      <c r="T256" s="43">
        <v>550</v>
      </c>
      <c r="U256" s="43">
        <v>550</v>
      </c>
      <c r="V256" s="43">
        <v>550</v>
      </c>
      <c r="W256" s="43">
        <v>550</v>
      </c>
      <c r="X256" s="43">
        <v>550</v>
      </c>
      <c r="Y256" s="43">
        <v>550</v>
      </c>
      <c r="Z256" s="43">
        <v>550</v>
      </c>
      <c r="AA256" s="43">
        <v>550</v>
      </c>
      <c r="AB256" s="43">
        <v>550</v>
      </c>
      <c r="AC256" s="43">
        <v>550</v>
      </c>
      <c r="AD256" s="43">
        <v>550</v>
      </c>
      <c r="AN256">
        <v>550</v>
      </c>
      <c r="AO256">
        <v>550</v>
      </c>
      <c r="AP256">
        <v>550</v>
      </c>
      <c r="AQ256">
        <v>550</v>
      </c>
    </row>
    <row r="257" spans="3:43" x14ac:dyDescent="0.25">
      <c r="C257" t="s">
        <v>91</v>
      </c>
      <c r="D257" t="s">
        <v>103</v>
      </c>
      <c r="E257" s="7">
        <v>62200110</v>
      </c>
      <c r="F257" t="str">
        <f>VLOOKUP(E257,GL!A$97:B361,2,FALSE)</f>
        <v>DEPRECIATION EXP. - STORE EQUIPMENT</v>
      </c>
      <c r="G257" t="str">
        <f>VLOOKUP(E257,GL!A$97:C361,3,FALSE)</f>
        <v>DEPRECIATION EXPENSES</v>
      </c>
      <c r="H257">
        <v>1700052172</v>
      </c>
      <c r="I257" t="s">
        <v>372</v>
      </c>
      <c r="J257">
        <v>1</v>
      </c>
      <c r="K257" s="14">
        <v>5</v>
      </c>
      <c r="L257" s="23">
        <v>44333</v>
      </c>
      <c r="M257" s="32">
        <v>33000</v>
      </c>
      <c r="N257" s="33">
        <v>15400</v>
      </c>
      <c r="O257" s="33">
        <v>17600</v>
      </c>
      <c r="P257" s="46" t="s">
        <v>548</v>
      </c>
      <c r="Q257" s="33">
        <v>550</v>
      </c>
      <c r="R257" s="33">
        <v>0</v>
      </c>
      <c r="S257" s="43">
        <v>550</v>
      </c>
      <c r="T257" s="43">
        <v>550</v>
      </c>
      <c r="U257" s="43">
        <v>550</v>
      </c>
      <c r="V257" s="43">
        <v>550</v>
      </c>
      <c r="W257" s="43">
        <v>550</v>
      </c>
      <c r="X257" s="43">
        <v>550</v>
      </c>
      <c r="Y257" s="43">
        <v>550</v>
      </c>
      <c r="Z257" s="43">
        <v>550</v>
      </c>
      <c r="AA257" s="43">
        <v>550</v>
      </c>
      <c r="AB257" s="43">
        <v>550</v>
      </c>
      <c r="AC257" s="43">
        <v>550</v>
      </c>
      <c r="AD257" s="43">
        <v>550</v>
      </c>
      <c r="AN257">
        <v>550</v>
      </c>
      <c r="AO257">
        <v>550</v>
      </c>
      <c r="AP257">
        <v>550</v>
      </c>
      <c r="AQ257">
        <v>550</v>
      </c>
    </row>
    <row r="258" spans="3:43" x14ac:dyDescent="0.25">
      <c r="C258" t="s">
        <v>91</v>
      </c>
      <c r="D258" t="s">
        <v>103</v>
      </c>
      <c r="E258">
        <v>62200110</v>
      </c>
      <c r="F258" t="str">
        <f>VLOOKUP(E258,GL!A$97:B362,2,FALSE)</f>
        <v>DEPRECIATION EXP. - STORE EQUIPMENT</v>
      </c>
      <c r="G258" t="str">
        <f>VLOOKUP(E258,GL!A$97:C362,3,FALSE)</f>
        <v>DEPRECIATION EXPENSES</v>
      </c>
      <c r="H258">
        <v>1700052173</v>
      </c>
      <c r="I258" t="s">
        <v>372</v>
      </c>
      <c r="J258">
        <v>1</v>
      </c>
      <c r="K258" s="14">
        <v>5</v>
      </c>
      <c r="L258" s="23">
        <v>44333</v>
      </c>
      <c r="M258" s="32">
        <v>33000</v>
      </c>
      <c r="N258" s="33">
        <v>15400</v>
      </c>
      <c r="O258" s="33">
        <v>17600</v>
      </c>
      <c r="P258" s="46" t="s">
        <v>548</v>
      </c>
      <c r="Q258" s="33">
        <v>550</v>
      </c>
      <c r="R258" s="33">
        <v>0</v>
      </c>
      <c r="S258" s="43">
        <v>550</v>
      </c>
      <c r="T258" s="43">
        <v>550</v>
      </c>
      <c r="U258" s="43">
        <v>550</v>
      </c>
      <c r="V258" s="43">
        <v>550</v>
      </c>
      <c r="W258" s="43">
        <v>550</v>
      </c>
      <c r="X258" s="43">
        <v>550</v>
      </c>
      <c r="Y258" s="43">
        <v>550</v>
      </c>
      <c r="Z258" s="43">
        <v>550</v>
      </c>
      <c r="AA258" s="43">
        <v>550</v>
      </c>
      <c r="AB258" s="43">
        <v>550</v>
      </c>
      <c r="AC258" s="43">
        <v>550</v>
      </c>
      <c r="AD258" s="43">
        <v>550</v>
      </c>
      <c r="AN258">
        <v>550</v>
      </c>
      <c r="AO258">
        <v>550</v>
      </c>
      <c r="AP258">
        <v>550</v>
      </c>
      <c r="AQ258">
        <v>550</v>
      </c>
    </row>
    <row r="259" spans="3:43" x14ac:dyDescent="0.25">
      <c r="C259" t="s">
        <v>91</v>
      </c>
      <c r="D259" t="s">
        <v>103</v>
      </c>
      <c r="E259">
        <v>62200110</v>
      </c>
      <c r="F259" t="str">
        <f>VLOOKUP(E259,GL!A$97:B363,2,FALSE)</f>
        <v>DEPRECIATION EXP. - STORE EQUIPMENT</v>
      </c>
      <c r="G259" t="str">
        <f>VLOOKUP(E259,GL!A$97:C363,3,FALSE)</f>
        <v>DEPRECIATION EXPENSES</v>
      </c>
      <c r="H259">
        <v>1700052174</v>
      </c>
      <c r="I259" t="s">
        <v>372</v>
      </c>
      <c r="J259">
        <v>1</v>
      </c>
      <c r="K259" s="14">
        <v>5</v>
      </c>
      <c r="L259" s="23">
        <v>44333</v>
      </c>
      <c r="M259" s="32">
        <v>33000</v>
      </c>
      <c r="N259" s="33">
        <v>15400</v>
      </c>
      <c r="O259" s="33">
        <v>17600</v>
      </c>
      <c r="P259" s="46" t="s">
        <v>548</v>
      </c>
      <c r="Q259" s="33">
        <v>550</v>
      </c>
      <c r="R259" s="33">
        <v>0</v>
      </c>
      <c r="S259" s="43">
        <v>550</v>
      </c>
      <c r="T259" s="43">
        <v>550</v>
      </c>
      <c r="U259" s="43">
        <v>550</v>
      </c>
      <c r="V259" s="43">
        <v>550</v>
      </c>
      <c r="W259" s="43">
        <v>550</v>
      </c>
      <c r="X259" s="43">
        <v>550</v>
      </c>
      <c r="Y259" s="43">
        <v>550</v>
      </c>
      <c r="Z259" s="43">
        <v>550</v>
      </c>
      <c r="AA259" s="43">
        <v>550</v>
      </c>
      <c r="AB259" s="43">
        <v>550</v>
      </c>
      <c r="AC259" s="43">
        <v>550</v>
      </c>
      <c r="AD259" s="43">
        <v>550</v>
      </c>
      <c r="AN259">
        <v>550</v>
      </c>
      <c r="AO259">
        <v>550</v>
      </c>
      <c r="AP259">
        <v>550</v>
      </c>
      <c r="AQ259">
        <v>550</v>
      </c>
    </row>
    <row r="260" spans="3:43" x14ac:dyDescent="0.25">
      <c r="C260" t="s">
        <v>91</v>
      </c>
      <c r="D260" t="s">
        <v>103</v>
      </c>
      <c r="E260">
        <v>62200110</v>
      </c>
      <c r="F260" t="str">
        <f>VLOOKUP(E260,GL!A$97:B364,2,FALSE)</f>
        <v>DEPRECIATION EXP. - STORE EQUIPMENT</v>
      </c>
      <c r="G260" t="str">
        <f>VLOOKUP(E260,GL!A$97:C364,3,FALSE)</f>
        <v>DEPRECIATION EXPENSES</v>
      </c>
      <c r="H260">
        <v>1700052175</v>
      </c>
      <c r="I260" t="s">
        <v>372</v>
      </c>
      <c r="J260">
        <v>1</v>
      </c>
      <c r="K260" s="14">
        <v>5</v>
      </c>
      <c r="L260" s="23">
        <v>44333</v>
      </c>
      <c r="M260" s="32">
        <v>33000</v>
      </c>
      <c r="N260" s="33">
        <v>15400</v>
      </c>
      <c r="O260" s="33">
        <v>17600</v>
      </c>
      <c r="P260" s="46" t="s">
        <v>548</v>
      </c>
      <c r="Q260" s="33">
        <v>550</v>
      </c>
      <c r="R260" s="33">
        <v>0</v>
      </c>
      <c r="S260" s="43">
        <v>550</v>
      </c>
      <c r="T260" s="43">
        <v>550</v>
      </c>
      <c r="U260" s="43">
        <v>550</v>
      </c>
      <c r="V260" s="43">
        <v>550</v>
      </c>
      <c r="W260" s="43">
        <v>550</v>
      </c>
      <c r="X260" s="43">
        <v>550</v>
      </c>
      <c r="Y260" s="43">
        <v>550</v>
      </c>
      <c r="Z260" s="43">
        <v>550</v>
      </c>
      <c r="AA260" s="43">
        <v>550</v>
      </c>
      <c r="AB260" s="43">
        <v>550</v>
      </c>
      <c r="AC260" s="43">
        <v>550</v>
      </c>
      <c r="AD260" s="43">
        <v>550</v>
      </c>
      <c r="AN260">
        <v>550</v>
      </c>
      <c r="AO260">
        <v>550</v>
      </c>
      <c r="AP260">
        <v>550</v>
      </c>
      <c r="AQ260">
        <v>550</v>
      </c>
    </row>
    <row r="261" spans="3:43" x14ac:dyDescent="0.25">
      <c r="C261" t="s">
        <v>91</v>
      </c>
      <c r="D261" t="s">
        <v>103</v>
      </c>
      <c r="E261" s="7">
        <v>62200110</v>
      </c>
      <c r="F261" t="str">
        <f>VLOOKUP(E261,GL!A$97:B365,2,FALSE)</f>
        <v>DEPRECIATION EXP. - STORE EQUIPMENT</v>
      </c>
      <c r="G261" t="str">
        <f>VLOOKUP(E261,GL!A$97:C365,3,FALSE)</f>
        <v>DEPRECIATION EXPENSES</v>
      </c>
      <c r="H261">
        <v>1700052413</v>
      </c>
      <c r="I261" t="s">
        <v>370</v>
      </c>
      <c r="J261">
        <v>1</v>
      </c>
      <c r="K261" s="14">
        <v>5</v>
      </c>
      <c r="L261" s="23">
        <v>44333</v>
      </c>
      <c r="M261" s="32">
        <v>36400</v>
      </c>
      <c r="N261" s="33">
        <v>21466.66</v>
      </c>
      <c r="O261" s="33">
        <v>14933.34</v>
      </c>
      <c r="P261" s="46" t="s">
        <v>548</v>
      </c>
      <c r="Q261" s="33">
        <v>606.66999999999996</v>
      </c>
      <c r="R261" s="33">
        <v>0</v>
      </c>
      <c r="S261" s="43">
        <v>466.67</v>
      </c>
      <c r="T261" s="43">
        <v>466.66</v>
      </c>
      <c r="U261" s="43">
        <v>466.67</v>
      </c>
      <c r="V261" s="43">
        <v>466.67</v>
      </c>
      <c r="W261" s="43">
        <v>466.66</v>
      </c>
      <c r="X261" s="43">
        <v>466.67</v>
      </c>
      <c r="Y261" s="43">
        <v>466.67</v>
      </c>
      <c r="Z261" s="43">
        <v>466.66</v>
      </c>
      <c r="AA261" s="43">
        <v>466.66</v>
      </c>
      <c r="AB261" s="43">
        <v>466.66</v>
      </c>
      <c r="AC261" s="43">
        <v>466.66</v>
      </c>
      <c r="AD261" s="43">
        <v>466.66</v>
      </c>
      <c r="AN261">
        <v>466.66</v>
      </c>
      <c r="AO261">
        <v>466.66</v>
      </c>
      <c r="AP261">
        <v>466.66</v>
      </c>
      <c r="AQ261">
        <v>466.66</v>
      </c>
    </row>
    <row r="262" spans="3:43" x14ac:dyDescent="0.25">
      <c r="C262" t="s">
        <v>91</v>
      </c>
      <c r="D262" t="s">
        <v>103</v>
      </c>
      <c r="E262" s="7">
        <v>62200110</v>
      </c>
      <c r="F262" t="str">
        <f>VLOOKUP(E262,GL!A$97:B366,2,FALSE)</f>
        <v>DEPRECIATION EXP. - STORE EQUIPMENT</v>
      </c>
      <c r="G262" t="str">
        <f>VLOOKUP(E262,GL!A$97:C366,3,FALSE)</f>
        <v>DEPRECIATION EXPENSES</v>
      </c>
      <c r="H262">
        <v>1700052414</v>
      </c>
      <c r="I262" t="s">
        <v>370</v>
      </c>
      <c r="J262">
        <v>1</v>
      </c>
      <c r="K262" s="14">
        <v>5</v>
      </c>
      <c r="L262" s="23">
        <v>44333</v>
      </c>
      <c r="M262" s="32">
        <v>36400</v>
      </c>
      <c r="N262" s="33">
        <v>21466.66</v>
      </c>
      <c r="O262" s="33">
        <v>14933.34</v>
      </c>
      <c r="P262" s="46" t="s">
        <v>548</v>
      </c>
      <c r="Q262" s="33">
        <v>606.66999999999996</v>
      </c>
      <c r="R262" s="33">
        <v>0</v>
      </c>
      <c r="S262" s="43">
        <v>466.67</v>
      </c>
      <c r="T262" s="43">
        <v>466.66</v>
      </c>
      <c r="U262" s="43">
        <v>466.67</v>
      </c>
      <c r="V262" s="43">
        <v>466.67</v>
      </c>
      <c r="W262" s="43">
        <v>466.66</v>
      </c>
      <c r="X262" s="43">
        <v>466.67</v>
      </c>
      <c r="Y262" s="43">
        <v>466.67</v>
      </c>
      <c r="Z262" s="43">
        <v>466.66</v>
      </c>
      <c r="AA262" s="43">
        <v>466.66</v>
      </c>
      <c r="AB262" s="43">
        <v>466.66</v>
      </c>
      <c r="AC262" s="43">
        <v>466.66</v>
      </c>
      <c r="AD262" s="43">
        <v>466.66</v>
      </c>
      <c r="AN262">
        <v>466.66</v>
      </c>
      <c r="AO262">
        <v>466.66</v>
      </c>
      <c r="AP262">
        <v>466.66</v>
      </c>
      <c r="AQ262">
        <v>466.66</v>
      </c>
    </row>
    <row r="263" spans="3:43" x14ac:dyDescent="0.25">
      <c r="C263" t="s">
        <v>91</v>
      </c>
      <c r="D263" t="s">
        <v>103</v>
      </c>
      <c r="E263">
        <v>62200110</v>
      </c>
      <c r="F263" t="str">
        <f>VLOOKUP(E263,GL!A$97:B367,2,FALSE)</f>
        <v>DEPRECIATION EXP. - STORE EQUIPMENT</v>
      </c>
      <c r="G263" t="str">
        <f>VLOOKUP(E263,GL!A$97:C367,3,FALSE)</f>
        <v>DEPRECIATION EXPENSES</v>
      </c>
      <c r="H263">
        <v>1700052415</v>
      </c>
      <c r="I263" t="s">
        <v>370</v>
      </c>
      <c r="J263">
        <v>1</v>
      </c>
      <c r="K263" s="14">
        <v>5</v>
      </c>
      <c r="L263" s="23">
        <v>44333</v>
      </c>
      <c r="M263" s="32">
        <v>36400</v>
      </c>
      <c r="N263" s="33">
        <v>21466.66</v>
      </c>
      <c r="O263" s="33">
        <v>14933.34</v>
      </c>
      <c r="P263" s="46" t="s">
        <v>548</v>
      </c>
      <c r="Q263" s="33">
        <v>606.66999999999996</v>
      </c>
      <c r="R263" s="33">
        <v>0</v>
      </c>
      <c r="S263" s="43">
        <v>466.67</v>
      </c>
      <c r="T263" s="43">
        <v>466.66</v>
      </c>
      <c r="U263" s="43">
        <v>466.67</v>
      </c>
      <c r="V263" s="43">
        <v>466.67</v>
      </c>
      <c r="W263" s="43">
        <v>466.66</v>
      </c>
      <c r="X263" s="43">
        <v>466.67</v>
      </c>
      <c r="Y263" s="43">
        <v>466.67</v>
      </c>
      <c r="Z263" s="43">
        <v>466.66</v>
      </c>
      <c r="AA263" s="43">
        <v>466.66</v>
      </c>
      <c r="AB263" s="43">
        <v>466.66</v>
      </c>
      <c r="AC263" s="43">
        <v>466.66</v>
      </c>
      <c r="AD263" s="43">
        <v>466.66</v>
      </c>
      <c r="AN263">
        <v>466.66</v>
      </c>
      <c r="AO263">
        <v>466.66</v>
      </c>
      <c r="AP263">
        <v>466.66</v>
      </c>
      <c r="AQ263">
        <v>466.66</v>
      </c>
    </row>
    <row r="264" spans="3:43" x14ac:dyDescent="0.25">
      <c r="C264" t="s">
        <v>91</v>
      </c>
      <c r="D264" t="s">
        <v>103</v>
      </c>
      <c r="E264" s="7">
        <v>62200050</v>
      </c>
      <c r="F264" t="str">
        <f>VLOOKUP(E264,GL!A$97:B368,2,FALSE)</f>
        <v>DEPRECIATION EXP. - LEASEHOLD IMPROVEMENT</v>
      </c>
      <c r="G264" t="str">
        <f>VLOOKUP(E264,GL!A$97:C368,3,FALSE)</f>
        <v>DEPRECIATION EXPENSES</v>
      </c>
      <c r="H264">
        <v>1000011095</v>
      </c>
      <c r="I264" t="s">
        <v>416</v>
      </c>
      <c r="J264">
        <v>1</v>
      </c>
      <c r="K264" s="14">
        <v>5</v>
      </c>
      <c r="L264" s="23">
        <v>44330</v>
      </c>
      <c r="M264" s="32">
        <v>47999.14</v>
      </c>
      <c r="N264" s="33">
        <v>25025.19</v>
      </c>
      <c r="O264" s="33">
        <v>22973.95</v>
      </c>
      <c r="P264" s="46" t="s">
        <v>548</v>
      </c>
      <c r="Q264" s="33">
        <v>799.99</v>
      </c>
      <c r="R264" s="33">
        <v>0</v>
      </c>
      <c r="S264" s="43">
        <v>717.94</v>
      </c>
      <c r="T264" s="43">
        <v>717.93</v>
      </c>
      <c r="U264" s="43">
        <v>717.94</v>
      </c>
      <c r="V264" s="43">
        <v>717.93</v>
      </c>
      <c r="W264" s="43">
        <v>717.94</v>
      </c>
      <c r="X264" s="43">
        <v>717.94</v>
      </c>
      <c r="Y264" s="43">
        <v>717.93</v>
      </c>
      <c r="Z264" s="43">
        <v>717.94</v>
      </c>
      <c r="AA264" s="43">
        <v>717.94</v>
      </c>
      <c r="AB264" s="43">
        <v>717.94</v>
      </c>
      <c r="AC264" s="43">
        <v>717.94</v>
      </c>
      <c r="AD264" s="43">
        <v>717.94</v>
      </c>
      <c r="AN264">
        <v>717.94</v>
      </c>
      <c r="AO264">
        <v>717.94</v>
      </c>
      <c r="AP264">
        <v>717.94</v>
      </c>
      <c r="AQ264">
        <v>717.94</v>
      </c>
    </row>
    <row r="265" spans="3:43" x14ac:dyDescent="0.25">
      <c r="C265" t="s">
        <v>91</v>
      </c>
      <c r="D265" t="s">
        <v>103</v>
      </c>
      <c r="E265">
        <v>62200050</v>
      </c>
      <c r="F265" t="str">
        <f>VLOOKUP(E265,GL!A$97:B369,2,FALSE)</f>
        <v>DEPRECIATION EXP. - LEASEHOLD IMPROVEMENT</v>
      </c>
      <c r="G265" t="str">
        <f>VLOOKUP(E265,GL!A$97:C369,3,FALSE)</f>
        <v>DEPRECIATION EXPENSES</v>
      </c>
      <c r="H265">
        <v>1000011097</v>
      </c>
      <c r="I265" t="s">
        <v>417</v>
      </c>
      <c r="J265">
        <v>1</v>
      </c>
      <c r="K265" s="14">
        <v>5</v>
      </c>
      <c r="L265" s="23">
        <v>44330</v>
      </c>
      <c r="M265" s="32">
        <v>97299.5</v>
      </c>
      <c r="N265" s="33">
        <v>50728.79</v>
      </c>
      <c r="O265" s="33">
        <v>46570.71</v>
      </c>
      <c r="P265" s="46" t="s">
        <v>548</v>
      </c>
      <c r="Q265" s="33">
        <v>1621.66</v>
      </c>
      <c r="R265" s="33">
        <v>0</v>
      </c>
      <c r="S265" s="43">
        <v>1455.33</v>
      </c>
      <c r="T265" s="43">
        <v>1455.34</v>
      </c>
      <c r="U265" s="43">
        <v>1455.33</v>
      </c>
      <c r="V265" s="43">
        <v>1455.34</v>
      </c>
      <c r="W265" s="43">
        <v>1455.33</v>
      </c>
      <c r="X265" s="43">
        <v>1455.34</v>
      </c>
      <c r="Y265" s="43">
        <v>1455.33</v>
      </c>
      <c r="Z265" s="43">
        <v>1455.33</v>
      </c>
      <c r="AA265" s="43">
        <v>1455.33</v>
      </c>
      <c r="AB265" s="43">
        <v>1455.33</v>
      </c>
      <c r="AC265" s="43">
        <v>1455.33</v>
      </c>
      <c r="AD265" s="43">
        <v>1455.33</v>
      </c>
      <c r="AN265">
        <v>1455.33</v>
      </c>
      <c r="AO265">
        <v>1455.33</v>
      </c>
      <c r="AP265">
        <v>1455.33</v>
      </c>
      <c r="AQ265">
        <v>1455.33</v>
      </c>
    </row>
    <row r="266" spans="3:43" x14ac:dyDescent="0.25">
      <c r="C266" t="s">
        <v>91</v>
      </c>
      <c r="D266" t="s">
        <v>103</v>
      </c>
      <c r="E266">
        <v>62200110</v>
      </c>
      <c r="F266" t="str">
        <f>VLOOKUP(E266,GL!A$97:B370,2,FALSE)</f>
        <v>DEPRECIATION EXP. - STORE EQUIPMENT</v>
      </c>
      <c r="G266" t="str">
        <f>VLOOKUP(E266,GL!A$97:C370,3,FALSE)</f>
        <v>DEPRECIATION EXPENSES</v>
      </c>
      <c r="H266">
        <v>1700003583</v>
      </c>
      <c r="I266" t="s">
        <v>369</v>
      </c>
      <c r="J266">
        <v>2</v>
      </c>
      <c r="K266" s="14">
        <v>5</v>
      </c>
      <c r="L266" s="23">
        <v>44327</v>
      </c>
      <c r="M266" s="32">
        <v>24500</v>
      </c>
      <c r="N266" s="33">
        <v>11433.34</v>
      </c>
      <c r="O266" s="33">
        <v>13066.66</v>
      </c>
      <c r="P266" s="46" t="s">
        <v>548</v>
      </c>
      <c r="Q266" s="33">
        <v>408.33</v>
      </c>
      <c r="R266" s="33">
        <v>0</v>
      </c>
      <c r="S266" s="43">
        <v>408.33</v>
      </c>
      <c r="T266" s="43">
        <v>408.34</v>
      </c>
      <c r="U266" s="43">
        <v>408.33</v>
      </c>
      <c r="V266" s="43">
        <v>408.33</v>
      </c>
      <c r="W266" s="43">
        <v>408.34</v>
      </c>
      <c r="X266" s="43">
        <v>408.33</v>
      </c>
      <c r="Y266" s="43">
        <v>408.33</v>
      </c>
      <c r="Z266" s="43">
        <v>408.34</v>
      </c>
      <c r="AA266" s="43">
        <v>408.34</v>
      </c>
      <c r="AB266" s="43">
        <v>408.34</v>
      </c>
      <c r="AC266" s="43">
        <v>408.34</v>
      </c>
      <c r="AD266" s="43">
        <v>408.34</v>
      </c>
      <c r="AN266">
        <v>408.34</v>
      </c>
      <c r="AO266">
        <v>408.34</v>
      </c>
      <c r="AP266">
        <v>408.34</v>
      </c>
      <c r="AQ266">
        <v>408.34</v>
      </c>
    </row>
    <row r="267" spans="3:43" x14ac:dyDescent="0.25">
      <c r="C267" t="s">
        <v>91</v>
      </c>
      <c r="D267" t="s">
        <v>103</v>
      </c>
      <c r="E267" s="7">
        <v>62200110</v>
      </c>
      <c r="F267" t="str">
        <f>VLOOKUP(E267,GL!A$97:B371,2,FALSE)</f>
        <v>DEPRECIATION EXP. - STORE EQUIPMENT</v>
      </c>
      <c r="G267" t="str">
        <f>VLOOKUP(E267,GL!A$97:C371,3,FALSE)</f>
        <v>DEPRECIATION EXPENSES</v>
      </c>
      <c r="H267">
        <v>1700003584</v>
      </c>
      <c r="I267" t="s">
        <v>369</v>
      </c>
      <c r="J267">
        <v>1</v>
      </c>
      <c r="K267" s="14">
        <v>5</v>
      </c>
      <c r="L267" s="23">
        <v>44327</v>
      </c>
      <c r="M267" s="32">
        <v>24500</v>
      </c>
      <c r="N267" s="33">
        <v>11433.34</v>
      </c>
      <c r="O267" s="33">
        <v>13066.66</v>
      </c>
      <c r="P267" s="46" t="s">
        <v>548</v>
      </c>
      <c r="Q267" s="33">
        <v>408.33</v>
      </c>
      <c r="R267" s="33">
        <v>0</v>
      </c>
      <c r="S267" s="43">
        <v>408.33</v>
      </c>
      <c r="T267" s="43">
        <v>408.34</v>
      </c>
      <c r="U267" s="43">
        <v>408.33</v>
      </c>
      <c r="V267" s="43">
        <v>408.33</v>
      </c>
      <c r="W267" s="43">
        <v>408.34</v>
      </c>
      <c r="X267" s="43">
        <v>408.33</v>
      </c>
      <c r="Y267" s="43">
        <v>408.33</v>
      </c>
      <c r="Z267" s="43">
        <v>408.34</v>
      </c>
      <c r="AA267" s="43">
        <v>408.34</v>
      </c>
      <c r="AB267" s="43">
        <v>408.34</v>
      </c>
      <c r="AC267" s="43">
        <v>408.34</v>
      </c>
      <c r="AD267" s="43">
        <v>408.34</v>
      </c>
      <c r="AN267">
        <v>408.34</v>
      </c>
      <c r="AO267">
        <v>408.34</v>
      </c>
      <c r="AP267">
        <v>408.34</v>
      </c>
      <c r="AQ267">
        <v>408.34</v>
      </c>
    </row>
    <row r="268" spans="3:43" x14ac:dyDescent="0.25">
      <c r="C268" t="s">
        <v>91</v>
      </c>
      <c r="D268" t="s">
        <v>103</v>
      </c>
      <c r="E268">
        <v>62200110</v>
      </c>
      <c r="F268" t="str">
        <f>VLOOKUP(E268,GL!A$97:B372,2,FALSE)</f>
        <v>DEPRECIATION EXP. - STORE EQUIPMENT</v>
      </c>
      <c r="G268" t="str">
        <f>VLOOKUP(E268,GL!A$97:C372,3,FALSE)</f>
        <v>DEPRECIATION EXPENSES</v>
      </c>
      <c r="H268">
        <v>1700003585</v>
      </c>
      <c r="I268" t="s">
        <v>369</v>
      </c>
      <c r="J268">
        <v>1</v>
      </c>
      <c r="K268" s="14">
        <v>5</v>
      </c>
      <c r="L268" s="23">
        <v>44327</v>
      </c>
      <c r="M268" s="32">
        <v>24500</v>
      </c>
      <c r="N268" s="33">
        <v>11433.34</v>
      </c>
      <c r="O268" s="33">
        <v>13066.66</v>
      </c>
      <c r="P268" s="46" t="s">
        <v>548</v>
      </c>
      <c r="Q268" s="33">
        <v>408.33</v>
      </c>
      <c r="R268" s="33">
        <v>0</v>
      </c>
      <c r="S268" s="43">
        <v>408.33</v>
      </c>
      <c r="T268" s="43">
        <v>408.34</v>
      </c>
      <c r="U268" s="43">
        <v>408.33</v>
      </c>
      <c r="V268" s="43">
        <v>408.33</v>
      </c>
      <c r="W268" s="43">
        <v>408.34</v>
      </c>
      <c r="X268" s="43">
        <v>408.33</v>
      </c>
      <c r="Y268" s="43">
        <v>408.33</v>
      </c>
      <c r="Z268" s="43">
        <v>408.34</v>
      </c>
      <c r="AA268" s="43">
        <v>408.34</v>
      </c>
      <c r="AB268" s="43">
        <v>408.34</v>
      </c>
      <c r="AC268" s="43">
        <v>408.34</v>
      </c>
      <c r="AD268" s="43">
        <v>408.34</v>
      </c>
      <c r="AN268">
        <v>408.34</v>
      </c>
      <c r="AO268">
        <v>408.34</v>
      </c>
      <c r="AP268">
        <v>408.34</v>
      </c>
      <c r="AQ268">
        <v>408.34</v>
      </c>
    </row>
    <row r="269" spans="3:43" x14ac:dyDescent="0.25">
      <c r="C269" t="s">
        <v>91</v>
      </c>
      <c r="D269" t="s">
        <v>103</v>
      </c>
      <c r="E269">
        <v>62200110</v>
      </c>
      <c r="F269" t="str">
        <f>VLOOKUP(E269,GL!A$97:B373,2,FALSE)</f>
        <v>DEPRECIATION EXP. - STORE EQUIPMENT</v>
      </c>
      <c r="G269" t="str">
        <f>VLOOKUP(E269,GL!A$97:C373,3,FALSE)</f>
        <v>DEPRECIATION EXPENSES</v>
      </c>
      <c r="H269">
        <v>1700003586</v>
      </c>
      <c r="I269" t="s">
        <v>369</v>
      </c>
      <c r="J269">
        <v>1</v>
      </c>
      <c r="K269" s="14">
        <v>5</v>
      </c>
      <c r="L269" s="23">
        <v>44327</v>
      </c>
      <c r="M269" s="32">
        <v>24500</v>
      </c>
      <c r="N269" s="33">
        <v>11433.34</v>
      </c>
      <c r="O269" s="33">
        <v>13066.66</v>
      </c>
      <c r="P269" s="46" t="s">
        <v>548</v>
      </c>
      <c r="Q269" s="33">
        <v>408.33</v>
      </c>
      <c r="R269" s="33">
        <v>0</v>
      </c>
      <c r="S269" s="43">
        <v>408.33</v>
      </c>
      <c r="T269" s="43">
        <v>408.34</v>
      </c>
      <c r="U269" s="43">
        <v>408.33</v>
      </c>
      <c r="V269" s="43">
        <v>408.33</v>
      </c>
      <c r="W269" s="43">
        <v>408.34</v>
      </c>
      <c r="X269" s="43">
        <v>408.33</v>
      </c>
      <c r="Y269" s="43">
        <v>408.33</v>
      </c>
      <c r="Z269" s="43">
        <v>408.34</v>
      </c>
      <c r="AA269" s="43">
        <v>408.34</v>
      </c>
      <c r="AB269" s="43">
        <v>408.34</v>
      </c>
      <c r="AC269" s="43">
        <v>408.34</v>
      </c>
      <c r="AD269" s="43">
        <v>408.34</v>
      </c>
      <c r="AN269">
        <v>408.34</v>
      </c>
      <c r="AO269">
        <v>408.34</v>
      </c>
      <c r="AP269">
        <v>408.34</v>
      </c>
      <c r="AQ269">
        <v>408.34</v>
      </c>
    </row>
    <row r="270" spans="3:43" x14ac:dyDescent="0.25">
      <c r="C270" t="s">
        <v>91</v>
      </c>
      <c r="D270" t="s">
        <v>103</v>
      </c>
      <c r="E270">
        <v>62200110</v>
      </c>
      <c r="F270" t="str">
        <f>VLOOKUP(E270,GL!A$97:B374,2,FALSE)</f>
        <v>DEPRECIATION EXP. - STORE EQUIPMENT</v>
      </c>
      <c r="G270" t="str">
        <f>VLOOKUP(E270,GL!A$97:C374,3,FALSE)</f>
        <v>DEPRECIATION EXPENSES</v>
      </c>
      <c r="H270">
        <v>1700003606</v>
      </c>
      <c r="I270" t="s">
        <v>369</v>
      </c>
      <c r="J270">
        <v>1</v>
      </c>
      <c r="K270" s="14">
        <v>5</v>
      </c>
      <c r="L270" s="23">
        <v>44327</v>
      </c>
      <c r="M270" s="32">
        <v>24500</v>
      </c>
      <c r="N270" s="33">
        <v>11433.34</v>
      </c>
      <c r="O270" s="33">
        <v>13066.66</v>
      </c>
      <c r="P270" s="46" t="s">
        <v>548</v>
      </c>
      <c r="Q270" s="33">
        <v>408.33</v>
      </c>
      <c r="R270" s="33">
        <v>0</v>
      </c>
      <c r="S270" s="43">
        <v>408.33</v>
      </c>
      <c r="T270" s="43">
        <v>408.34</v>
      </c>
      <c r="U270" s="43">
        <v>408.33</v>
      </c>
      <c r="V270" s="43">
        <v>408.33</v>
      </c>
      <c r="W270" s="43">
        <v>408.34</v>
      </c>
      <c r="X270" s="43">
        <v>408.33</v>
      </c>
      <c r="Y270" s="43">
        <v>408.33</v>
      </c>
      <c r="Z270" s="43">
        <v>408.34</v>
      </c>
      <c r="AA270" s="43">
        <v>408.34</v>
      </c>
      <c r="AB270" s="43">
        <v>408.34</v>
      </c>
      <c r="AC270" s="43">
        <v>408.34</v>
      </c>
      <c r="AD270" s="43">
        <v>408.34</v>
      </c>
      <c r="AN270">
        <v>408.34</v>
      </c>
      <c r="AO270">
        <v>408.34</v>
      </c>
      <c r="AP270">
        <v>408.34</v>
      </c>
      <c r="AQ270">
        <v>408.34</v>
      </c>
    </row>
    <row r="271" spans="3:43" x14ac:dyDescent="0.25">
      <c r="C271" t="s">
        <v>91</v>
      </c>
      <c r="D271" t="s">
        <v>103</v>
      </c>
      <c r="E271">
        <v>62200050</v>
      </c>
      <c r="F271" t="str">
        <f>VLOOKUP(E271,GL!A$97:B375,2,FALSE)</f>
        <v>DEPRECIATION EXP. - LEASEHOLD IMPROVEMENT</v>
      </c>
      <c r="G271" t="str">
        <f>VLOOKUP(E271,GL!A$97:C375,3,FALSE)</f>
        <v>DEPRECIATION EXPENSES</v>
      </c>
      <c r="H271">
        <v>1000011059</v>
      </c>
      <c r="I271" t="s">
        <v>418</v>
      </c>
      <c r="J271">
        <v>1</v>
      </c>
      <c r="K271" s="14">
        <v>5</v>
      </c>
      <c r="L271" s="23">
        <v>44316</v>
      </c>
      <c r="M271" s="32">
        <v>78499.789999999994</v>
      </c>
      <c r="N271" s="33">
        <v>42713.120000000003</v>
      </c>
      <c r="O271" s="33">
        <v>35786.669999999991</v>
      </c>
      <c r="P271" s="46" t="s">
        <v>548</v>
      </c>
      <c r="Q271" s="33">
        <v>1308.33</v>
      </c>
      <c r="R271" s="33">
        <v>0</v>
      </c>
      <c r="S271" s="43">
        <v>1154.4100000000001</v>
      </c>
      <c r="T271" s="43">
        <v>1154.4100000000001</v>
      </c>
      <c r="U271" s="43">
        <v>1154.4100000000001</v>
      </c>
      <c r="V271" s="43">
        <v>1154.4000000000001</v>
      </c>
      <c r="W271" s="43">
        <v>1154.4100000000001</v>
      </c>
      <c r="X271" s="43">
        <v>1154.4100000000001</v>
      </c>
      <c r="Y271" s="43">
        <v>1154.4100000000001</v>
      </c>
      <c r="Z271" s="43">
        <v>1154.4100000000001</v>
      </c>
      <c r="AA271" s="43">
        <v>1154.4100000000001</v>
      </c>
      <c r="AB271" s="43">
        <v>1154.4100000000001</v>
      </c>
      <c r="AC271" s="43">
        <v>1154.4100000000001</v>
      </c>
      <c r="AD271" s="43">
        <v>1154.4100000000001</v>
      </c>
      <c r="AN271">
        <v>1154.4100000000001</v>
      </c>
      <c r="AO271">
        <v>1154.4100000000001</v>
      </c>
      <c r="AP271">
        <v>1154.4100000000001</v>
      </c>
      <c r="AQ271">
        <v>1154.4100000000001</v>
      </c>
    </row>
    <row r="272" spans="3:43" x14ac:dyDescent="0.25">
      <c r="C272" t="s">
        <v>91</v>
      </c>
      <c r="D272" t="s">
        <v>103</v>
      </c>
      <c r="E272">
        <v>62200110</v>
      </c>
      <c r="F272" t="str">
        <f>VLOOKUP(E272,GL!A$97:B376,2,FALSE)</f>
        <v>DEPRECIATION EXP. - STORE EQUIPMENT</v>
      </c>
      <c r="G272" t="str">
        <f>VLOOKUP(E272,GL!A$97:C376,3,FALSE)</f>
        <v>DEPRECIATION EXPENSES</v>
      </c>
      <c r="H272">
        <v>1700003580</v>
      </c>
      <c r="I272" t="s">
        <v>369</v>
      </c>
      <c r="J272">
        <v>1</v>
      </c>
      <c r="K272" s="14">
        <v>5</v>
      </c>
      <c r="L272" s="23">
        <v>44314</v>
      </c>
      <c r="M272" s="32">
        <v>24500</v>
      </c>
      <c r="N272" s="33">
        <v>11841.67</v>
      </c>
      <c r="O272" s="33">
        <v>12658.33</v>
      </c>
      <c r="P272" s="46" t="s">
        <v>548</v>
      </c>
      <c r="Q272" s="33">
        <v>408.33</v>
      </c>
      <c r="R272" s="33">
        <v>0</v>
      </c>
      <c r="S272" s="43">
        <v>408.33</v>
      </c>
      <c r="T272" s="43">
        <v>408.34</v>
      </c>
      <c r="U272" s="43">
        <v>408.33</v>
      </c>
      <c r="V272" s="43">
        <v>408.33</v>
      </c>
      <c r="W272" s="43">
        <v>408.34</v>
      </c>
      <c r="X272" s="43">
        <v>408.33</v>
      </c>
      <c r="Y272" s="43">
        <v>408.33</v>
      </c>
      <c r="Z272" s="43">
        <v>408.34</v>
      </c>
      <c r="AA272" s="43">
        <v>408.34</v>
      </c>
      <c r="AB272" s="43">
        <v>408.34</v>
      </c>
      <c r="AC272" s="43">
        <v>408.34</v>
      </c>
      <c r="AD272" s="43">
        <v>408.34</v>
      </c>
      <c r="AN272">
        <v>408.34</v>
      </c>
      <c r="AO272">
        <v>408.34</v>
      </c>
      <c r="AP272">
        <v>408.34</v>
      </c>
      <c r="AQ272">
        <v>408.34</v>
      </c>
    </row>
    <row r="273" spans="3:43" x14ac:dyDescent="0.25">
      <c r="C273" t="s">
        <v>91</v>
      </c>
      <c r="D273" t="s">
        <v>103</v>
      </c>
      <c r="E273">
        <v>62200110</v>
      </c>
      <c r="F273" t="str">
        <f>VLOOKUP(E273,GL!A$97:B377,2,FALSE)</f>
        <v>DEPRECIATION EXP. - STORE EQUIPMENT</v>
      </c>
      <c r="G273" t="str">
        <f>VLOOKUP(E273,GL!A$97:C377,3,FALSE)</f>
        <v>DEPRECIATION EXPENSES</v>
      </c>
      <c r="H273">
        <v>1700003581</v>
      </c>
      <c r="I273" t="s">
        <v>369</v>
      </c>
      <c r="J273">
        <v>1</v>
      </c>
      <c r="K273" s="14">
        <v>5</v>
      </c>
      <c r="L273" s="23">
        <v>44314</v>
      </c>
      <c r="M273" s="32">
        <v>24500</v>
      </c>
      <c r="N273" s="33">
        <v>11841.67</v>
      </c>
      <c r="O273" s="33">
        <v>12658.33</v>
      </c>
      <c r="P273" s="46" t="s">
        <v>548</v>
      </c>
      <c r="Q273" s="33">
        <v>408.33</v>
      </c>
      <c r="R273" s="33">
        <v>0</v>
      </c>
      <c r="S273" s="43">
        <v>408.33</v>
      </c>
      <c r="T273" s="43">
        <v>408.34</v>
      </c>
      <c r="U273" s="43">
        <v>408.33</v>
      </c>
      <c r="V273" s="43">
        <v>408.33</v>
      </c>
      <c r="W273" s="43">
        <v>408.34</v>
      </c>
      <c r="X273" s="43">
        <v>408.33</v>
      </c>
      <c r="Y273" s="43">
        <v>408.33</v>
      </c>
      <c r="Z273" s="43">
        <v>408.34</v>
      </c>
      <c r="AA273" s="43">
        <v>408.34</v>
      </c>
      <c r="AB273" s="43">
        <v>408.34</v>
      </c>
      <c r="AC273" s="43">
        <v>408.34</v>
      </c>
      <c r="AD273" s="43">
        <v>408.34</v>
      </c>
      <c r="AN273">
        <v>408.34</v>
      </c>
      <c r="AO273">
        <v>408.34</v>
      </c>
      <c r="AP273">
        <v>408.34</v>
      </c>
      <c r="AQ273">
        <v>408.34</v>
      </c>
    </row>
    <row r="274" spans="3:43" x14ac:dyDescent="0.25">
      <c r="C274" t="s">
        <v>91</v>
      </c>
      <c r="D274" t="s">
        <v>103</v>
      </c>
      <c r="E274">
        <v>62200110</v>
      </c>
      <c r="F274" t="str">
        <f>VLOOKUP(E274,GL!A$97:B378,2,FALSE)</f>
        <v>DEPRECIATION EXP. - STORE EQUIPMENT</v>
      </c>
      <c r="G274" t="str">
        <f>VLOOKUP(E274,GL!A$97:C378,3,FALSE)</f>
        <v>DEPRECIATION EXPENSES</v>
      </c>
      <c r="H274">
        <v>1700003582</v>
      </c>
      <c r="I274" t="s">
        <v>369</v>
      </c>
      <c r="J274">
        <v>1</v>
      </c>
      <c r="K274" s="14">
        <v>5</v>
      </c>
      <c r="L274" s="23">
        <v>44314</v>
      </c>
      <c r="M274" s="32">
        <v>24500</v>
      </c>
      <c r="N274" s="33">
        <v>11841.67</v>
      </c>
      <c r="O274" s="33">
        <v>12658.33</v>
      </c>
      <c r="P274" s="46" t="s">
        <v>548</v>
      </c>
      <c r="Q274" s="33">
        <v>408.33</v>
      </c>
      <c r="R274" s="33">
        <v>0</v>
      </c>
      <c r="S274" s="43">
        <v>408.33</v>
      </c>
      <c r="T274" s="43">
        <v>408.34</v>
      </c>
      <c r="U274" s="43">
        <v>408.33</v>
      </c>
      <c r="V274" s="43">
        <v>408.33</v>
      </c>
      <c r="W274" s="43">
        <v>408.34</v>
      </c>
      <c r="X274" s="43">
        <v>408.33</v>
      </c>
      <c r="Y274" s="43">
        <v>408.33</v>
      </c>
      <c r="Z274" s="43">
        <v>408.34</v>
      </c>
      <c r="AA274" s="43">
        <v>408.34</v>
      </c>
      <c r="AB274" s="43">
        <v>408.34</v>
      </c>
      <c r="AC274" s="43">
        <v>408.34</v>
      </c>
      <c r="AD274" s="43">
        <v>408.34</v>
      </c>
      <c r="AN274">
        <v>408.34</v>
      </c>
      <c r="AO274">
        <v>408.34</v>
      </c>
      <c r="AP274">
        <v>408.34</v>
      </c>
      <c r="AQ274">
        <v>408.34</v>
      </c>
    </row>
    <row r="275" spans="3:43" x14ac:dyDescent="0.25">
      <c r="C275" t="s">
        <v>91</v>
      </c>
      <c r="D275" t="s">
        <v>103</v>
      </c>
      <c r="E275">
        <v>62200050</v>
      </c>
      <c r="F275" t="str">
        <f>VLOOKUP(E275,GL!A$97:B379,2,FALSE)</f>
        <v>DEPRECIATION EXP. - LEASEHOLD IMPROVEMENT</v>
      </c>
      <c r="G275" t="str">
        <f>VLOOKUP(E275,GL!A$97:C379,3,FALSE)</f>
        <v>DEPRECIATION EXPENSES</v>
      </c>
      <c r="H275">
        <v>1000010908</v>
      </c>
      <c r="I275" t="s">
        <v>419</v>
      </c>
      <c r="J275">
        <v>1</v>
      </c>
      <c r="K275" s="14">
        <v>5</v>
      </c>
      <c r="L275" s="23">
        <v>44294</v>
      </c>
      <c r="M275" s="32">
        <v>82700</v>
      </c>
      <c r="N275" s="33">
        <v>44998.53</v>
      </c>
      <c r="O275" s="33">
        <v>37701.47</v>
      </c>
      <c r="P275" s="46" t="s">
        <v>548</v>
      </c>
      <c r="Q275" s="33">
        <v>1378.33</v>
      </c>
      <c r="R275" s="33">
        <v>0</v>
      </c>
      <c r="S275" s="43">
        <v>1216.18</v>
      </c>
      <c r="T275" s="43">
        <v>1216.17</v>
      </c>
      <c r="U275" s="43">
        <v>1216.18</v>
      </c>
      <c r="V275" s="43">
        <v>1216.18</v>
      </c>
      <c r="W275" s="43">
        <v>1216.17</v>
      </c>
      <c r="X275" s="43">
        <v>1216.18</v>
      </c>
      <c r="Y275" s="43">
        <v>1216.18</v>
      </c>
      <c r="Z275" s="43">
        <v>1216.17</v>
      </c>
      <c r="AA275" s="43">
        <v>1216.17</v>
      </c>
      <c r="AB275" s="43">
        <v>1216.17</v>
      </c>
      <c r="AC275" s="43">
        <v>1216.17</v>
      </c>
      <c r="AD275" s="43">
        <v>1216.17</v>
      </c>
      <c r="AN275">
        <v>1216.17</v>
      </c>
      <c r="AO275">
        <v>1216.17</v>
      </c>
      <c r="AP275">
        <v>1216.17</v>
      </c>
      <c r="AQ275">
        <v>1216.17</v>
      </c>
    </row>
    <row r="276" spans="3:43" x14ac:dyDescent="0.25">
      <c r="C276" t="s">
        <v>91</v>
      </c>
      <c r="D276" t="s">
        <v>103</v>
      </c>
      <c r="E276">
        <v>62200050</v>
      </c>
      <c r="F276" t="str">
        <f>VLOOKUP(E276,GL!A$97:B380,2,FALSE)</f>
        <v>DEPRECIATION EXP. - LEASEHOLD IMPROVEMENT</v>
      </c>
      <c r="G276" t="str">
        <f>VLOOKUP(E276,GL!A$97:C380,3,FALSE)</f>
        <v>DEPRECIATION EXPENSES</v>
      </c>
      <c r="H276">
        <v>1000010910</v>
      </c>
      <c r="I276" t="s">
        <v>420</v>
      </c>
      <c r="J276">
        <v>1</v>
      </c>
      <c r="K276" s="14">
        <v>5</v>
      </c>
      <c r="L276" s="23">
        <v>44294</v>
      </c>
      <c r="M276" s="32">
        <v>69900</v>
      </c>
      <c r="N276" s="33">
        <v>38033.82</v>
      </c>
      <c r="O276" s="33">
        <v>31866.18</v>
      </c>
      <c r="P276" s="46" t="s">
        <v>548</v>
      </c>
      <c r="Q276" s="33">
        <v>1165</v>
      </c>
      <c r="R276" s="33">
        <v>0</v>
      </c>
      <c r="S276" s="43">
        <v>1027.94</v>
      </c>
      <c r="T276" s="43">
        <v>1027.94</v>
      </c>
      <c r="U276" s="43">
        <v>1027.95</v>
      </c>
      <c r="V276" s="43">
        <v>1027.94</v>
      </c>
      <c r="W276" s="43">
        <v>1027.94</v>
      </c>
      <c r="X276" s="43">
        <v>1027.94</v>
      </c>
      <c r="Y276" s="43">
        <v>1027.94</v>
      </c>
      <c r="Z276" s="43">
        <v>1027.94</v>
      </c>
      <c r="AA276" s="43">
        <v>1027.94</v>
      </c>
      <c r="AB276" s="43">
        <v>1027.94</v>
      </c>
      <c r="AC276" s="43">
        <v>1027.94</v>
      </c>
      <c r="AD276" s="43">
        <v>1027.94</v>
      </c>
      <c r="AN276">
        <v>1027.94</v>
      </c>
      <c r="AO276">
        <v>1027.94</v>
      </c>
      <c r="AP276">
        <v>1027.94</v>
      </c>
      <c r="AQ276">
        <v>1027.94</v>
      </c>
    </row>
    <row r="277" spans="3:43" x14ac:dyDescent="0.25">
      <c r="C277" t="s">
        <v>91</v>
      </c>
      <c r="D277" t="s">
        <v>103</v>
      </c>
      <c r="E277">
        <v>62200110</v>
      </c>
      <c r="F277" t="str">
        <f>VLOOKUP(E277,GL!A$97:B381,2,FALSE)</f>
        <v>DEPRECIATION EXP. - STORE EQUIPMENT</v>
      </c>
      <c r="G277" t="str">
        <f>VLOOKUP(E277,GL!A$97:C381,3,FALSE)</f>
        <v>DEPRECIATION EXPENSES</v>
      </c>
      <c r="H277">
        <v>1700003910</v>
      </c>
      <c r="I277" t="s">
        <v>369</v>
      </c>
      <c r="J277">
        <v>1</v>
      </c>
      <c r="K277" s="14">
        <v>5</v>
      </c>
      <c r="L277" s="23">
        <v>44291</v>
      </c>
      <c r="M277" s="32">
        <v>18950</v>
      </c>
      <c r="N277" s="33">
        <v>9159.17</v>
      </c>
      <c r="O277" s="33">
        <v>9790.83</v>
      </c>
      <c r="P277" s="46" t="s">
        <v>548</v>
      </c>
      <c r="Q277" s="33">
        <v>315.83</v>
      </c>
      <c r="R277" s="33">
        <v>0</v>
      </c>
      <c r="S277" s="43">
        <v>315.83</v>
      </c>
      <c r="T277" s="43">
        <v>315.83999999999997</v>
      </c>
      <c r="U277" s="43">
        <v>315.83</v>
      </c>
      <c r="V277" s="43">
        <v>315.83</v>
      </c>
      <c r="W277" s="43">
        <v>315.83999999999997</v>
      </c>
      <c r="X277" s="43">
        <v>315.83</v>
      </c>
      <c r="Y277" s="43">
        <v>315.83</v>
      </c>
      <c r="Z277" s="43">
        <v>315.83999999999997</v>
      </c>
      <c r="AA277" s="43">
        <v>315.83999999999997</v>
      </c>
      <c r="AB277" s="43">
        <v>315.83999999999997</v>
      </c>
      <c r="AC277" s="43">
        <v>315.83999999999997</v>
      </c>
      <c r="AD277" s="43">
        <v>315.83999999999997</v>
      </c>
      <c r="AN277">
        <v>315.83999999999997</v>
      </c>
      <c r="AO277">
        <v>315.83999999999997</v>
      </c>
      <c r="AP277">
        <v>315.83999999999997</v>
      </c>
      <c r="AQ277">
        <v>315.83999999999997</v>
      </c>
    </row>
    <row r="278" spans="3:43" x14ac:dyDescent="0.25">
      <c r="C278" t="s">
        <v>91</v>
      </c>
      <c r="D278" t="s">
        <v>103</v>
      </c>
      <c r="E278">
        <v>62200050</v>
      </c>
      <c r="F278" t="str">
        <f>VLOOKUP(E278,GL!A$97:B382,2,FALSE)</f>
        <v>DEPRECIATION EXP. - LEASEHOLD IMPROVEMENT</v>
      </c>
      <c r="G278" t="str">
        <f>VLOOKUP(E278,GL!A$97:C382,3,FALSE)</f>
        <v>DEPRECIATION EXPENSES</v>
      </c>
      <c r="H278">
        <v>1000013634</v>
      </c>
      <c r="I278" t="s">
        <v>421</v>
      </c>
      <c r="J278">
        <v>1</v>
      </c>
      <c r="K278" s="14">
        <v>3</v>
      </c>
      <c r="L278" s="23">
        <v>45012</v>
      </c>
      <c r="M278" s="32">
        <v>223800</v>
      </c>
      <c r="N278" s="33">
        <v>37300</v>
      </c>
      <c r="O278" s="33">
        <v>186500</v>
      </c>
      <c r="P278" s="46" t="s">
        <v>548</v>
      </c>
      <c r="Q278" s="33">
        <v>6216.67</v>
      </c>
      <c r="R278" s="33">
        <v>0</v>
      </c>
      <c r="S278" s="43">
        <v>0</v>
      </c>
      <c r="T278" s="43">
        <v>0</v>
      </c>
      <c r="U278" s="43">
        <v>6216.67</v>
      </c>
      <c r="V278" s="43">
        <v>6216.66</v>
      </c>
      <c r="W278" s="43">
        <v>6216.67</v>
      </c>
      <c r="X278" s="43">
        <v>6216.67</v>
      </c>
      <c r="Y278" s="43">
        <v>6216.66</v>
      </c>
      <c r="Z278" s="43">
        <v>6216.67</v>
      </c>
      <c r="AA278" s="43">
        <v>6216.67</v>
      </c>
      <c r="AB278" s="43">
        <v>6216.67</v>
      </c>
      <c r="AC278" s="43">
        <v>6216.67</v>
      </c>
      <c r="AD278" s="43">
        <v>6216.67</v>
      </c>
      <c r="AN278">
        <v>6216.67</v>
      </c>
      <c r="AO278">
        <v>6216.67</v>
      </c>
      <c r="AP278">
        <v>6216.67</v>
      </c>
      <c r="AQ278">
        <v>6216.67</v>
      </c>
    </row>
    <row r="279" spans="3:43" x14ac:dyDescent="0.25">
      <c r="C279" t="s">
        <v>91</v>
      </c>
      <c r="D279" t="s">
        <v>103</v>
      </c>
      <c r="E279">
        <v>62200110</v>
      </c>
      <c r="F279" t="str">
        <f>VLOOKUP(E279,GL!A$97:B383,2,FALSE)</f>
        <v>DEPRECIATION EXP. - STORE EQUIPMENT</v>
      </c>
      <c r="G279" t="str">
        <f>VLOOKUP(E279,GL!A$97:C383,3,FALSE)</f>
        <v>DEPRECIATION EXPENSES</v>
      </c>
      <c r="H279">
        <v>1700052880</v>
      </c>
      <c r="I279" t="s">
        <v>381</v>
      </c>
      <c r="J279">
        <v>1</v>
      </c>
      <c r="K279" s="14">
        <v>5</v>
      </c>
      <c r="L279" s="23">
        <v>44281</v>
      </c>
      <c r="M279" s="32">
        <v>15700</v>
      </c>
      <c r="N279" s="33">
        <v>7850</v>
      </c>
      <c r="O279" s="33">
        <v>7850</v>
      </c>
      <c r="P279" s="46" t="s">
        <v>548</v>
      </c>
      <c r="Q279" s="33">
        <v>261.67</v>
      </c>
      <c r="R279" s="33">
        <v>0</v>
      </c>
      <c r="S279" s="43">
        <v>261.67</v>
      </c>
      <c r="T279" s="43">
        <v>261.66000000000003</v>
      </c>
      <c r="U279" s="43">
        <v>261.67</v>
      </c>
      <c r="V279" s="43">
        <v>261.67</v>
      </c>
      <c r="W279" s="43">
        <v>261.66000000000003</v>
      </c>
      <c r="X279" s="43">
        <v>261.67</v>
      </c>
      <c r="Y279" s="43">
        <v>261.67</v>
      </c>
      <c r="Z279" s="43">
        <v>261.66000000000003</v>
      </c>
      <c r="AA279" s="43">
        <v>261.66000000000003</v>
      </c>
      <c r="AB279" s="43">
        <v>261.66000000000003</v>
      </c>
      <c r="AC279" s="43">
        <v>261.66000000000003</v>
      </c>
      <c r="AD279" s="43">
        <v>261.66000000000003</v>
      </c>
      <c r="AN279">
        <v>261.66000000000003</v>
      </c>
      <c r="AO279">
        <v>261.66000000000003</v>
      </c>
      <c r="AP279">
        <v>261.66000000000003</v>
      </c>
      <c r="AQ279">
        <v>261.66000000000003</v>
      </c>
    </row>
    <row r="280" spans="3:43" x14ac:dyDescent="0.25">
      <c r="C280" t="s">
        <v>91</v>
      </c>
      <c r="D280" t="s">
        <v>103</v>
      </c>
      <c r="E280">
        <v>62200110</v>
      </c>
      <c r="F280" t="str">
        <f>VLOOKUP(E280,GL!A$97:B384,2,FALSE)</f>
        <v>DEPRECIATION EXP. - STORE EQUIPMENT</v>
      </c>
      <c r="G280" t="str">
        <f>VLOOKUP(E280,GL!A$97:C384,3,FALSE)</f>
        <v>DEPRECIATION EXPENSES</v>
      </c>
      <c r="H280">
        <v>1700052881</v>
      </c>
      <c r="I280" t="s">
        <v>381</v>
      </c>
      <c r="J280">
        <v>1</v>
      </c>
      <c r="K280" s="14">
        <v>5</v>
      </c>
      <c r="L280" s="23">
        <v>44281</v>
      </c>
      <c r="M280" s="32">
        <v>15700</v>
      </c>
      <c r="N280" s="33">
        <v>7850</v>
      </c>
      <c r="O280" s="33">
        <v>7850</v>
      </c>
      <c r="P280" s="46" t="s">
        <v>548</v>
      </c>
      <c r="Q280" s="33">
        <v>261.67</v>
      </c>
      <c r="R280" s="33">
        <v>0</v>
      </c>
      <c r="S280" s="43">
        <v>261.67</v>
      </c>
      <c r="T280" s="43">
        <v>261.66000000000003</v>
      </c>
      <c r="U280" s="43">
        <v>261.67</v>
      </c>
      <c r="V280" s="43">
        <v>261.67</v>
      </c>
      <c r="W280" s="43">
        <v>261.66000000000003</v>
      </c>
      <c r="X280" s="43">
        <v>261.67</v>
      </c>
      <c r="Y280" s="43">
        <v>261.67</v>
      </c>
      <c r="Z280" s="43">
        <v>261.66000000000003</v>
      </c>
      <c r="AA280" s="43">
        <v>261.66000000000003</v>
      </c>
      <c r="AB280" s="43">
        <v>261.66000000000003</v>
      </c>
      <c r="AC280" s="43">
        <v>261.66000000000003</v>
      </c>
      <c r="AD280" s="43">
        <v>261.66000000000003</v>
      </c>
      <c r="AN280">
        <v>261.66000000000003</v>
      </c>
      <c r="AO280">
        <v>261.66000000000003</v>
      </c>
      <c r="AP280">
        <v>261.66000000000003</v>
      </c>
      <c r="AQ280">
        <v>261.66000000000003</v>
      </c>
    </row>
    <row r="281" spans="3:43" x14ac:dyDescent="0.25">
      <c r="C281" t="s">
        <v>91</v>
      </c>
      <c r="D281" t="s">
        <v>103</v>
      </c>
      <c r="E281">
        <v>62200050</v>
      </c>
      <c r="F281" t="str">
        <f>VLOOKUP(E281,GL!A$97:B385,2,FALSE)</f>
        <v>DEPRECIATION EXP. - LEASEHOLD IMPROVEMENT</v>
      </c>
      <c r="G281" t="str">
        <f>VLOOKUP(E281,GL!A$97:C385,3,FALSE)</f>
        <v>DEPRECIATION EXPENSES</v>
      </c>
      <c r="H281">
        <v>1000013807</v>
      </c>
      <c r="I281" t="s">
        <v>422</v>
      </c>
      <c r="J281">
        <v>1</v>
      </c>
      <c r="K281" s="14">
        <v>3</v>
      </c>
      <c r="L281" s="23">
        <v>45007</v>
      </c>
      <c r="M281" s="32">
        <v>30500</v>
      </c>
      <c r="N281" s="33">
        <v>5083.34</v>
      </c>
      <c r="O281" s="33">
        <v>25416.66</v>
      </c>
      <c r="P281" s="46" t="s">
        <v>548</v>
      </c>
      <c r="Q281" s="33">
        <v>847.22</v>
      </c>
      <c r="R281" s="33">
        <v>0</v>
      </c>
      <c r="S281" s="43">
        <v>0</v>
      </c>
      <c r="T281" s="43">
        <v>0</v>
      </c>
      <c r="U281" s="43">
        <v>847.22</v>
      </c>
      <c r="V281" s="43">
        <v>847.23</v>
      </c>
      <c r="W281" s="43">
        <v>847.22</v>
      </c>
      <c r="X281" s="43">
        <v>847.22</v>
      </c>
      <c r="Y281" s="43">
        <v>847.22</v>
      </c>
      <c r="Z281" s="43">
        <v>847.23</v>
      </c>
      <c r="AA281" s="43">
        <v>847.23</v>
      </c>
      <c r="AB281" s="43">
        <v>847.23</v>
      </c>
      <c r="AC281" s="43">
        <v>847.23</v>
      </c>
      <c r="AD281" s="43">
        <v>847.23</v>
      </c>
      <c r="AN281">
        <v>847.23</v>
      </c>
      <c r="AO281">
        <v>847.23</v>
      </c>
      <c r="AP281">
        <v>847.23</v>
      </c>
      <c r="AQ281">
        <v>847.23</v>
      </c>
    </row>
    <row r="282" spans="3:43" x14ac:dyDescent="0.25">
      <c r="C282" t="s">
        <v>91</v>
      </c>
      <c r="D282" t="s">
        <v>103</v>
      </c>
      <c r="E282">
        <v>62200110</v>
      </c>
      <c r="F282" t="str">
        <f>VLOOKUP(E282,GL!A$97:B386,2,FALSE)</f>
        <v>DEPRECIATION EXP. - STORE EQUIPMENT</v>
      </c>
      <c r="G282" t="str">
        <f>VLOOKUP(E282,GL!A$97:C386,3,FALSE)</f>
        <v>DEPRECIATION EXPENSES</v>
      </c>
      <c r="H282">
        <v>1700003905</v>
      </c>
      <c r="I282" t="s">
        <v>369</v>
      </c>
      <c r="J282">
        <v>1</v>
      </c>
      <c r="K282" s="14">
        <v>5</v>
      </c>
      <c r="L282" s="23">
        <v>44272</v>
      </c>
      <c r="M282" s="32">
        <v>18950</v>
      </c>
      <c r="N282" s="33">
        <v>9475</v>
      </c>
      <c r="O282" s="33">
        <v>9475</v>
      </c>
      <c r="P282" s="46" t="s">
        <v>548</v>
      </c>
      <c r="Q282" s="33">
        <v>315.83</v>
      </c>
      <c r="R282" s="33">
        <v>0</v>
      </c>
      <c r="S282" s="43">
        <v>315.83</v>
      </c>
      <c r="T282" s="43">
        <v>315.83999999999997</v>
      </c>
      <c r="U282" s="43">
        <v>315.83</v>
      </c>
      <c r="V282" s="43">
        <v>315.83</v>
      </c>
      <c r="W282" s="43">
        <v>315.83999999999997</v>
      </c>
      <c r="X282" s="43">
        <v>315.83</v>
      </c>
      <c r="Y282" s="43">
        <v>315.83</v>
      </c>
      <c r="Z282" s="43">
        <v>315.83999999999997</v>
      </c>
      <c r="AA282" s="43">
        <v>315.83999999999997</v>
      </c>
      <c r="AB282" s="43">
        <v>315.83999999999997</v>
      </c>
      <c r="AC282" s="43">
        <v>315.83999999999997</v>
      </c>
      <c r="AD282" s="43">
        <v>315.83999999999997</v>
      </c>
      <c r="AN282">
        <v>315.83999999999997</v>
      </c>
      <c r="AO282">
        <v>315.83999999999997</v>
      </c>
      <c r="AP282">
        <v>315.83999999999997</v>
      </c>
      <c r="AQ282">
        <v>315.83999999999997</v>
      </c>
    </row>
    <row r="283" spans="3:43" x14ac:dyDescent="0.25">
      <c r="C283" t="s">
        <v>91</v>
      </c>
      <c r="D283" t="s">
        <v>103</v>
      </c>
      <c r="E283">
        <v>62200110</v>
      </c>
      <c r="F283" t="str">
        <f>VLOOKUP(E283,GL!A$97:B387,2,FALSE)</f>
        <v>DEPRECIATION EXP. - STORE EQUIPMENT</v>
      </c>
      <c r="G283" t="str">
        <f>VLOOKUP(E283,GL!A$97:C387,3,FALSE)</f>
        <v>DEPRECIATION EXPENSES</v>
      </c>
      <c r="H283">
        <v>1700003906</v>
      </c>
      <c r="I283" t="s">
        <v>369</v>
      </c>
      <c r="J283">
        <v>1</v>
      </c>
      <c r="K283" s="14">
        <v>5</v>
      </c>
      <c r="L283" s="23">
        <v>44272</v>
      </c>
      <c r="M283" s="32">
        <v>18950</v>
      </c>
      <c r="N283" s="33">
        <v>9475</v>
      </c>
      <c r="O283" s="33">
        <v>9475</v>
      </c>
      <c r="P283" s="46" t="s">
        <v>548</v>
      </c>
      <c r="Q283" s="33">
        <v>315.83</v>
      </c>
      <c r="R283" s="33">
        <v>0</v>
      </c>
      <c r="S283" s="43">
        <v>315.83</v>
      </c>
      <c r="T283" s="43">
        <v>315.83999999999997</v>
      </c>
      <c r="U283" s="43">
        <v>315.83</v>
      </c>
      <c r="V283" s="43">
        <v>315.83</v>
      </c>
      <c r="W283" s="43">
        <v>315.83999999999997</v>
      </c>
      <c r="X283" s="43">
        <v>315.83</v>
      </c>
      <c r="Y283" s="43">
        <v>315.83</v>
      </c>
      <c r="Z283" s="43">
        <v>315.83999999999997</v>
      </c>
      <c r="AA283" s="43">
        <v>315.83999999999997</v>
      </c>
      <c r="AB283" s="43">
        <v>315.83999999999997</v>
      </c>
      <c r="AC283" s="43">
        <v>315.83999999999997</v>
      </c>
      <c r="AD283" s="43">
        <v>315.83999999999997</v>
      </c>
      <c r="AN283">
        <v>315.83999999999997</v>
      </c>
      <c r="AO283">
        <v>315.83999999999997</v>
      </c>
      <c r="AP283">
        <v>315.83999999999997</v>
      </c>
      <c r="AQ283">
        <v>315.83999999999997</v>
      </c>
    </row>
    <row r="284" spans="3:43" x14ac:dyDescent="0.25">
      <c r="C284" t="s">
        <v>91</v>
      </c>
      <c r="D284" t="s">
        <v>103</v>
      </c>
      <c r="E284">
        <v>62200110</v>
      </c>
      <c r="F284" t="str">
        <f>VLOOKUP(E284,GL!A$97:B388,2,FALSE)</f>
        <v>DEPRECIATION EXP. - STORE EQUIPMENT</v>
      </c>
      <c r="G284" t="str">
        <f>VLOOKUP(E284,GL!A$97:C388,3,FALSE)</f>
        <v>DEPRECIATION EXPENSES</v>
      </c>
      <c r="H284">
        <v>1700003907</v>
      </c>
      <c r="I284" t="s">
        <v>369</v>
      </c>
      <c r="J284">
        <v>1</v>
      </c>
      <c r="K284" s="14">
        <v>5</v>
      </c>
      <c r="L284" s="23">
        <v>44272</v>
      </c>
      <c r="M284" s="32">
        <v>18950</v>
      </c>
      <c r="N284" s="33">
        <v>9475</v>
      </c>
      <c r="O284" s="33">
        <v>9475</v>
      </c>
      <c r="P284" s="46" t="s">
        <v>548</v>
      </c>
      <c r="Q284" s="33">
        <v>315.83</v>
      </c>
      <c r="R284" s="33">
        <v>0</v>
      </c>
      <c r="S284" s="43">
        <v>315.83</v>
      </c>
      <c r="T284" s="43">
        <v>315.83999999999997</v>
      </c>
      <c r="U284" s="43">
        <v>315.83</v>
      </c>
      <c r="V284" s="43">
        <v>315.83</v>
      </c>
      <c r="W284" s="43">
        <v>315.83999999999997</v>
      </c>
      <c r="X284" s="43">
        <v>315.83</v>
      </c>
      <c r="Y284" s="43">
        <v>315.83</v>
      </c>
      <c r="Z284" s="43">
        <v>315.83999999999997</v>
      </c>
      <c r="AA284" s="43">
        <v>315.83999999999997</v>
      </c>
      <c r="AB284" s="43">
        <v>315.83999999999997</v>
      </c>
      <c r="AC284" s="43">
        <v>315.83999999999997</v>
      </c>
      <c r="AD284" s="43">
        <v>315.83999999999997</v>
      </c>
      <c r="AN284">
        <v>315.83999999999997</v>
      </c>
      <c r="AO284">
        <v>315.83999999999997</v>
      </c>
      <c r="AP284">
        <v>315.83999999999997</v>
      </c>
      <c r="AQ284">
        <v>315.83999999999997</v>
      </c>
    </row>
    <row r="285" spans="3:43" x14ac:dyDescent="0.25">
      <c r="C285" t="s">
        <v>91</v>
      </c>
      <c r="D285" t="s">
        <v>103</v>
      </c>
      <c r="E285" s="7">
        <v>62200110</v>
      </c>
      <c r="F285" t="str">
        <f>VLOOKUP(E285,GL!A$97:B389,2,FALSE)</f>
        <v>DEPRECIATION EXP. - STORE EQUIPMENT</v>
      </c>
      <c r="G285" t="str">
        <f>VLOOKUP(E285,GL!A$97:C389,3,FALSE)</f>
        <v>DEPRECIATION EXPENSES</v>
      </c>
      <c r="H285">
        <v>1700000210</v>
      </c>
      <c r="I285" t="s">
        <v>369</v>
      </c>
      <c r="J285">
        <v>2</v>
      </c>
      <c r="K285" s="14">
        <v>5</v>
      </c>
      <c r="L285" s="23">
        <v>44263</v>
      </c>
      <c r="M285" s="32">
        <v>18950</v>
      </c>
      <c r="N285" s="33">
        <v>9475</v>
      </c>
      <c r="O285" s="33">
        <v>9475</v>
      </c>
      <c r="P285" s="46" t="s">
        <v>548</v>
      </c>
      <c r="Q285" s="33">
        <v>315.83</v>
      </c>
      <c r="R285" s="33">
        <v>0</v>
      </c>
      <c r="S285" s="43">
        <v>315.83</v>
      </c>
      <c r="T285" s="43">
        <v>315.83999999999997</v>
      </c>
      <c r="U285" s="43">
        <v>315.83</v>
      </c>
      <c r="V285" s="43">
        <v>315.83</v>
      </c>
      <c r="W285" s="43">
        <v>315.83999999999997</v>
      </c>
      <c r="X285" s="43">
        <v>315.83</v>
      </c>
      <c r="Y285" s="43">
        <v>315.83</v>
      </c>
      <c r="Z285" s="43">
        <v>315.83999999999997</v>
      </c>
      <c r="AA285" s="43">
        <v>315.83999999999997</v>
      </c>
      <c r="AB285" s="43">
        <v>315.83999999999997</v>
      </c>
      <c r="AC285" s="43">
        <v>315.83999999999997</v>
      </c>
      <c r="AD285" s="43">
        <v>315.83999999999997</v>
      </c>
      <c r="AN285">
        <v>315.83999999999997</v>
      </c>
      <c r="AO285">
        <v>315.83999999999997</v>
      </c>
      <c r="AP285">
        <v>315.83999999999997</v>
      </c>
      <c r="AQ285">
        <v>315.83999999999997</v>
      </c>
    </row>
    <row r="286" spans="3:43" x14ac:dyDescent="0.25">
      <c r="C286" t="s">
        <v>91</v>
      </c>
      <c r="D286" t="s">
        <v>103</v>
      </c>
      <c r="E286" s="7">
        <v>62200110</v>
      </c>
      <c r="F286" t="str">
        <f>VLOOKUP(E286,GL!A$97:B390,2,FALSE)</f>
        <v>DEPRECIATION EXP. - STORE EQUIPMENT</v>
      </c>
      <c r="G286" t="str">
        <f>VLOOKUP(E286,GL!A$97:C390,3,FALSE)</f>
        <v>DEPRECIATION EXPENSES</v>
      </c>
      <c r="H286">
        <v>1700000211</v>
      </c>
      <c r="I286" t="s">
        <v>369</v>
      </c>
      <c r="J286">
        <v>2</v>
      </c>
      <c r="K286" s="14">
        <v>5</v>
      </c>
      <c r="L286" s="23">
        <v>44263</v>
      </c>
      <c r="M286" s="32">
        <v>18950</v>
      </c>
      <c r="N286" s="33">
        <v>9475</v>
      </c>
      <c r="O286" s="33">
        <v>9475</v>
      </c>
      <c r="P286" s="46" t="s">
        <v>548</v>
      </c>
      <c r="Q286" s="33">
        <v>315.83</v>
      </c>
      <c r="R286" s="33">
        <v>0</v>
      </c>
      <c r="S286" s="43">
        <v>315.83</v>
      </c>
      <c r="T286" s="43">
        <v>315.83999999999997</v>
      </c>
      <c r="U286" s="43">
        <v>315.83</v>
      </c>
      <c r="V286" s="43">
        <v>315.83</v>
      </c>
      <c r="W286" s="43">
        <v>315.83999999999997</v>
      </c>
      <c r="X286" s="43">
        <v>315.83</v>
      </c>
      <c r="Y286" s="43">
        <v>315.83</v>
      </c>
      <c r="Z286" s="43">
        <v>315.83999999999997</v>
      </c>
      <c r="AA286" s="43">
        <v>315.83999999999997</v>
      </c>
      <c r="AB286" s="43">
        <v>315.83999999999997</v>
      </c>
      <c r="AC286" s="43">
        <v>315.83999999999997</v>
      </c>
      <c r="AD286" s="43">
        <v>315.83999999999997</v>
      </c>
      <c r="AN286">
        <v>315.83999999999997</v>
      </c>
      <c r="AO286">
        <v>315.83999999999997</v>
      </c>
      <c r="AP286">
        <v>315.83999999999997</v>
      </c>
      <c r="AQ286">
        <v>315.83999999999997</v>
      </c>
    </row>
    <row r="287" spans="3:43" x14ac:dyDescent="0.25">
      <c r="C287" t="s">
        <v>91</v>
      </c>
      <c r="D287" t="s">
        <v>103</v>
      </c>
      <c r="E287" s="7">
        <v>62200110</v>
      </c>
      <c r="F287" t="str">
        <f>VLOOKUP(E287,GL!A$97:B391,2,FALSE)</f>
        <v>DEPRECIATION EXP. - STORE EQUIPMENT</v>
      </c>
      <c r="G287" t="str">
        <f>VLOOKUP(E287,GL!A$97:C391,3,FALSE)</f>
        <v>DEPRECIATION EXPENSES</v>
      </c>
      <c r="H287">
        <v>1700000212</v>
      </c>
      <c r="I287" t="s">
        <v>369</v>
      </c>
      <c r="J287">
        <v>2</v>
      </c>
      <c r="K287" s="14">
        <v>5</v>
      </c>
      <c r="L287" s="23">
        <v>44263</v>
      </c>
      <c r="M287" s="32">
        <v>18950</v>
      </c>
      <c r="N287" s="33">
        <v>9475</v>
      </c>
      <c r="O287" s="33">
        <v>9475</v>
      </c>
      <c r="P287" s="46" t="s">
        <v>548</v>
      </c>
      <c r="Q287" s="33">
        <v>315.83</v>
      </c>
      <c r="R287" s="33">
        <v>0</v>
      </c>
      <c r="S287" s="43">
        <v>315.83</v>
      </c>
      <c r="T287" s="43">
        <v>315.83999999999997</v>
      </c>
      <c r="U287" s="43">
        <v>315.83</v>
      </c>
      <c r="V287" s="43">
        <v>315.83</v>
      </c>
      <c r="W287" s="43">
        <v>315.83999999999997</v>
      </c>
      <c r="X287" s="43">
        <v>315.83</v>
      </c>
      <c r="Y287" s="43">
        <v>315.83</v>
      </c>
      <c r="Z287" s="43">
        <v>315.83999999999997</v>
      </c>
      <c r="AA287" s="43">
        <v>315.83999999999997</v>
      </c>
      <c r="AB287" s="43">
        <v>315.83999999999997</v>
      </c>
      <c r="AC287" s="43">
        <v>315.83999999999997</v>
      </c>
      <c r="AD287" s="43">
        <v>315.83999999999997</v>
      </c>
      <c r="AN287">
        <v>315.83999999999997</v>
      </c>
      <c r="AO287">
        <v>315.83999999999997</v>
      </c>
      <c r="AP287">
        <v>315.83999999999997</v>
      </c>
      <c r="AQ287">
        <v>315.83999999999997</v>
      </c>
    </row>
    <row r="288" spans="3:43" x14ac:dyDescent="0.25">
      <c r="C288" t="s">
        <v>91</v>
      </c>
      <c r="D288" t="s">
        <v>103</v>
      </c>
      <c r="E288">
        <v>62200110</v>
      </c>
      <c r="F288" t="str">
        <f>VLOOKUP(E288,GL!A$97:B392,2,FALSE)</f>
        <v>DEPRECIATION EXP. - STORE EQUIPMENT</v>
      </c>
      <c r="G288" t="str">
        <f>VLOOKUP(E288,GL!A$97:C392,3,FALSE)</f>
        <v>DEPRECIATION EXPENSES</v>
      </c>
      <c r="H288">
        <v>1700000213</v>
      </c>
      <c r="I288" t="s">
        <v>369</v>
      </c>
      <c r="J288">
        <v>2</v>
      </c>
      <c r="K288" s="14">
        <v>5</v>
      </c>
      <c r="L288" s="23">
        <v>44263</v>
      </c>
      <c r="M288" s="32">
        <v>18950</v>
      </c>
      <c r="N288" s="33">
        <v>9475</v>
      </c>
      <c r="O288" s="33">
        <v>9475</v>
      </c>
      <c r="P288" s="46" t="s">
        <v>548</v>
      </c>
      <c r="Q288" s="33">
        <v>315.83</v>
      </c>
      <c r="R288" s="33">
        <v>0</v>
      </c>
      <c r="S288" s="43">
        <v>315.83</v>
      </c>
      <c r="T288" s="43">
        <v>315.83999999999997</v>
      </c>
      <c r="U288" s="43">
        <v>315.83</v>
      </c>
      <c r="V288" s="43">
        <v>315.83</v>
      </c>
      <c r="W288" s="43">
        <v>315.83999999999997</v>
      </c>
      <c r="X288" s="43">
        <v>315.83</v>
      </c>
      <c r="Y288" s="43">
        <v>315.83</v>
      </c>
      <c r="Z288" s="43">
        <v>315.83999999999997</v>
      </c>
      <c r="AA288" s="43">
        <v>315.83999999999997</v>
      </c>
      <c r="AB288" s="43">
        <v>315.83999999999997</v>
      </c>
      <c r="AC288" s="43">
        <v>315.83999999999997</v>
      </c>
      <c r="AD288" s="43">
        <v>315.83999999999997</v>
      </c>
      <c r="AN288">
        <v>315.83999999999997</v>
      </c>
      <c r="AO288">
        <v>315.83999999999997</v>
      </c>
      <c r="AP288">
        <v>315.83999999999997</v>
      </c>
      <c r="AQ288">
        <v>315.83999999999997</v>
      </c>
    </row>
    <row r="289" spans="3:43" x14ac:dyDescent="0.25">
      <c r="C289" t="s">
        <v>91</v>
      </c>
      <c r="D289" t="s">
        <v>103</v>
      </c>
      <c r="E289">
        <v>62200110</v>
      </c>
      <c r="F289" t="str">
        <f>VLOOKUP(E289,GL!A$97:B393,2,FALSE)</f>
        <v>DEPRECIATION EXP. - STORE EQUIPMENT</v>
      </c>
      <c r="G289" t="str">
        <f>VLOOKUP(E289,GL!A$97:C393,3,FALSE)</f>
        <v>DEPRECIATION EXPENSES</v>
      </c>
      <c r="H289">
        <v>1700000214</v>
      </c>
      <c r="I289" t="s">
        <v>369</v>
      </c>
      <c r="J289">
        <v>2</v>
      </c>
      <c r="K289" s="14">
        <v>5</v>
      </c>
      <c r="L289" s="23">
        <v>44263</v>
      </c>
      <c r="M289" s="32">
        <v>18950</v>
      </c>
      <c r="N289" s="33">
        <v>9475</v>
      </c>
      <c r="O289" s="33">
        <v>9475</v>
      </c>
      <c r="P289" s="46" t="s">
        <v>548</v>
      </c>
      <c r="Q289" s="33">
        <v>315.83</v>
      </c>
      <c r="R289" s="33">
        <v>0</v>
      </c>
      <c r="S289" s="43">
        <v>315.83</v>
      </c>
      <c r="T289" s="43">
        <v>315.83999999999997</v>
      </c>
      <c r="U289" s="43">
        <v>315.83</v>
      </c>
      <c r="V289" s="43">
        <v>315.83</v>
      </c>
      <c r="W289" s="43">
        <v>315.83999999999997</v>
      </c>
      <c r="X289" s="43">
        <v>315.83</v>
      </c>
      <c r="Y289" s="43">
        <v>315.83</v>
      </c>
      <c r="Z289" s="43">
        <v>315.83999999999997</v>
      </c>
      <c r="AA289" s="43">
        <v>315.83999999999997</v>
      </c>
      <c r="AB289" s="43">
        <v>315.83999999999997</v>
      </c>
      <c r="AC289" s="43">
        <v>315.83999999999997</v>
      </c>
      <c r="AD289" s="43">
        <v>315.83999999999997</v>
      </c>
      <c r="AN289">
        <v>315.83999999999997</v>
      </c>
      <c r="AO289">
        <v>315.83999999999997</v>
      </c>
      <c r="AP289">
        <v>315.83999999999997</v>
      </c>
      <c r="AQ289">
        <v>315.83999999999997</v>
      </c>
    </row>
    <row r="290" spans="3:43" x14ac:dyDescent="0.25">
      <c r="C290" t="s">
        <v>91</v>
      </c>
      <c r="D290" t="s">
        <v>97</v>
      </c>
      <c r="E290">
        <v>62200110</v>
      </c>
      <c r="F290" t="str">
        <f>VLOOKUP(E290,GL!A$97:B394,2,FALSE)</f>
        <v>DEPRECIATION EXP. - STORE EQUIPMENT</v>
      </c>
      <c r="G290" t="str">
        <f>VLOOKUP(E290,GL!A$97:C394,3,FALSE)</f>
        <v>DEPRECIATION EXPENSES</v>
      </c>
      <c r="H290">
        <v>1700000219</v>
      </c>
      <c r="I290" t="s">
        <v>369</v>
      </c>
      <c r="J290">
        <v>2</v>
      </c>
      <c r="K290" s="14">
        <v>5</v>
      </c>
      <c r="L290" s="23">
        <v>44263</v>
      </c>
      <c r="M290" s="32">
        <v>18950</v>
      </c>
      <c r="N290" s="33">
        <v>9475</v>
      </c>
      <c r="O290" s="33">
        <v>9475</v>
      </c>
      <c r="P290" s="46" t="s">
        <v>548</v>
      </c>
      <c r="Q290" s="33">
        <v>315.83</v>
      </c>
      <c r="R290" s="33">
        <v>0</v>
      </c>
      <c r="S290" s="43">
        <v>315.83</v>
      </c>
      <c r="T290" s="43">
        <v>315.83999999999997</v>
      </c>
      <c r="U290" s="43">
        <v>315.83</v>
      </c>
      <c r="V290" s="43">
        <v>315.83</v>
      </c>
      <c r="W290" s="43">
        <v>315.83999999999997</v>
      </c>
      <c r="X290" s="43">
        <v>315.83</v>
      </c>
      <c r="Y290" s="43">
        <v>315.83</v>
      </c>
      <c r="Z290" s="43">
        <v>315.83999999999997</v>
      </c>
      <c r="AA290" s="43">
        <v>315.83999999999997</v>
      </c>
      <c r="AB290" s="43">
        <v>315.83999999999997</v>
      </c>
      <c r="AC290" s="43">
        <v>315.83999999999997</v>
      </c>
      <c r="AD290" s="43">
        <v>315.83999999999997</v>
      </c>
      <c r="AN290">
        <v>315.83999999999997</v>
      </c>
      <c r="AO290">
        <v>315.83999999999997</v>
      </c>
      <c r="AP290">
        <v>315.83999999999997</v>
      </c>
      <c r="AQ290">
        <v>315.83999999999997</v>
      </c>
    </row>
    <row r="291" spans="3:43" x14ac:dyDescent="0.25">
      <c r="C291" t="s">
        <v>91</v>
      </c>
      <c r="D291" t="s">
        <v>97</v>
      </c>
      <c r="E291" s="7">
        <v>62200110</v>
      </c>
      <c r="F291" t="str">
        <f>VLOOKUP(E291,GL!A$97:B395,2,FALSE)</f>
        <v>DEPRECIATION EXP. - STORE EQUIPMENT</v>
      </c>
      <c r="G291" t="str">
        <f>VLOOKUP(E291,GL!A$97:C395,3,FALSE)</f>
        <v>DEPRECIATION EXPENSES</v>
      </c>
      <c r="H291">
        <v>1700000220</v>
      </c>
      <c r="I291" t="s">
        <v>369</v>
      </c>
      <c r="J291">
        <v>2</v>
      </c>
      <c r="K291" s="14">
        <v>5</v>
      </c>
      <c r="L291" s="23">
        <v>44263</v>
      </c>
      <c r="M291" s="32">
        <v>18950</v>
      </c>
      <c r="N291" s="33">
        <v>9475</v>
      </c>
      <c r="O291" s="33">
        <v>9475</v>
      </c>
      <c r="P291" s="46" t="s">
        <v>548</v>
      </c>
      <c r="Q291" s="33">
        <v>315.83</v>
      </c>
      <c r="R291" s="33">
        <v>0</v>
      </c>
      <c r="S291" s="43">
        <v>315.83</v>
      </c>
      <c r="T291" s="43">
        <v>315.83999999999997</v>
      </c>
      <c r="U291" s="43">
        <v>315.83</v>
      </c>
      <c r="V291" s="43">
        <v>315.83</v>
      </c>
      <c r="W291" s="43">
        <v>315.83999999999997</v>
      </c>
      <c r="X291" s="43">
        <v>315.83</v>
      </c>
      <c r="Y291" s="43">
        <v>315.83</v>
      </c>
      <c r="Z291" s="43">
        <v>315.83999999999997</v>
      </c>
      <c r="AA291" s="43">
        <v>315.83999999999997</v>
      </c>
      <c r="AB291" s="43">
        <v>315.83999999999997</v>
      </c>
      <c r="AC291" s="43">
        <v>315.83999999999997</v>
      </c>
      <c r="AD291" s="43">
        <v>315.83999999999997</v>
      </c>
      <c r="AN291">
        <v>315.83999999999997</v>
      </c>
      <c r="AO291">
        <v>315.83999999999997</v>
      </c>
      <c r="AP291">
        <v>315.83999999999997</v>
      </c>
      <c r="AQ291">
        <v>315.83999999999997</v>
      </c>
    </row>
    <row r="292" spans="3:43" x14ac:dyDescent="0.25">
      <c r="C292" t="s">
        <v>91</v>
      </c>
      <c r="D292" t="s">
        <v>97</v>
      </c>
      <c r="E292">
        <v>62200110</v>
      </c>
      <c r="F292" t="str">
        <f>VLOOKUP(E292,GL!A$97:B396,2,FALSE)</f>
        <v>DEPRECIATION EXP. - STORE EQUIPMENT</v>
      </c>
      <c r="G292" t="str">
        <f>VLOOKUP(E292,GL!A$97:C396,3,FALSE)</f>
        <v>DEPRECIATION EXPENSES</v>
      </c>
      <c r="H292">
        <v>1700000221</v>
      </c>
      <c r="I292" t="s">
        <v>369</v>
      </c>
      <c r="J292">
        <v>2</v>
      </c>
      <c r="K292" s="14">
        <v>5</v>
      </c>
      <c r="L292" s="23">
        <v>44263</v>
      </c>
      <c r="M292" s="32">
        <v>18950</v>
      </c>
      <c r="N292" s="33">
        <v>9475</v>
      </c>
      <c r="O292" s="33">
        <v>9475</v>
      </c>
      <c r="P292" s="46" t="s">
        <v>548</v>
      </c>
      <c r="Q292" s="33">
        <v>315.83</v>
      </c>
      <c r="R292" s="33">
        <v>0</v>
      </c>
      <c r="S292" s="43">
        <v>315.83</v>
      </c>
      <c r="T292" s="43">
        <v>315.83999999999997</v>
      </c>
      <c r="U292" s="43">
        <v>315.83</v>
      </c>
      <c r="V292" s="43">
        <v>315.83</v>
      </c>
      <c r="W292" s="43">
        <v>315.83999999999997</v>
      </c>
      <c r="X292" s="43">
        <v>315.83</v>
      </c>
      <c r="Y292" s="43">
        <v>315.83</v>
      </c>
      <c r="Z292" s="43">
        <v>315.83999999999997</v>
      </c>
      <c r="AA292" s="43">
        <v>315.83999999999997</v>
      </c>
      <c r="AB292" s="43">
        <v>315.83999999999997</v>
      </c>
      <c r="AC292" s="43">
        <v>315.83999999999997</v>
      </c>
      <c r="AD292" s="43">
        <v>315.83999999999997</v>
      </c>
      <c r="AN292">
        <v>315.83999999999997</v>
      </c>
      <c r="AO292">
        <v>315.83999999999997</v>
      </c>
      <c r="AP292">
        <v>315.83999999999997</v>
      </c>
      <c r="AQ292">
        <v>315.83999999999997</v>
      </c>
    </row>
    <row r="293" spans="3:43" x14ac:dyDescent="0.25">
      <c r="C293" t="s">
        <v>91</v>
      </c>
      <c r="D293" t="s">
        <v>97</v>
      </c>
      <c r="E293">
        <v>62200110</v>
      </c>
      <c r="F293" t="str">
        <f>VLOOKUP(E293,GL!A$97:B397,2,FALSE)</f>
        <v>DEPRECIATION EXP. - STORE EQUIPMENT</v>
      </c>
      <c r="G293" t="str">
        <f>VLOOKUP(E293,GL!A$97:C397,3,FALSE)</f>
        <v>DEPRECIATION EXPENSES</v>
      </c>
      <c r="H293">
        <v>1700000222</v>
      </c>
      <c r="I293" t="s">
        <v>369</v>
      </c>
      <c r="J293">
        <v>2</v>
      </c>
      <c r="K293" s="14">
        <v>5</v>
      </c>
      <c r="L293" s="23">
        <v>44263</v>
      </c>
      <c r="M293" s="32">
        <v>18950</v>
      </c>
      <c r="N293" s="33">
        <v>9475</v>
      </c>
      <c r="O293" s="33">
        <v>9475</v>
      </c>
      <c r="P293" s="46" t="s">
        <v>548</v>
      </c>
      <c r="Q293" s="33">
        <v>315.83</v>
      </c>
      <c r="R293" s="33">
        <v>0</v>
      </c>
      <c r="S293" s="43">
        <v>315.83</v>
      </c>
      <c r="T293" s="43">
        <v>315.83999999999997</v>
      </c>
      <c r="U293" s="43">
        <v>315.83</v>
      </c>
      <c r="V293" s="43">
        <v>315.83</v>
      </c>
      <c r="W293" s="43">
        <v>315.83999999999997</v>
      </c>
      <c r="X293" s="43">
        <v>315.83</v>
      </c>
      <c r="Y293" s="43">
        <v>315.83</v>
      </c>
      <c r="Z293" s="43">
        <v>315.83999999999997</v>
      </c>
      <c r="AA293" s="43">
        <v>315.83999999999997</v>
      </c>
      <c r="AB293" s="43">
        <v>315.83999999999997</v>
      </c>
      <c r="AC293" s="43">
        <v>315.83999999999997</v>
      </c>
      <c r="AD293" s="43">
        <v>315.83999999999997</v>
      </c>
      <c r="AN293">
        <v>315.83999999999997</v>
      </c>
      <c r="AO293">
        <v>315.83999999999997</v>
      </c>
      <c r="AP293">
        <v>315.83999999999997</v>
      </c>
      <c r="AQ293">
        <v>315.83999999999997</v>
      </c>
    </row>
    <row r="294" spans="3:43" x14ac:dyDescent="0.25">
      <c r="C294" t="s">
        <v>91</v>
      </c>
      <c r="D294" t="s">
        <v>106</v>
      </c>
      <c r="E294">
        <v>62200110</v>
      </c>
      <c r="F294" t="str">
        <f>VLOOKUP(E294,GL!A$97:B398,2,FALSE)</f>
        <v>DEPRECIATION EXP. - STORE EQUIPMENT</v>
      </c>
      <c r="G294" t="str">
        <f>VLOOKUP(E294,GL!A$97:C398,3,FALSE)</f>
        <v>DEPRECIATION EXPENSES</v>
      </c>
      <c r="H294">
        <v>1700000223</v>
      </c>
      <c r="I294" t="s">
        <v>369</v>
      </c>
      <c r="J294">
        <v>2</v>
      </c>
      <c r="K294" s="14">
        <v>5</v>
      </c>
      <c r="L294" s="23">
        <v>44263</v>
      </c>
      <c r="M294" s="32">
        <v>18950</v>
      </c>
      <c r="N294" s="33">
        <v>9475</v>
      </c>
      <c r="O294" s="33">
        <v>9475</v>
      </c>
      <c r="P294" s="46" t="s">
        <v>548</v>
      </c>
      <c r="Q294" s="33">
        <v>315.83</v>
      </c>
      <c r="R294" s="33">
        <v>0</v>
      </c>
      <c r="S294" s="43">
        <v>315.83</v>
      </c>
      <c r="T294" s="43">
        <v>315.83999999999997</v>
      </c>
      <c r="U294" s="43">
        <v>315.83</v>
      </c>
      <c r="V294" s="43">
        <v>315.83</v>
      </c>
      <c r="W294" s="43">
        <v>315.83999999999997</v>
      </c>
      <c r="X294" s="43">
        <v>315.83</v>
      </c>
      <c r="Y294" s="43">
        <v>315.83</v>
      </c>
      <c r="Z294" s="43">
        <v>315.83999999999997</v>
      </c>
      <c r="AA294" s="43">
        <v>315.83999999999997</v>
      </c>
      <c r="AB294" s="43">
        <v>315.83999999999997</v>
      </c>
      <c r="AC294" s="43">
        <v>315.83999999999997</v>
      </c>
      <c r="AD294" s="43">
        <v>315.83999999999997</v>
      </c>
      <c r="AN294">
        <v>315.83999999999997</v>
      </c>
      <c r="AO294">
        <v>315.83999999999997</v>
      </c>
      <c r="AP294">
        <v>315.83999999999997</v>
      </c>
      <c r="AQ294">
        <v>315.83999999999997</v>
      </c>
    </row>
    <row r="295" spans="3:43" x14ac:dyDescent="0.25">
      <c r="C295" t="s">
        <v>91</v>
      </c>
      <c r="D295" t="s">
        <v>103</v>
      </c>
      <c r="E295" s="7">
        <v>62200110</v>
      </c>
      <c r="F295" t="str">
        <f>VLOOKUP(E295,GL!A$97:B399,2,FALSE)</f>
        <v>DEPRECIATION EXP. - STORE EQUIPMENT</v>
      </c>
      <c r="G295" t="str">
        <f>VLOOKUP(E295,GL!A$97:C399,3,FALSE)</f>
        <v>DEPRECIATION EXPENSES</v>
      </c>
      <c r="H295">
        <v>1700052357</v>
      </c>
      <c r="I295" t="s">
        <v>381</v>
      </c>
      <c r="J295">
        <v>1</v>
      </c>
      <c r="K295" s="14">
        <v>5</v>
      </c>
      <c r="L295" s="23">
        <v>44263</v>
      </c>
      <c r="M295" s="32">
        <v>15699.29</v>
      </c>
      <c r="N295" s="33">
        <v>7849.65</v>
      </c>
      <c r="O295" s="33">
        <v>7849.6400000000012</v>
      </c>
      <c r="P295" s="46" t="s">
        <v>548</v>
      </c>
      <c r="Q295" s="33">
        <v>261.64999999999998</v>
      </c>
      <c r="R295" s="33">
        <v>0</v>
      </c>
      <c r="S295" s="43">
        <v>261.66000000000003</v>
      </c>
      <c r="T295" s="43">
        <v>261.64999999999998</v>
      </c>
      <c r="U295" s="43">
        <v>261.66000000000003</v>
      </c>
      <c r="V295" s="43">
        <v>261.64999999999998</v>
      </c>
      <c r="W295" s="43">
        <v>261.66000000000003</v>
      </c>
      <c r="X295" s="43">
        <v>261.64999999999998</v>
      </c>
      <c r="Y295" s="43">
        <v>261.66000000000003</v>
      </c>
      <c r="Z295" s="43">
        <v>261.64999999999998</v>
      </c>
      <c r="AA295" s="43">
        <v>261.64999999999998</v>
      </c>
      <c r="AB295" s="43">
        <v>261.64999999999998</v>
      </c>
      <c r="AC295" s="43">
        <v>261.64999999999998</v>
      </c>
      <c r="AD295" s="43">
        <v>261.64999999999998</v>
      </c>
      <c r="AN295">
        <v>261.64999999999998</v>
      </c>
      <c r="AO295">
        <v>261.64999999999998</v>
      </c>
      <c r="AP295">
        <v>261.64999999999998</v>
      </c>
      <c r="AQ295">
        <v>261.64999999999998</v>
      </c>
    </row>
    <row r="296" spans="3:43" x14ac:dyDescent="0.25">
      <c r="C296" t="s">
        <v>91</v>
      </c>
      <c r="D296" t="s">
        <v>103</v>
      </c>
      <c r="E296" s="7">
        <v>62200110</v>
      </c>
      <c r="F296" t="str">
        <f>VLOOKUP(E296,GL!A$97:B400,2,FALSE)</f>
        <v>DEPRECIATION EXP. - STORE EQUIPMENT</v>
      </c>
      <c r="G296" t="str">
        <f>VLOOKUP(E296,GL!A$97:C400,3,FALSE)</f>
        <v>DEPRECIATION EXPENSES</v>
      </c>
      <c r="H296">
        <v>1700052358</v>
      </c>
      <c r="I296" t="s">
        <v>381</v>
      </c>
      <c r="J296">
        <v>2</v>
      </c>
      <c r="K296" s="14">
        <v>5</v>
      </c>
      <c r="L296" s="23">
        <v>44263</v>
      </c>
      <c r="M296" s="32">
        <v>15700</v>
      </c>
      <c r="N296" s="33">
        <v>7850</v>
      </c>
      <c r="O296" s="33">
        <v>7850</v>
      </c>
      <c r="P296" s="46" t="s">
        <v>548</v>
      </c>
      <c r="Q296" s="33">
        <v>261.67</v>
      </c>
      <c r="R296" s="33">
        <v>0</v>
      </c>
      <c r="S296" s="43">
        <v>261.67</v>
      </c>
      <c r="T296" s="43">
        <v>261.66000000000003</v>
      </c>
      <c r="U296" s="43">
        <v>261.67</v>
      </c>
      <c r="V296" s="43">
        <v>261.67</v>
      </c>
      <c r="W296" s="43">
        <v>261.66000000000003</v>
      </c>
      <c r="X296" s="43">
        <v>261.67</v>
      </c>
      <c r="Y296" s="43">
        <v>261.67</v>
      </c>
      <c r="Z296" s="43">
        <v>261.66000000000003</v>
      </c>
      <c r="AA296" s="43">
        <v>261.66000000000003</v>
      </c>
      <c r="AB296" s="43">
        <v>261.66000000000003</v>
      </c>
      <c r="AC296" s="43">
        <v>261.66000000000003</v>
      </c>
      <c r="AD296" s="43">
        <v>261.66000000000003</v>
      </c>
      <c r="AN296">
        <v>261.66000000000003</v>
      </c>
      <c r="AO296">
        <v>261.66000000000003</v>
      </c>
      <c r="AP296">
        <v>261.66000000000003</v>
      </c>
      <c r="AQ296">
        <v>261.66000000000003</v>
      </c>
    </row>
    <row r="297" spans="3:43" x14ac:dyDescent="0.25">
      <c r="C297" t="s">
        <v>91</v>
      </c>
      <c r="D297" t="s">
        <v>103</v>
      </c>
      <c r="E297" s="7">
        <v>62200110</v>
      </c>
      <c r="F297" t="str">
        <f>VLOOKUP(E297,GL!A$97:B401,2,FALSE)</f>
        <v>DEPRECIATION EXP. - STORE EQUIPMENT</v>
      </c>
      <c r="G297" t="str">
        <f>VLOOKUP(E297,GL!A$97:C401,3,FALSE)</f>
        <v>DEPRECIATION EXPENSES</v>
      </c>
      <c r="H297">
        <v>1700052359</v>
      </c>
      <c r="I297" t="s">
        <v>381</v>
      </c>
      <c r="J297">
        <v>2</v>
      </c>
      <c r="K297" s="14">
        <v>5</v>
      </c>
      <c r="L297" s="23">
        <v>44263</v>
      </c>
      <c r="M297" s="32">
        <v>15700</v>
      </c>
      <c r="N297" s="33">
        <v>7850</v>
      </c>
      <c r="O297" s="33">
        <v>7850</v>
      </c>
      <c r="P297" s="46" t="s">
        <v>548</v>
      </c>
      <c r="Q297" s="33">
        <v>261.67</v>
      </c>
      <c r="R297" s="33">
        <v>0</v>
      </c>
      <c r="S297" s="43">
        <v>261.67</v>
      </c>
      <c r="T297" s="43">
        <v>261.66000000000003</v>
      </c>
      <c r="U297" s="43">
        <v>261.67</v>
      </c>
      <c r="V297" s="43">
        <v>261.67</v>
      </c>
      <c r="W297" s="43">
        <v>261.66000000000003</v>
      </c>
      <c r="X297" s="43">
        <v>261.67</v>
      </c>
      <c r="Y297" s="43">
        <v>261.67</v>
      </c>
      <c r="Z297" s="43">
        <v>261.66000000000003</v>
      </c>
      <c r="AA297" s="43">
        <v>261.66000000000003</v>
      </c>
      <c r="AB297" s="43">
        <v>261.66000000000003</v>
      </c>
      <c r="AC297" s="43">
        <v>261.66000000000003</v>
      </c>
      <c r="AD297" s="43">
        <v>261.66000000000003</v>
      </c>
      <c r="AN297">
        <v>261.66000000000003</v>
      </c>
      <c r="AO297">
        <v>261.66000000000003</v>
      </c>
      <c r="AP297">
        <v>261.66000000000003</v>
      </c>
      <c r="AQ297">
        <v>261.66000000000003</v>
      </c>
    </row>
    <row r="298" spans="3:43" x14ac:dyDescent="0.25">
      <c r="C298" t="s">
        <v>91</v>
      </c>
      <c r="D298" t="s">
        <v>103</v>
      </c>
      <c r="E298">
        <v>62200110</v>
      </c>
      <c r="F298" t="str">
        <f>VLOOKUP(E298,GL!A$97:B402,2,FALSE)</f>
        <v>DEPRECIATION EXP. - STORE EQUIPMENT</v>
      </c>
      <c r="G298" t="str">
        <f>VLOOKUP(E298,GL!A$97:C402,3,FALSE)</f>
        <v>DEPRECIATION EXPENSES</v>
      </c>
      <c r="H298">
        <v>1700052360</v>
      </c>
      <c r="I298" t="s">
        <v>381</v>
      </c>
      <c r="J298">
        <v>2</v>
      </c>
      <c r="K298" s="14">
        <v>5</v>
      </c>
      <c r="L298" s="23">
        <v>44263</v>
      </c>
      <c r="M298" s="32">
        <v>15700</v>
      </c>
      <c r="N298" s="33">
        <v>7850</v>
      </c>
      <c r="O298" s="33">
        <v>7850</v>
      </c>
      <c r="P298" s="46" t="s">
        <v>548</v>
      </c>
      <c r="Q298" s="33">
        <v>261.67</v>
      </c>
      <c r="R298" s="33">
        <v>0</v>
      </c>
      <c r="S298" s="43">
        <v>261.67</v>
      </c>
      <c r="T298" s="43">
        <v>261.66000000000003</v>
      </c>
      <c r="U298" s="43">
        <v>261.67</v>
      </c>
      <c r="V298" s="43">
        <v>261.67</v>
      </c>
      <c r="W298" s="43">
        <v>261.66000000000003</v>
      </c>
      <c r="X298" s="43">
        <v>261.67</v>
      </c>
      <c r="Y298" s="43">
        <v>261.67</v>
      </c>
      <c r="Z298" s="43">
        <v>261.66000000000003</v>
      </c>
      <c r="AA298" s="43">
        <v>261.66000000000003</v>
      </c>
      <c r="AB298" s="43">
        <v>261.66000000000003</v>
      </c>
      <c r="AC298" s="43">
        <v>261.66000000000003</v>
      </c>
      <c r="AD298" s="43">
        <v>261.66000000000003</v>
      </c>
      <c r="AN298">
        <v>261.66000000000003</v>
      </c>
      <c r="AO298">
        <v>261.66000000000003</v>
      </c>
      <c r="AP298">
        <v>261.66000000000003</v>
      </c>
      <c r="AQ298">
        <v>261.66000000000003</v>
      </c>
    </row>
    <row r="299" spans="3:43" x14ac:dyDescent="0.25">
      <c r="C299" t="s">
        <v>91</v>
      </c>
      <c r="D299" t="s">
        <v>103</v>
      </c>
      <c r="E299">
        <v>62200050</v>
      </c>
      <c r="F299" t="str">
        <f>VLOOKUP(E299,GL!A$97:B403,2,FALSE)</f>
        <v>DEPRECIATION EXP. - LEASEHOLD IMPROVEMENT</v>
      </c>
      <c r="G299" t="str">
        <f>VLOOKUP(E299,GL!A$97:C403,3,FALSE)</f>
        <v>DEPRECIATION EXPENSES</v>
      </c>
      <c r="H299">
        <v>1000013796</v>
      </c>
      <c r="I299" t="s">
        <v>423</v>
      </c>
      <c r="J299">
        <v>1</v>
      </c>
      <c r="K299" s="14">
        <v>3</v>
      </c>
      <c r="L299" s="23">
        <v>44985</v>
      </c>
      <c r="M299" s="32">
        <v>338600</v>
      </c>
      <c r="N299" s="33">
        <v>65838.89</v>
      </c>
      <c r="O299" s="33">
        <v>272761.11</v>
      </c>
      <c r="P299" s="46" t="s">
        <v>548</v>
      </c>
      <c r="Q299" s="33">
        <v>9405.56</v>
      </c>
      <c r="R299" s="33">
        <v>0</v>
      </c>
      <c r="S299" s="43">
        <v>0</v>
      </c>
      <c r="T299" s="43">
        <v>9405.56</v>
      </c>
      <c r="U299" s="43">
        <v>9405.5499999999993</v>
      </c>
      <c r="V299" s="43">
        <v>9405.56</v>
      </c>
      <c r="W299" s="43">
        <v>9405.5499999999993</v>
      </c>
      <c r="X299" s="43">
        <v>9405.56</v>
      </c>
      <c r="Y299" s="43">
        <v>9405.56</v>
      </c>
      <c r="Z299" s="43">
        <v>9405.5499999999993</v>
      </c>
      <c r="AA299" s="43">
        <v>9405.5499999999993</v>
      </c>
      <c r="AB299" s="43">
        <v>9405.5499999999993</v>
      </c>
      <c r="AC299" s="43">
        <v>9405.5499999999993</v>
      </c>
      <c r="AD299" s="43">
        <v>9405.5499999999993</v>
      </c>
      <c r="AN299">
        <v>9405.5499999999993</v>
      </c>
      <c r="AO299">
        <v>9405.5499999999993</v>
      </c>
      <c r="AP299">
        <v>9405.5499999999993</v>
      </c>
      <c r="AQ299">
        <v>9405.5499999999993</v>
      </c>
    </row>
    <row r="300" spans="3:43" x14ac:dyDescent="0.25">
      <c r="C300" t="s">
        <v>91</v>
      </c>
      <c r="D300" t="s">
        <v>103</v>
      </c>
      <c r="E300">
        <v>62200050</v>
      </c>
      <c r="F300" t="str">
        <f>VLOOKUP(E300,GL!A$97:B404,2,FALSE)</f>
        <v>DEPRECIATION EXP. - LEASEHOLD IMPROVEMENT</v>
      </c>
      <c r="G300" t="str">
        <f>VLOOKUP(E300,GL!A$97:C404,3,FALSE)</f>
        <v>DEPRECIATION EXPENSES</v>
      </c>
      <c r="H300">
        <v>1000013632</v>
      </c>
      <c r="I300" t="s">
        <v>424</v>
      </c>
      <c r="J300">
        <v>1</v>
      </c>
      <c r="K300" s="14">
        <v>3</v>
      </c>
      <c r="L300" s="23">
        <v>44984</v>
      </c>
      <c r="M300" s="32">
        <v>264000</v>
      </c>
      <c r="N300" s="33">
        <v>51333.33</v>
      </c>
      <c r="O300" s="33">
        <v>212666.66999999998</v>
      </c>
      <c r="P300" s="46" t="s">
        <v>548</v>
      </c>
      <c r="Q300" s="33">
        <v>7333.33</v>
      </c>
      <c r="R300" s="33">
        <v>0</v>
      </c>
      <c r="S300" s="43">
        <v>0</v>
      </c>
      <c r="T300" s="43">
        <v>7333.33</v>
      </c>
      <c r="U300" s="43">
        <v>7333.34</v>
      </c>
      <c r="V300" s="43">
        <v>7333.33</v>
      </c>
      <c r="W300" s="43">
        <v>7333.33</v>
      </c>
      <c r="X300" s="43">
        <v>7333.34</v>
      </c>
      <c r="Y300" s="43">
        <v>7333.33</v>
      </c>
      <c r="Z300" s="43">
        <v>7333.33</v>
      </c>
      <c r="AA300" s="43">
        <v>7333.33</v>
      </c>
      <c r="AB300" s="43">
        <v>7333.33</v>
      </c>
      <c r="AC300" s="43">
        <v>7333.33</v>
      </c>
      <c r="AD300" s="43">
        <v>7333.33</v>
      </c>
      <c r="AN300">
        <v>7333.33</v>
      </c>
      <c r="AO300">
        <v>7333.33</v>
      </c>
      <c r="AP300">
        <v>7333.33</v>
      </c>
      <c r="AQ300">
        <v>7333.33</v>
      </c>
    </row>
    <row r="301" spans="3:43" x14ac:dyDescent="0.25">
      <c r="C301" t="s">
        <v>91</v>
      </c>
      <c r="D301" t="s">
        <v>103</v>
      </c>
      <c r="E301">
        <v>62200050</v>
      </c>
      <c r="F301" t="str">
        <f>VLOOKUP(E301,GL!A$97:B405,2,FALSE)</f>
        <v>DEPRECIATION EXP. - LEASEHOLD IMPROVEMENT</v>
      </c>
      <c r="G301" t="str">
        <f>VLOOKUP(E301,GL!A$97:C405,3,FALSE)</f>
        <v>DEPRECIATION EXPENSES</v>
      </c>
      <c r="H301">
        <v>1000010818</v>
      </c>
      <c r="I301" t="s">
        <v>425</v>
      </c>
      <c r="J301">
        <v>1</v>
      </c>
      <c r="K301" s="14">
        <v>5</v>
      </c>
      <c r="L301" s="23">
        <v>44252</v>
      </c>
      <c r="M301" s="32">
        <v>69099.929999999993</v>
      </c>
      <c r="N301" s="33">
        <v>40700.019999999997</v>
      </c>
      <c r="O301" s="33">
        <v>28399.909999999996</v>
      </c>
      <c r="P301" s="46" t="s">
        <v>548</v>
      </c>
      <c r="Q301" s="33">
        <v>1151.67</v>
      </c>
      <c r="R301" s="33">
        <v>0</v>
      </c>
      <c r="S301" s="43">
        <v>979.31</v>
      </c>
      <c r="T301" s="43">
        <v>979.31</v>
      </c>
      <c r="U301" s="43">
        <v>979.3</v>
      </c>
      <c r="V301" s="43">
        <v>979.31</v>
      </c>
      <c r="W301" s="43">
        <v>979.31</v>
      </c>
      <c r="X301" s="43">
        <v>979.31</v>
      </c>
      <c r="Y301" s="43">
        <v>979.3</v>
      </c>
      <c r="Z301" s="43">
        <v>979.31</v>
      </c>
      <c r="AA301" s="43">
        <v>979.31</v>
      </c>
      <c r="AB301" s="43">
        <v>979.31</v>
      </c>
      <c r="AC301" s="43">
        <v>979.31</v>
      </c>
      <c r="AD301" s="43">
        <v>979.31</v>
      </c>
      <c r="AN301">
        <v>979.31</v>
      </c>
      <c r="AO301">
        <v>979.31</v>
      </c>
      <c r="AP301">
        <v>979.31</v>
      </c>
      <c r="AQ301">
        <v>979.31</v>
      </c>
    </row>
    <row r="302" spans="3:43" x14ac:dyDescent="0.25">
      <c r="C302" t="s">
        <v>91</v>
      </c>
      <c r="D302" t="s">
        <v>103</v>
      </c>
      <c r="E302" s="7">
        <v>62200110</v>
      </c>
      <c r="F302" t="str">
        <f>VLOOKUP(E302,GL!A$97:B406,2,FALSE)</f>
        <v>DEPRECIATION EXP. - STORE EQUIPMENT</v>
      </c>
      <c r="G302" t="str">
        <f>VLOOKUP(E302,GL!A$97:C406,3,FALSE)</f>
        <v>DEPRECIATION EXPENSES</v>
      </c>
      <c r="H302">
        <v>1700052799</v>
      </c>
      <c r="I302" t="s">
        <v>369</v>
      </c>
      <c r="J302">
        <v>1</v>
      </c>
      <c r="K302" s="14">
        <v>5</v>
      </c>
      <c r="L302" s="23">
        <v>44245</v>
      </c>
      <c r="M302" s="32">
        <v>24500</v>
      </c>
      <c r="N302" s="33">
        <v>12658.34</v>
      </c>
      <c r="O302" s="33">
        <v>11841.66</v>
      </c>
      <c r="P302" s="46" t="s">
        <v>548</v>
      </c>
      <c r="Q302" s="33">
        <v>408.33</v>
      </c>
      <c r="R302" s="33">
        <v>0</v>
      </c>
      <c r="S302" s="43">
        <v>408.33</v>
      </c>
      <c r="T302" s="43">
        <v>408.34</v>
      </c>
      <c r="U302" s="43">
        <v>408.33</v>
      </c>
      <c r="V302" s="43">
        <v>408.33</v>
      </c>
      <c r="W302" s="43">
        <v>408.34</v>
      </c>
      <c r="X302" s="43">
        <v>408.33</v>
      </c>
      <c r="Y302" s="43">
        <v>408.33</v>
      </c>
      <c r="Z302" s="43">
        <v>408.34</v>
      </c>
      <c r="AA302" s="43">
        <v>408.34</v>
      </c>
      <c r="AB302" s="43">
        <v>408.34</v>
      </c>
      <c r="AC302" s="43">
        <v>408.34</v>
      </c>
      <c r="AD302" s="43">
        <v>408.34</v>
      </c>
      <c r="AN302">
        <v>408.34</v>
      </c>
      <c r="AO302">
        <v>408.34</v>
      </c>
      <c r="AP302">
        <v>408.34</v>
      </c>
      <c r="AQ302">
        <v>408.34</v>
      </c>
    </row>
    <row r="303" spans="3:43" x14ac:dyDescent="0.25">
      <c r="C303" t="s">
        <v>91</v>
      </c>
      <c r="D303" t="s">
        <v>103</v>
      </c>
      <c r="E303">
        <v>62200110</v>
      </c>
      <c r="F303" t="str">
        <f>VLOOKUP(E303,GL!A$97:B407,2,FALSE)</f>
        <v>DEPRECIATION EXP. - STORE EQUIPMENT</v>
      </c>
      <c r="G303" t="str">
        <f>VLOOKUP(E303,GL!A$97:C407,3,FALSE)</f>
        <v>DEPRECIATION EXPENSES</v>
      </c>
      <c r="H303">
        <v>1700052804</v>
      </c>
      <c r="I303" t="s">
        <v>369</v>
      </c>
      <c r="J303">
        <v>1</v>
      </c>
      <c r="K303" s="14">
        <v>5</v>
      </c>
      <c r="L303" s="23">
        <v>44245</v>
      </c>
      <c r="M303" s="32">
        <v>24500</v>
      </c>
      <c r="N303" s="33">
        <v>12658.34</v>
      </c>
      <c r="O303" s="33">
        <v>11841.66</v>
      </c>
      <c r="P303" s="46" t="s">
        <v>548</v>
      </c>
      <c r="Q303" s="33">
        <v>408.33</v>
      </c>
      <c r="R303" s="33">
        <v>0</v>
      </c>
      <c r="S303" s="43">
        <v>408.33</v>
      </c>
      <c r="T303" s="43">
        <v>408.34</v>
      </c>
      <c r="U303" s="43">
        <v>408.33</v>
      </c>
      <c r="V303" s="43">
        <v>408.33</v>
      </c>
      <c r="W303" s="43">
        <v>408.34</v>
      </c>
      <c r="X303" s="43">
        <v>408.33</v>
      </c>
      <c r="Y303" s="43">
        <v>408.33</v>
      </c>
      <c r="Z303" s="43">
        <v>408.34</v>
      </c>
      <c r="AA303" s="43">
        <v>408.34</v>
      </c>
      <c r="AB303" s="43">
        <v>408.34</v>
      </c>
      <c r="AC303" s="43">
        <v>408.34</v>
      </c>
      <c r="AD303" s="43">
        <v>408.34</v>
      </c>
      <c r="AN303">
        <v>408.34</v>
      </c>
      <c r="AO303">
        <v>408.34</v>
      </c>
      <c r="AP303">
        <v>408.34</v>
      </c>
      <c r="AQ303">
        <v>408.34</v>
      </c>
    </row>
    <row r="304" spans="3:43" x14ac:dyDescent="0.25">
      <c r="C304" t="s">
        <v>91</v>
      </c>
      <c r="D304" t="s">
        <v>103</v>
      </c>
      <c r="E304">
        <v>62200110</v>
      </c>
      <c r="F304" t="str">
        <f>VLOOKUP(E304,GL!A$97:B408,2,FALSE)</f>
        <v>DEPRECIATION EXP. - STORE EQUIPMENT</v>
      </c>
      <c r="G304" t="str">
        <f>VLOOKUP(E304,GL!A$97:C408,3,FALSE)</f>
        <v>DEPRECIATION EXPENSES</v>
      </c>
      <c r="H304">
        <v>1700052805</v>
      </c>
      <c r="I304" t="s">
        <v>369</v>
      </c>
      <c r="J304">
        <v>1</v>
      </c>
      <c r="K304" s="14">
        <v>5</v>
      </c>
      <c r="L304" s="23">
        <v>44245</v>
      </c>
      <c r="M304" s="32">
        <v>24500</v>
      </c>
      <c r="N304" s="33">
        <v>12658.34</v>
      </c>
      <c r="O304" s="33">
        <v>11841.66</v>
      </c>
      <c r="P304" s="46" t="s">
        <v>548</v>
      </c>
      <c r="Q304" s="33">
        <v>408.33</v>
      </c>
      <c r="R304" s="33">
        <v>0</v>
      </c>
      <c r="S304" s="43">
        <v>408.33</v>
      </c>
      <c r="T304" s="43">
        <v>408.34</v>
      </c>
      <c r="U304" s="43">
        <v>408.33</v>
      </c>
      <c r="V304" s="43">
        <v>408.33</v>
      </c>
      <c r="W304" s="43">
        <v>408.34</v>
      </c>
      <c r="X304" s="43">
        <v>408.33</v>
      </c>
      <c r="Y304" s="43">
        <v>408.33</v>
      </c>
      <c r="Z304" s="43">
        <v>408.34</v>
      </c>
      <c r="AA304" s="43">
        <v>408.34</v>
      </c>
      <c r="AB304" s="43">
        <v>408.34</v>
      </c>
      <c r="AC304" s="43">
        <v>408.34</v>
      </c>
      <c r="AD304" s="43">
        <v>408.34</v>
      </c>
      <c r="AN304">
        <v>408.34</v>
      </c>
      <c r="AO304">
        <v>408.34</v>
      </c>
      <c r="AP304">
        <v>408.34</v>
      </c>
      <c r="AQ304">
        <v>408.34</v>
      </c>
    </row>
    <row r="305" spans="3:43" x14ac:dyDescent="0.25">
      <c r="C305" t="s">
        <v>91</v>
      </c>
      <c r="D305" t="s">
        <v>106</v>
      </c>
      <c r="E305">
        <v>62200050</v>
      </c>
      <c r="F305" t="str">
        <f>VLOOKUP(E305,GL!A$97:B409,2,FALSE)</f>
        <v>DEPRECIATION EXP. - LEASEHOLD IMPROVEMENT</v>
      </c>
      <c r="G305" t="str">
        <f>VLOOKUP(E305,GL!A$97:C409,3,FALSE)</f>
        <v>DEPRECIATION EXPENSES</v>
      </c>
      <c r="H305">
        <v>1000010783</v>
      </c>
      <c r="I305" t="s">
        <v>426</v>
      </c>
      <c r="J305">
        <v>1</v>
      </c>
      <c r="K305" s="14">
        <v>5</v>
      </c>
      <c r="L305" s="23">
        <v>44239</v>
      </c>
      <c r="M305" s="32">
        <v>71999.710000000006</v>
      </c>
      <c r="N305" s="33">
        <v>42407.99</v>
      </c>
      <c r="O305" s="33">
        <v>29591.720000000008</v>
      </c>
      <c r="P305" s="46" t="s">
        <v>548</v>
      </c>
      <c r="Q305" s="33">
        <v>1200</v>
      </c>
      <c r="R305" s="33">
        <v>0</v>
      </c>
      <c r="S305" s="43">
        <v>1020.4</v>
      </c>
      <c r="T305" s="43">
        <v>1020.41</v>
      </c>
      <c r="U305" s="43">
        <v>1020.4</v>
      </c>
      <c r="V305" s="43">
        <v>1020.41</v>
      </c>
      <c r="W305" s="43">
        <v>1020.4</v>
      </c>
      <c r="X305" s="43">
        <v>1020.41</v>
      </c>
      <c r="Y305" s="43">
        <v>1020.4</v>
      </c>
      <c r="Z305" s="43">
        <v>1020.4</v>
      </c>
      <c r="AA305" s="43">
        <v>1020.4</v>
      </c>
      <c r="AB305" s="43">
        <v>1020.4</v>
      </c>
      <c r="AC305" s="43">
        <v>1020.4</v>
      </c>
      <c r="AD305" s="43">
        <v>1020.4</v>
      </c>
      <c r="AN305">
        <v>1020.4</v>
      </c>
      <c r="AO305">
        <v>1020.4</v>
      </c>
      <c r="AP305">
        <v>1020.4</v>
      </c>
      <c r="AQ305">
        <v>1020.4</v>
      </c>
    </row>
    <row r="306" spans="3:43" x14ac:dyDescent="0.25">
      <c r="C306" t="s">
        <v>91</v>
      </c>
      <c r="D306" t="s">
        <v>103</v>
      </c>
      <c r="E306">
        <v>62200110</v>
      </c>
      <c r="F306" t="str">
        <f>VLOOKUP(E306,GL!A$97:B410,2,FALSE)</f>
        <v>DEPRECIATION EXP. - STORE EQUIPMENT</v>
      </c>
      <c r="G306" t="str">
        <f>VLOOKUP(E306,GL!A$97:C410,3,FALSE)</f>
        <v>DEPRECIATION EXPENSES</v>
      </c>
      <c r="H306">
        <v>1700052471</v>
      </c>
      <c r="I306" t="s">
        <v>369</v>
      </c>
      <c r="J306">
        <v>2</v>
      </c>
      <c r="K306" s="14">
        <v>5</v>
      </c>
      <c r="L306" s="23">
        <v>44238</v>
      </c>
      <c r="M306" s="32">
        <v>24500</v>
      </c>
      <c r="N306" s="33">
        <v>12658.34</v>
      </c>
      <c r="O306" s="33">
        <v>11841.66</v>
      </c>
      <c r="P306" s="46" t="s">
        <v>548</v>
      </c>
      <c r="Q306" s="33">
        <v>408.33</v>
      </c>
      <c r="R306" s="33">
        <v>0</v>
      </c>
      <c r="S306" s="43">
        <v>408.33</v>
      </c>
      <c r="T306" s="43">
        <v>408.34</v>
      </c>
      <c r="U306" s="43">
        <v>408.33</v>
      </c>
      <c r="V306" s="43">
        <v>408.33</v>
      </c>
      <c r="W306" s="43">
        <v>408.34</v>
      </c>
      <c r="X306" s="43">
        <v>408.33</v>
      </c>
      <c r="Y306" s="43">
        <v>408.33</v>
      </c>
      <c r="Z306" s="43">
        <v>408.34</v>
      </c>
      <c r="AA306" s="43">
        <v>408.34</v>
      </c>
      <c r="AB306" s="43">
        <v>408.34</v>
      </c>
      <c r="AC306" s="43">
        <v>408.34</v>
      </c>
      <c r="AD306" s="43">
        <v>408.34</v>
      </c>
      <c r="AN306">
        <v>408.34</v>
      </c>
      <c r="AO306">
        <v>408.34</v>
      </c>
      <c r="AP306">
        <v>408.34</v>
      </c>
      <c r="AQ306">
        <v>408.34</v>
      </c>
    </row>
    <row r="307" spans="3:43" x14ac:dyDescent="0.25">
      <c r="C307" t="s">
        <v>91</v>
      </c>
      <c r="D307" t="s">
        <v>103</v>
      </c>
      <c r="E307">
        <v>62200110</v>
      </c>
      <c r="F307" t="str">
        <f>VLOOKUP(E307,GL!A$97:B411,2,FALSE)</f>
        <v>DEPRECIATION EXP. - STORE EQUIPMENT</v>
      </c>
      <c r="G307" t="str">
        <f>VLOOKUP(E307,GL!A$97:C411,3,FALSE)</f>
        <v>DEPRECIATION EXPENSES</v>
      </c>
      <c r="H307">
        <v>1700052472</v>
      </c>
      <c r="I307" t="s">
        <v>369</v>
      </c>
      <c r="J307">
        <v>2</v>
      </c>
      <c r="K307" s="14">
        <v>5</v>
      </c>
      <c r="L307" s="23">
        <v>44238</v>
      </c>
      <c r="M307" s="32">
        <v>24500</v>
      </c>
      <c r="N307" s="33">
        <v>12658.34</v>
      </c>
      <c r="O307" s="33">
        <v>11841.66</v>
      </c>
      <c r="P307" s="46" t="s">
        <v>548</v>
      </c>
      <c r="Q307" s="33">
        <v>408.33</v>
      </c>
      <c r="R307" s="33">
        <v>0</v>
      </c>
      <c r="S307" s="43">
        <v>408.33</v>
      </c>
      <c r="T307" s="43">
        <v>408.34</v>
      </c>
      <c r="U307" s="43">
        <v>408.33</v>
      </c>
      <c r="V307" s="43">
        <v>408.33</v>
      </c>
      <c r="W307" s="43">
        <v>408.34</v>
      </c>
      <c r="X307" s="43">
        <v>408.33</v>
      </c>
      <c r="Y307" s="43">
        <v>408.33</v>
      </c>
      <c r="Z307" s="43">
        <v>408.34</v>
      </c>
      <c r="AA307" s="43">
        <v>408.34</v>
      </c>
      <c r="AB307" s="43">
        <v>408.34</v>
      </c>
      <c r="AC307" s="43">
        <v>408.34</v>
      </c>
      <c r="AD307" s="43">
        <v>408.34</v>
      </c>
      <c r="AN307">
        <v>408.34</v>
      </c>
      <c r="AO307">
        <v>408.34</v>
      </c>
      <c r="AP307">
        <v>408.34</v>
      </c>
      <c r="AQ307">
        <v>408.34</v>
      </c>
    </row>
    <row r="308" spans="3:43" x14ac:dyDescent="0.25">
      <c r="C308" t="s">
        <v>91</v>
      </c>
      <c r="D308" t="s">
        <v>103</v>
      </c>
      <c r="E308">
        <v>62200110</v>
      </c>
      <c r="F308" t="str">
        <f>VLOOKUP(E308,GL!A$97:B412,2,FALSE)</f>
        <v>DEPRECIATION EXP. - STORE EQUIPMENT</v>
      </c>
      <c r="G308" t="str">
        <f>VLOOKUP(E308,GL!A$97:C412,3,FALSE)</f>
        <v>DEPRECIATION EXPENSES</v>
      </c>
      <c r="H308">
        <v>1700052473</v>
      </c>
      <c r="I308" t="s">
        <v>369</v>
      </c>
      <c r="J308">
        <v>2</v>
      </c>
      <c r="K308" s="14">
        <v>5</v>
      </c>
      <c r="L308" s="23">
        <v>44238</v>
      </c>
      <c r="M308" s="32">
        <v>24500</v>
      </c>
      <c r="N308" s="33">
        <v>12658.34</v>
      </c>
      <c r="O308" s="33">
        <v>11841.66</v>
      </c>
      <c r="P308" s="46" t="s">
        <v>548</v>
      </c>
      <c r="Q308" s="33">
        <v>408.33</v>
      </c>
      <c r="R308" s="33">
        <v>0</v>
      </c>
      <c r="S308" s="43">
        <v>408.33</v>
      </c>
      <c r="T308" s="43">
        <v>408.34</v>
      </c>
      <c r="U308" s="43">
        <v>408.33</v>
      </c>
      <c r="V308" s="43">
        <v>408.33</v>
      </c>
      <c r="W308" s="43">
        <v>408.34</v>
      </c>
      <c r="X308" s="43">
        <v>408.33</v>
      </c>
      <c r="Y308" s="43">
        <v>408.33</v>
      </c>
      <c r="Z308" s="43">
        <v>408.34</v>
      </c>
      <c r="AA308" s="43">
        <v>408.34</v>
      </c>
      <c r="AB308" s="43">
        <v>408.34</v>
      </c>
      <c r="AC308" s="43">
        <v>408.34</v>
      </c>
      <c r="AD308" s="43">
        <v>408.34</v>
      </c>
      <c r="AN308">
        <v>408.34</v>
      </c>
      <c r="AO308">
        <v>408.34</v>
      </c>
      <c r="AP308">
        <v>408.34</v>
      </c>
      <c r="AQ308">
        <v>408.34</v>
      </c>
    </row>
    <row r="309" spans="3:43" x14ac:dyDescent="0.25">
      <c r="C309" t="s">
        <v>91</v>
      </c>
      <c r="D309" t="s">
        <v>103</v>
      </c>
      <c r="E309">
        <v>62200050</v>
      </c>
      <c r="F309" t="str">
        <f>VLOOKUP(E309,GL!A$97:B413,2,FALSE)</f>
        <v>DEPRECIATION EXP. - LEASEHOLD IMPROVEMENT</v>
      </c>
      <c r="G309" t="str">
        <f>VLOOKUP(E309,GL!A$97:C413,3,FALSE)</f>
        <v>DEPRECIATION EXPENSES</v>
      </c>
      <c r="H309">
        <v>1000010770</v>
      </c>
      <c r="I309" t="s">
        <v>427</v>
      </c>
      <c r="J309">
        <v>1</v>
      </c>
      <c r="K309" s="14">
        <v>5</v>
      </c>
      <c r="L309" s="23">
        <v>44237</v>
      </c>
      <c r="M309" s="32">
        <v>82199.86</v>
      </c>
      <c r="N309" s="33">
        <v>48415.9</v>
      </c>
      <c r="O309" s="33">
        <v>33783.96</v>
      </c>
      <c r="P309" s="46" t="s">
        <v>548</v>
      </c>
      <c r="Q309" s="33">
        <v>1370</v>
      </c>
      <c r="R309" s="33">
        <v>0</v>
      </c>
      <c r="S309" s="43">
        <v>1164.96</v>
      </c>
      <c r="T309" s="43">
        <v>1164.97</v>
      </c>
      <c r="U309" s="43">
        <v>1164.96</v>
      </c>
      <c r="V309" s="43">
        <v>1164.97</v>
      </c>
      <c r="W309" s="43">
        <v>1164.96</v>
      </c>
      <c r="X309" s="43">
        <v>1164.97</v>
      </c>
      <c r="Y309" s="43">
        <v>1164.96</v>
      </c>
      <c r="Z309" s="43">
        <v>1164.96</v>
      </c>
      <c r="AA309" s="43">
        <v>1164.96</v>
      </c>
      <c r="AB309" s="43">
        <v>1164.96</v>
      </c>
      <c r="AC309" s="43">
        <v>1164.96</v>
      </c>
      <c r="AD309" s="43">
        <v>1164.96</v>
      </c>
      <c r="AN309">
        <v>1164.96</v>
      </c>
      <c r="AO309">
        <v>1164.96</v>
      </c>
      <c r="AP309">
        <v>1164.96</v>
      </c>
      <c r="AQ309">
        <v>1164.96</v>
      </c>
    </row>
    <row r="310" spans="3:43" x14ac:dyDescent="0.25">
      <c r="C310" t="s">
        <v>91</v>
      </c>
      <c r="D310" t="s">
        <v>103</v>
      </c>
      <c r="E310">
        <v>62200050</v>
      </c>
      <c r="F310" t="str">
        <f>VLOOKUP(E310,GL!A$97:B414,2,FALSE)</f>
        <v>DEPRECIATION EXP. - LEASEHOLD IMPROVEMENT</v>
      </c>
      <c r="G310" t="str">
        <f>VLOOKUP(E310,GL!A$97:C414,3,FALSE)</f>
        <v>DEPRECIATION EXPENSES</v>
      </c>
      <c r="H310">
        <v>1000010747</v>
      </c>
      <c r="I310" t="s">
        <v>428</v>
      </c>
      <c r="J310">
        <v>1</v>
      </c>
      <c r="K310" s="14">
        <v>5</v>
      </c>
      <c r="L310" s="23">
        <v>44233</v>
      </c>
      <c r="M310" s="32">
        <v>69799.429999999993</v>
      </c>
      <c r="N310" s="33">
        <v>41112.03</v>
      </c>
      <c r="O310" s="33">
        <v>28687.399999999994</v>
      </c>
      <c r="P310" s="46" t="s">
        <v>548</v>
      </c>
      <c r="Q310" s="33">
        <v>1163.32</v>
      </c>
      <c r="R310" s="33">
        <v>0</v>
      </c>
      <c r="S310" s="43">
        <v>989.22</v>
      </c>
      <c r="T310" s="43">
        <v>989.22</v>
      </c>
      <c r="U310" s="43">
        <v>989.22</v>
      </c>
      <c r="V310" s="43">
        <v>989.22</v>
      </c>
      <c r="W310" s="43">
        <v>989.22</v>
      </c>
      <c r="X310" s="43">
        <v>989.23</v>
      </c>
      <c r="Y310" s="43">
        <v>989.22</v>
      </c>
      <c r="Z310" s="43">
        <v>989.22</v>
      </c>
      <c r="AA310" s="43">
        <v>989.22</v>
      </c>
      <c r="AB310" s="43">
        <v>989.22</v>
      </c>
      <c r="AC310" s="43">
        <v>989.22</v>
      </c>
      <c r="AD310" s="43">
        <v>989.22</v>
      </c>
      <c r="AN310">
        <v>989.22</v>
      </c>
      <c r="AO310">
        <v>989.22</v>
      </c>
      <c r="AP310">
        <v>989.22</v>
      </c>
      <c r="AQ310">
        <v>989.22</v>
      </c>
    </row>
    <row r="311" spans="3:43" x14ac:dyDescent="0.25">
      <c r="C311" t="s">
        <v>91</v>
      </c>
      <c r="D311" t="s">
        <v>103</v>
      </c>
      <c r="E311">
        <v>62200050</v>
      </c>
      <c r="F311" t="str">
        <f>VLOOKUP(E311,GL!A$97:B415,2,FALSE)</f>
        <v>DEPRECIATION EXP. - LEASEHOLD IMPROVEMENT</v>
      </c>
      <c r="G311" t="str">
        <f>VLOOKUP(E311,GL!A$97:C415,3,FALSE)</f>
        <v>DEPRECIATION EXPENSES</v>
      </c>
      <c r="H311">
        <v>1000010736</v>
      </c>
      <c r="I311" t="s">
        <v>429</v>
      </c>
      <c r="J311">
        <v>1</v>
      </c>
      <c r="K311" s="14">
        <v>5</v>
      </c>
      <c r="L311" s="23">
        <v>44217</v>
      </c>
      <c r="M311" s="32">
        <v>75399.429999999993</v>
      </c>
      <c r="N311" s="33">
        <v>46077.42</v>
      </c>
      <c r="O311" s="33">
        <v>29322.009999999995</v>
      </c>
      <c r="P311" s="46" t="s">
        <v>548</v>
      </c>
      <c r="Q311" s="33">
        <v>1256.6600000000001</v>
      </c>
      <c r="R311" s="33">
        <v>0</v>
      </c>
      <c r="S311" s="43">
        <v>1047.21</v>
      </c>
      <c r="T311" s="43">
        <v>1047.22</v>
      </c>
      <c r="U311" s="43">
        <v>1047.21</v>
      </c>
      <c r="V311" s="43">
        <v>1047.22</v>
      </c>
      <c r="W311" s="43">
        <v>1047.21</v>
      </c>
      <c r="X311" s="43">
        <v>1047.22</v>
      </c>
      <c r="Y311" s="43">
        <v>1047.21</v>
      </c>
      <c r="Z311" s="43">
        <v>1047.21</v>
      </c>
      <c r="AA311" s="43">
        <v>1047.21</v>
      </c>
      <c r="AB311" s="43">
        <v>1047.21</v>
      </c>
      <c r="AC311" s="43">
        <v>1047.21</v>
      </c>
      <c r="AD311" s="43">
        <v>1047.21</v>
      </c>
      <c r="AN311">
        <v>1047.21</v>
      </c>
      <c r="AO311">
        <v>1047.21</v>
      </c>
      <c r="AP311">
        <v>1047.21</v>
      </c>
      <c r="AQ311">
        <v>1047.21</v>
      </c>
    </row>
    <row r="312" spans="3:43" x14ac:dyDescent="0.25">
      <c r="C312" t="s">
        <v>91</v>
      </c>
      <c r="D312" t="s">
        <v>106</v>
      </c>
      <c r="E312">
        <v>62200110</v>
      </c>
      <c r="F312" t="str">
        <f>VLOOKUP(E312,GL!A$97:B416,2,FALSE)</f>
        <v>DEPRECIATION EXP. - STORE EQUIPMENT</v>
      </c>
      <c r="G312" t="str">
        <f>VLOOKUP(E312,GL!A$97:C416,3,FALSE)</f>
        <v>DEPRECIATION EXPENSES</v>
      </c>
      <c r="H312">
        <v>1700052353</v>
      </c>
      <c r="I312" t="s">
        <v>381</v>
      </c>
      <c r="J312">
        <v>1</v>
      </c>
      <c r="K312" s="14">
        <v>5</v>
      </c>
      <c r="L312" s="23">
        <v>44210</v>
      </c>
      <c r="M312" s="32">
        <v>15700</v>
      </c>
      <c r="N312" s="33">
        <v>8373.33</v>
      </c>
      <c r="O312" s="33">
        <v>7326.67</v>
      </c>
      <c r="P312" s="46" t="s">
        <v>548</v>
      </c>
      <c r="Q312" s="33">
        <v>261.67</v>
      </c>
      <c r="R312" s="33">
        <v>0</v>
      </c>
      <c r="S312" s="43">
        <v>261.67</v>
      </c>
      <c r="T312" s="43">
        <v>261.66000000000003</v>
      </c>
      <c r="U312" s="43">
        <v>261.67</v>
      </c>
      <c r="V312" s="43">
        <v>261.67</v>
      </c>
      <c r="W312" s="43">
        <v>261.66000000000003</v>
      </c>
      <c r="X312" s="43">
        <v>261.67</v>
      </c>
      <c r="Y312" s="43">
        <v>261.67</v>
      </c>
      <c r="Z312" s="43">
        <v>261.66000000000003</v>
      </c>
      <c r="AA312" s="43">
        <v>261.66000000000003</v>
      </c>
      <c r="AB312" s="43">
        <v>261.66000000000003</v>
      </c>
      <c r="AC312" s="43">
        <v>261.66000000000003</v>
      </c>
      <c r="AD312" s="43">
        <v>261.66000000000003</v>
      </c>
      <c r="AN312">
        <v>261.66000000000003</v>
      </c>
      <c r="AO312">
        <v>261.66000000000003</v>
      </c>
      <c r="AP312">
        <v>261.66000000000003</v>
      </c>
      <c r="AQ312">
        <v>261.66000000000003</v>
      </c>
    </row>
    <row r="313" spans="3:43" x14ac:dyDescent="0.25">
      <c r="C313" t="s">
        <v>91</v>
      </c>
      <c r="D313" t="s">
        <v>103</v>
      </c>
      <c r="E313">
        <v>62200110</v>
      </c>
      <c r="F313" t="str">
        <f>VLOOKUP(E313,GL!A$97:B417,2,FALSE)</f>
        <v>DEPRECIATION EXP. - STORE EQUIPMENT</v>
      </c>
      <c r="G313" t="str">
        <f>VLOOKUP(E313,GL!A$97:C417,3,FALSE)</f>
        <v>DEPRECIATION EXPENSES</v>
      </c>
      <c r="H313">
        <v>1700052354</v>
      </c>
      <c r="I313" t="s">
        <v>381</v>
      </c>
      <c r="J313">
        <v>1</v>
      </c>
      <c r="K313" s="14">
        <v>5</v>
      </c>
      <c r="L313" s="23">
        <v>44210</v>
      </c>
      <c r="M313" s="32">
        <v>15700</v>
      </c>
      <c r="N313" s="33">
        <v>8373.33</v>
      </c>
      <c r="O313" s="33">
        <v>7326.67</v>
      </c>
      <c r="P313" s="46" t="s">
        <v>548</v>
      </c>
      <c r="Q313" s="33">
        <v>261.67</v>
      </c>
      <c r="R313" s="33">
        <v>0</v>
      </c>
      <c r="S313" s="43">
        <v>261.67</v>
      </c>
      <c r="T313" s="43">
        <v>261.66000000000003</v>
      </c>
      <c r="U313" s="43">
        <v>261.67</v>
      </c>
      <c r="V313" s="43">
        <v>261.67</v>
      </c>
      <c r="W313" s="43">
        <v>261.66000000000003</v>
      </c>
      <c r="X313" s="43">
        <v>261.67</v>
      </c>
      <c r="Y313" s="43">
        <v>261.67</v>
      </c>
      <c r="Z313" s="43">
        <v>261.66000000000003</v>
      </c>
      <c r="AA313" s="43">
        <v>261.66000000000003</v>
      </c>
      <c r="AB313" s="43">
        <v>261.66000000000003</v>
      </c>
      <c r="AC313" s="43">
        <v>261.66000000000003</v>
      </c>
      <c r="AD313" s="43">
        <v>261.66000000000003</v>
      </c>
      <c r="AN313">
        <v>261.66000000000003</v>
      </c>
      <c r="AO313">
        <v>261.66000000000003</v>
      </c>
      <c r="AP313">
        <v>261.66000000000003</v>
      </c>
      <c r="AQ313">
        <v>261.66000000000003</v>
      </c>
    </row>
    <row r="314" spans="3:43" x14ac:dyDescent="0.25">
      <c r="C314" t="s">
        <v>91</v>
      </c>
      <c r="D314" t="s">
        <v>103</v>
      </c>
      <c r="E314">
        <v>62200110</v>
      </c>
      <c r="F314" t="str">
        <f>VLOOKUP(E314,GL!A$97:B418,2,FALSE)</f>
        <v>DEPRECIATION EXP. - STORE EQUIPMENT</v>
      </c>
      <c r="G314" t="str">
        <f>VLOOKUP(E314,GL!A$97:C418,3,FALSE)</f>
        <v>DEPRECIATION EXPENSES</v>
      </c>
      <c r="H314">
        <v>1700052355</v>
      </c>
      <c r="I314" t="s">
        <v>381</v>
      </c>
      <c r="J314">
        <v>1</v>
      </c>
      <c r="K314" s="14">
        <v>5</v>
      </c>
      <c r="L314" s="23">
        <v>44210</v>
      </c>
      <c r="M314" s="32">
        <v>15700</v>
      </c>
      <c r="N314" s="33">
        <v>8373.33</v>
      </c>
      <c r="O314" s="33">
        <v>7326.67</v>
      </c>
      <c r="P314" s="46" t="s">
        <v>548</v>
      </c>
      <c r="Q314" s="33">
        <v>261.67</v>
      </c>
      <c r="R314" s="33">
        <v>0</v>
      </c>
      <c r="S314" s="43">
        <v>261.67</v>
      </c>
      <c r="T314" s="43">
        <v>261.66000000000003</v>
      </c>
      <c r="U314" s="43">
        <v>261.67</v>
      </c>
      <c r="V314" s="43">
        <v>261.67</v>
      </c>
      <c r="W314" s="43">
        <v>261.66000000000003</v>
      </c>
      <c r="X314" s="43">
        <v>261.67</v>
      </c>
      <c r="Y314" s="43">
        <v>261.67</v>
      </c>
      <c r="Z314" s="43">
        <v>261.66000000000003</v>
      </c>
      <c r="AA314" s="43">
        <v>261.66000000000003</v>
      </c>
      <c r="AB314" s="43">
        <v>261.66000000000003</v>
      </c>
      <c r="AC314" s="43">
        <v>261.66000000000003</v>
      </c>
      <c r="AD314" s="43">
        <v>261.66000000000003</v>
      </c>
      <c r="AN314">
        <v>261.66000000000003</v>
      </c>
      <c r="AO314">
        <v>261.66000000000003</v>
      </c>
      <c r="AP314">
        <v>261.66000000000003</v>
      </c>
      <c r="AQ314">
        <v>261.66000000000003</v>
      </c>
    </row>
    <row r="315" spans="3:43" x14ac:dyDescent="0.25">
      <c r="C315" t="s">
        <v>91</v>
      </c>
      <c r="D315" t="s">
        <v>103</v>
      </c>
      <c r="E315">
        <v>62200110</v>
      </c>
      <c r="F315" t="str">
        <f>VLOOKUP(E315,GL!A$97:B419,2,FALSE)</f>
        <v>DEPRECIATION EXP. - STORE EQUIPMENT</v>
      </c>
      <c r="G315" t="str">
        <f>VLOOKUP(E315,GL!A$97:C419,3,FALSE)</f>
        <v>DEPRECIATION EXPENSES</v>
      </c>
      <c r="H315">
        <v>1700052356</v>
      </c>
      <c r="I315" t="s">
        <v>381</v>
      </c>
      <c r="J315">
        <v>1</v>
      </c>
      <c r="K315" s="14">
        <v>5</v>
      </c>
      <c r="L315" s="23">
        <v>44210</v>
      </c>
      <c r="M315" s="32">
        <v>15700</v>
      </c>
      <c r="N315" s="33">
        <v>8373.33</v>
      </c>
      <c r="O315" s="33">
        <v>7326.67</v>
      </c>
      <c r="P315" s="46" t="s">
        <v>548</v>
      </c>
      <c r="Q315" s="33">
        <v>261.67</v>
      </c>
      <c r="R315" s="33">
        <v>0</v>
      </c>
      <c r="S315" s="43">
        <v>261.67</v>
      </c>
      <c r="T315" s="43">
        <v>261.66000000000003</v>
      </c>
      <c r="U315" s="43">
        <v>261.67</v>
      </c>
      <c r="V315" s="43">
        <v>261.67</v>
      </c>
      <c r="W315" s="43">
        <v>261.66000000000003</v>
      </c>
      <c r="X315" s="43">
        <v>261.67</v>
      </c>
      <c r="Y315" s="43">
        <v>261.67</v>
      </c>
      <c r="Z315" s="43">
        <v>261.66000000000003</v>
      </c>
      <c r="AA315" s="43">
        <v>261.66000000000003</v>
      </c>
      <c r="AB315" s="43">
        <v>261.66000000000003</v>
      </c>
      <c r="AC315" s="43">
        <v>261.66000000000003</v>
      </c>
      <c r="AD315" s="43">
        <v>261.66000000000003</v>
      </c>
      <c r="AN315">
        <v>261.66000000000003</v>
      </c>
      <c r="AO315">
        <v>261.66000000000003</v>
      </c>
      <c r="AP315">
        <v>261.66000000000003</v>
      </c>
      <c r="AQ315">
        <v>261.66000000000003</v>
      </c>
    </row>
    <row r="316" spans="3:43" x14ac:dyDescent="0.25">
      <c r="C316" t="s">
        <v>91</v>
      </c>
      <c r="D316" t="s">
        <v>106</v>
      </c>
      <c r="E316">
        <v>62200050</v>
      </c>
      <c r="F316" t="str">
        <f>VLOOKUP(E316,GL!A$97:B420,2,FALSE)</f>
        <v>DEPRECIATION EXP. - LEASEHOLD IMPROVEMENT</v>
      </c>
      <c r="G316" t="str">
        <f>VLOOKUP(E316,GL!A$97:C420,3,FALSE)</f>
        <v>DEPRECIATION EXPENSES</v>
      </c>
      <c r="H316">
        <v>1000013462</v>
      </c>
      <c r="I316" t="s">
        <v>430</v>
      </c>
      <c r="J316">
        <v>1</v>
      </c>
      <c r="K316" s="14">
        <v>3</v>
      </c>
      <c r="L316" s="23">
        <v>44939</v>
      </c>
      <c r="M316" s="32">
        <v>185800</v>
      </c>
      <c r="N316" s="33">
        <v>41288.89</v>
      </c>
      <c r="O316" s="33">
        <v>144511.10999999999</v>
      </c>
      <c r="P316" s="46" t="s">
        <v>548</v>
      </c>
      <c r="Q316" s="33">
        <v>5161.1099999999997</v>
      </c>
      <c r="R316" s="33">
        <v>0</v>
      </c>
      <c r="S316" s="43">
        <v>5161.1099999999997</v>
      </c>
      <c r="T316" s="43">
        <v>5161.1099999999997</v>
      </c>
      <c r="U316" s="43">
        <v>5161.1099999999997</v>
      </c>
      <c r="V316" s="43">
        <v>5161.1099999999997</v>
      </c>
      <c r="W316" s="43">
        <v>5161.1099999999997</v>
      </c>
      <c r="X316" s="43">
        <v>5161.12</v>
      </c>
      <c r="Y316" s="43">
        <v>5161.1099999999997</v>
      </c>
      <c r="Z316" s="43">
        <v>5161.1099999999997</v>
      </c>
      <c r="AA316" s="43">
        <v>5161.1099999999997</v>
      </c>
      <c r="AB316" s="43">
        <v>5161.1099999999997</v>
      </c>
      <c r="AC316" s="43">
        <v>5161.1099999999997</v>
      </c>
      <c r="AD316" s="43">
        <v>5161.1099999999997</v>
      </c>
      <c r="AN316">
        <v>5161.1099999999997</v>
      </c>
      <c r="AO316">
        <v>5161.1099999999997</v>
      </c>
      <c r="AP316">
        <v>5161.1099999999997</v>
      </c>
      <c r="AQ316">
        <v>5161.1099999999997</v>
      </c>
    </row>
    <row r="317" spans="3:43" x14ac:dyDescent="0.25">
      <c r="C317" t="s">
        <v>91</v>
      </c>
      <c r="D317" t="s">
        <v>103</v>
      </c>
      <c r="E317">
        <v>62200110</v>
      </c>
      <c r="F317" t="str">
        <f>VLOOKUP(E317,GL!A$97:B421,2,FALSE)</f>
        <v>DEPRECIATION EXP. - STORE EQUIPMENT</v>
      </c>
      <c r="G317" t="str">
        <f>VLOOKUP(E317,GL!A$97:C421,3,FALSE)</f>
        <v>DEPRECIATION EXPENSES</v>
      </c>
      <c r="H317">
        <v>1700050895</v>
      </c>
      <c r="I317" t="s">
        <v>372</v>
      </c>
      <c r="J317">
        <v>1</v>
      </c>
      <c r="K317" s="14">
        <v>5</v>
      </c>
      <c r="L317" s="23">
        <v>44188</v>
      </c>
      <c r="M317" s="32">
        <v>33000</v>
      </c>
      <c r="N317" s="33">
        <v>18150</v>
      </c>
      <c r="O317" s="33">
        <v>14850</v>
      </c>
      <c r="P317" s="46" t="s">
        <v>548</v>
      </c>
      <c r="Q317" s="33">
        <v>550</v>
      </c>
      <c r="R317" s="33">
        <v>0</v>
      </c>
      <c r="S317" s="43">
        <v>550</v>
      </c>
      <c r="T317" s="43">
        <v>550</v>
      </c>
      <c r="U317" s="43">
        <v>550</v>
      </c>
      <c r="V317" s="43">
        <v>550</v>
      </c>
      <c r="W317" s="43">
        <v>550</v>
      </c>
      <c r="X317" s="43">
        <v>550</v>
      </c>
      <c r="Y317" s="43">
        <v>550</v>
      </c>
      <c r="Z317" s="43">
        <v>550</v>
      </c>
      <c r="AA317" s="43">
        <v>550</v>
      </c>
      <c r="AB317" s="43">
        <v>550</v>
      </c>
      <c r="AC317" s="43">
        <v>550</v>
      </c>
      <c r="AD317" s="43">
        <v>550</v>
      </c>
      <c r="AN317">
        <v>550</v>
      </c>
      <c r="AO317">
        <v>550</v>
      </c>
      <c r="AP317">
        <v>550</v>
      </c>
      <c r="AQ317">
        <v>550</v>
      </c>
    </row>
    <row r="318" spans="3:43" x14ac:dyDescent="0.25">
      <c r="C318" t="s">
        <v>91</v>
      </c>
      <c r="D318" t="s">
        <v>103</v>
      </c>
      <c r="E318">
        <v>62200110</v>
      </c>
      <c r="F318" t="str">
        <f>VLOOKUP(E318,GL!A$97:B422,2,FALSE)</f>
        <v>DEPRECIATION EXP. - STORE EQUIPMENT</v>
      </c>
      <c r="G318" t="str">
        <f>VLOOKUP(E318,GL!A$97:C422,3,FALSE)</f>
        <v>DEPRECIATION EXPENSES</v>
      </c>
      <c r="H318">
        <v>1700050896</v>
      </c>
      <c r="I318" t="s">
        <v>372</v>
      </c>
      <c r="J318">
        <v>1</v>
      </c>
      <c r="K318" s="14">
        <v>5</v>
      </c>
      <c r="L318" s="23">
        <v>44188</v>
      </c>
      <c r="M318" s="32">
        <v>33000</v>
      </c>
      <c r="N318" s="33">
        <v>18150</v>
      </c>
      <c r="O318" s="33">
        <v>14850</v>
      </c>
      <c r="P318" s="46" t="s">
        <v>548</v>
      </c>
      <c r="Q318" s="33">
        <v>550</v>
      </c>
      <c r="R318" s="33">
        <v>0</v>
      </c>
      <c r="S318" s="43">
        <v>550</v>
      </c>
      <c r="T318" s="43">
        <v>550</v>
      </c>
      <c r="U318" s="43">
        <v>550</v>
      </c>
      <c r="V318" s="43">
        <v>550</v>
      </c>
      <c r="W318" s="43">
        <v>550</v>
      </c>
      <c r="X318" s="43">
        <v>550</v>
      </c>
      <c r="Y318" s="43">
        <v>550</v>
      </c>
      <c r="Z318" s="43">
        <v>550</v>
      </c>
      <c r="AA318" s="43">
        <v>550</v>
      </c>
      <c r="AB318" s="43">
        <v>550</v>
      </c>
      <c r="AC318" s="43">
        <v>550</v>
      </c>
      <c r="AD318" s="43">
        <v>550</v>
      </c>
      <c r="AN318">
        <v>550</v>
      </c>
      <c r="AO318">
        <v>550</v>
      </c>
      <c r="AP318">
        <v>550</v>
      </c>
      <c r="AQ318">
        <v>550</v>
      </c>
    </row>
    <row r="319" spans="3:43" x14ac:dyDescent="0.25">
      <c r="C319" t="s">
        <v>91</v>
      </c>
      <c r="D319" t="s">
        <v>103</v>
      </c>
      <c r="E319">
        <v>62200110</v>
      </c>
      <c r="F319" t="str">
        <f>VLOOKUP(E319,GL!A$97:B423,2,FALSE)</f>
        <v>DEPRECIATION EXP. - STORE EQUIPMENT</v>
      </c>
      <c r="G319" t="str">
        <f>VLOOKUP(E319,GL!A$97:C423,3,FALSE)</f>
        <v>DEPRECIATION EXPENSES</v>
      </c>
      <c r="H319">
        <v>1700050897</v>
      </c>
      <c r="I319" t="s">
        <v>372</v>
      </c>
      <c r="J319">
        <v>1</v>
      </c>
      <c r="K319" s="14">
        <v>5</v>
      </c>
      <c r="L319" s="23">
        <v>44188</v>
      </c>
      <c r="M319" s="32">
        <v>33000</v>
      </c>
      <c r="N319" s="33">
        <v>18150</v>
      </c>
      <c r="O319" s="33">
        <v>14850</v>
      </c>
      <c r="P319" s="46" t="s">
        <v>548</v>
      </c>
      <c r="Q319" s="33">
        <v>550</v>
      </c>
      <c r="R319" s="33">
        <v>0</v>
      </c>
      <c r="S319" s="43">
        <v>550</v>
      </c>
      <c r="T319" s="43">
        <v>550</v>
      </c>
      <c r="U319" s="43">
        <v>550</v>
      </c>
      <c r="V319" s="43">
        <v>550</v>
      </c>
      <c r="W319" s="43">
        <v>550</v>
      </c>
      <c r="X319" s="43">
        <v>550</v>
      </c>
      <c r="Y319" s="43">
        <v>550</v>
      </c>
      <c r="Z319" s="43">
        <v>550</v>
      </c>
      <c r="AA319" s="43">
        <v>550</v>
      </c>
      <c r="AB319" s="43">
        <v>550</v>
      </c>
      <c r="AC319" s="43">
        <v>550</v>
      </c>
      <c r="AD319" s="43">
        <v>550</v>
      </c>
      <c r="AN319">
        <v>550</v>
      </c>
      <c r="AO319">
        <v>550</v>
      </c>
      <c r="AP319">
        <v>550</v>
      </c>
      <c r="AQ319">
        <v>550</v>
      </c>
    </row>
    <row r="320" spans="3:43" x14ac:dyDescent="0.25">
      <c r="C320" t="s">
        <v>91</v>
      </c>
      <c r="D320" t="s">
        <v>103</v>
      </c>
      <c r="E320">
        <v>62200110</v>
      </c>
      <c r="F320" t="str">
        <f>VLOOKUP(E320,GL!A$97:B424,2,FALSE)</f>
        <v>DEPRECIATION EXP. - STORE EQUIPMENT</v>
      </c>
      <c r="G320" t="str">
        <f>VLOOKUP(E320,GL!A$97:C424,3,FALSE)</f>
        <v>DEPRECIATION EXPENSES</v>
      </c>
      <c r="H320">
        <v>1700050898</v>
      </c>
      <c r="I320" t="s">
        <v>372</v>
      </c>
      <c r="J320">
        <v>1</v>
      </c>
      <c r="K320" s="14">
        <v>5</v>
      </c>
      <c r="L320" s="23">
        <v>44188</v>
      </c>
      <c r="M320" s="32">
        <v>33000</v>
      </c>
      <c r="N320" s="33">
        <v>18150</v>
      </c>
      <c r="O320" s="33">
        <v>14850</v>
      </c>
      <c r="P320" s="46" t="s">
        <v>548</v>
      </c>
      <c r="Q320" s="33">
        <v>550</v>
      </c>
      <c r="R320" s="33">
        <v>0</v>
      </c>
      <c r="S320" s="43">
        <v>550</v>
      </c>
      <c r="T320" s="43">
        <v>550</v>
      </c>
      <c r="U320" s="43">
        <v>550</v>
      </c>
      <c r="V320" s="43">
        <v>550</v>
      </c>
      <c r="W320" s="43">
        <v>550</v>
      </c>
      <c r="X320" s="43">
        <v>550</v>
      </c>
      <c r="Y320" s="43">
        <v>550</v>
      </c>
      <c r="Z320" s="43">
        <v>550</v>
      </c>
      <c r="AA320" s="43">
        <v>550</v>
      </c>
      <c r="AB320" s="43">
        <v>550</v>
      </c>
      <c r="AC320" s="43">
        <v>550</v>
      </c>
      <c r="AD320" s="43">
        <v>550</v>
      </c>
      <c r="AN320">
        <v>550</v>
      </c>
      <c r="AO320">
        <v>550</v>
      </c>
      <c r="AP320">
        <v>550</v>
      </c>
      <c r="AQ320">
        <v>550</v>
      </c>
    </row>
    <row r="321" spans="3:43" x14ac:dyDescent="0.25">
      <c r="C321" t="s">
        <v>91</v>
      </c>
      <c r="D321" t="s">
        <v>103</v>
      </c>
      <c r="E321">
        <v>62200110</v>
      </c>
      <c r="F321" t="str">
        <f>VLOOKUP(E321,GL!A$97:B425,2,FALSE)</f>
        <v>DEPRECIATION EXP. - STORE EQUIPMENT</v>
      </c>
      <c r="G321" t="str">
        <f>VLOOKUP(E321,GL!A$97:C425,3,FALSE)</f>
        <v>DEPRECIATION EXPENSES</v>
      </c>
      <c r="H321">
        <v>1700050899</v>
      </c>
      <c r="I321" t="s">
        <v>372</v>
      </c>
      <c r="J321">
        <v>1</v>
      </c>
      <c r="K321" s="14">
        <v>5</v>
      </c>
      <c r="L321" s="23">
        <v>44188</v>
      </c>
      <c r="M321" s="32">
        <v>33000</v>
      </c>
      <c r="N321" s="33">
        <v>18150</v>
      </c>
      <c r="O321" s="33">
        <v>14850</v>
      </c>
      <c r="P321" s="46" t="s">
        <v>548</v>
      </c>
      <c r="Q321" s="33">
        <v>550</v>
      </c>
      <c r="R321" s="33">
        <v>0</v>
      </c>
      <c r="S321" s="43">
        <v>550</v>
      </c>
      <c r="T321" s="43">
        <v>550</v>
      </c>
      <c r="U321" s="43">
        <v>550</v>
      </c>
      <c r="V321" s="43">
        <v>550</v>
      </c>
      <c r="W321" s="43">
        <v>550</v>
      </c>
      <c r="X321" s="43">
        <v>550</v>
      </c>
      <c r="Y321" s="43">
        <v>550</v>
      </c>
      <c r="Z321" s="43">
        <v>550</v>
      </c>
      <c r="AA321" s="43">
        <v>550</v>
      </c>
      <c r="AB321" s="43">
        <v>550</v>
      </c>
      <c r="AC321" s="43">
        <v>550</v>
      </c>
      <c r="AD321" s="43">
        <v>550</v>
      </c>
      <c r="AN321">
        <v>550</v>
      </c>
      <c r="AO321">
        <v>550</v>
      </c>
      <c r="AP321">
        <v>550</v>
      </c>
      <c r="AQ321">
        <v>550</v>
      </c>
    </row>
    <row r="322" spans="3:43" x14ac:dyDescent="0.25">
      <c r="C322" t="s">
        <v>91</v>
      </c>
      <c r="D322" t="s">
        <v>103</v>
      </c>
      <c r="E322">
        <v>62200110</v>
      </c>
      <c r="F322" t="str">
        <f>VLOOKUP(E322,GL!A$97:B426,2,FALSE)</f>
        <v>DEPRECIATION EXP. - STORE EQUIPMENT</v>
      </c>
      <c r="G322" t="str">
        <f>VLOOKUP(E322,GL!A$97:C426,3,FALSE)</f>
        <v>DEPRECIATION EXPENSES</v>
      </c>
      <c r="H322">
        <v>1700050900</v>
      </c>
      <c r="I322" t="s">
        <v>372</v>
      </c>
      <c r="J322">
        <v>1</v>
      </c>
      <c r="K322" s="14">
        <v>5</v>
      </c>
      <c r="L322" s="23">
        <v>44188</v>
      </c>
      <c r="M322" s="32">
        <v>33000</v>
      </c>
      <c r="N322" s="33">
        <v>18150</v>
      </c>
      <c r="O322" s="33">
        <v>14850</v>
      </c>
      <c r="P322" s="46" t="s">
        <v>548</v>
      </c>
      <c r="Q322" s="33">
        <v>550</v>
      </c>
      <c r="R322" s="33">
        <v>0</v>
      </c>
      <c r="S322" s="43">
        <v>550</v>
      </c>
      <c r="T322" s="43">
        <v>550</v>
      </c>
      <c r="U322" s="43">
        <v>550</v>
      </c>
      <c r="V322" s="43">
        <v>550</v>
      </c>
      <c r="W322" s="43">
        <v>550</v>
      </c>
      <c r="X322" s="43">
        <v>550</v>
      </c>
      <c r="Y322" s="43">
        <v>550</v>
      </c>
      <c r="Z322" s="43">
        <v>550</v>
      </c>
      <c r="AA322" s="43">
        <v>550</v>
      </c>
      <c r="AB322" s="43">
        <v>550</v>
      </c>
      <c r="AC322" s="43">
        <v>550</v>
      </c>
      <c r="AD322" s="43">
        <v>550</v>
      </c>
      <c r="AN322">
        <v>550</v>
      </c>
      <c r="AO322">
        <v>550</v>
      </c>
      <c r="AP322">
        <v>550</v>
      </c>
      <c r="AQ322">
        <v>550</v>
      </c>
    </row>
    <row r="323" spans="3:43" x14ac:dyDescent="0.25">
      <c r="C323" t="s">
        <v>91</v>
      </c>
      <c r="D323" t="s">
        <v>103</v>
      </c>
      <c r="E323">
        <v>62200110</v>
      </c>
      <c r="F323" t="str">
        <f>VLOOKUP(E323,GL!A$97:B427,2,FALSE)</f>
        <v>DEPRECIATION EXP. - STORE EQUIPMENT</v>
      </c>
      <c r="G323" t="str">
        <f>VLOOKUP(E323,GL!A$97:C427,3,FALSE)</f>
        <v>DEPRECIATION EXPENSES</v>
      </c>
      <c r="H323">
        <v>1700050901</v>
      </c>
      <c r="I323" t="s">
        <v>372</v>
      </c>
      <c r="J323">
        <v>1</v>
      </c>
      <c r="K323" s="14">
        <v>5</v>
      </c>
      <c r="L323" s="23">
        <v>44188</v>
      </c>
      <c r="M323" s="32">
        <v>33000</v>
      </c>
      <c r="N323" s="33">
        <v>18150</v>
      </c>
      <c r="O323" s="33">
        <v>14850</v>
      </c>
      <c r="P323" s="46" t="s">
        <v>548</v>
      </c>
      <c r="Q323" s="33">
        <v>550</v>
      </c>
      <c r="R323" s="33">
        <v>0</v>
      </c>
      <c r="S323" s="43">
        <v>550</v>
      </c>
      <c r="T323" s="43">
        <v>550</v>
      </c>
      <c r="U323" s="43">
        <v>550</v>
      </c>
      <c r="V323" s="43">
        <v>550</v>
      </c>
      <c r="W323" s="43">
        <v>550</v>
      </c>
      <c r="X323" s="43">
        <v>550</v>
      </c>
      <c r="Y323" s="43">
        <v>550</v>
      </c>
      <c r="Z323" s="43">
        <v>550</v>
      </c>
      <c r="AA323" s="43">
        <v>550</v>
      </c>
      <c r="AB323" s="43">
        <v>550</v>
      </c>
      <c r="AC323" s="43">
        <v>550</v>
      </c>
      <c r="AD323" s="43">
        <v>550</v>
      </c>
      <c r="AN323">
        <v>550</v>
      </c>
      <c r="AO323">
        <v>550</v>
      </c>
      <c r="AP323">
        <v>550</v>
      </c>
      <c r="AQ323">
        <v>550</v>
      </c>
    </row>
    <row r="324" spans="3:43" x14ac:dyDescent="0.25">
      <c r="C324" t="s">
        <v>91</v>
      </c>
      <c r="D324" t="s">
        <v>106</v>
      </c>
      <c r="E324">
        <v>62200110</v>
      </c>
      <c r="F324" t="str">
        <f>VLOOKUP(E324,GL!A$97:B428,2,FALSE)</f>
        <v>DEPRECIATION EXP. - STORE EQUIPMENT</v>
      </c>
      <c r="G324" t="str">
        <f>VLOOKUP(E324,GL!A$97:C428,3,FALSE)</f>
        <v>DEPRECIATION EXPENSES</v>
      </c>
      <c r="H324">
        <v>1700050902</v>
      </c>
      <c r="I324" t="s">
        <v>372</v>
      </c>
      <c r="J324">
        <v>1</v>
      </c>
      <c r="K324" s="14">
        <v>5</v>
      </c>
      <c r="L324" s="23">
        <v>44188</v>
      </c>
      <c r="M324" s="32">
        <v>33000</v>
      </c>
      <c r="N324" s="33">
        <v>18150</v>
      </c>
      <c r="O324" s="33">
        <v>14850</v>
      </c>
      <c r="P324" s="46" t="s">
        <v>548</v>
      </c>
      <c r="Q324" s="33">
        <v>550</v>
      </c>
      <c r="R324" s="33">
        <v>0</v>
      </c>
      <c r="S324" s="43">
        <v>550</v>
      </c>
      <c r="T324" s="43">
        <v>550</v>
      </c>
      <c r="U324" s="43">
        <v>550</v>
      </c>
      <c r="V324" s="43">
        <v>550</v>
      </c>
      <c r="W324" s="43">
        <v>550</v>
      </c>
      <c r="X324" s="43">
        <v>550</v>
      </c>
      <c r="Y324" s="43">
        <v>550</v>
      </c>
      <c r="Z324" s="43">
        <v>550</v>
      </c>
      <c r="AA324" s="43">
        <v>550</v>
      </c>
      <c r="AB324" s="43">
        <v>550</v>
      </c>
      <c r="AC324" s="43">
        <v>550</v>
      </c>
      <c r="AD324" s="43">
        <v>550</v>
      </c>
      <c r="AN324">
        <v>550</v>
      </c>
      <c r="AO324">
        <v>550</v>
      </c>
      <c r="AP324">
        <v>550</v>
      </c>
      <c r="AQ324">
        <v>550</v>
      </c>
    </row>
    <row r="325" spans="3:43" x14ac:dyDescent="0.25">
      <c r="C325" t="s">
        <v>91</v>
      </c>
      <c r="D325" t="s">
        <v>106</v>
      </c>
      <c r="E325">
        <v>62200110</v>
      </c>
      <c r="F325" t="str">
        <f>VLOOKUP(E325,GL!A$97:B429,2,FALSE)</f>
        <v>DEPRECIATION EXP. - STORE EQUIPMENT</v>
      </c>
      <c r="G325" t="str">
        <f>VLOOKUP(E325,GL!A$97:C429,3,FALSE)</f>
        <v>DEPRECIATION EXPENSES</v>
      </c>
      <c r="H325">
        <v>1700050903</v>
      </c>
      <c r="I325" t="s">
        <v>372</v>
      </c>
      <c r="J325">
        <v>1</v>
      </c>
      <c r="K325" s="14">
        <v>5</v>
      </c>
      <c r="L325" s="23">
        <v>44188</v>
      </c>
      <c r="M325" s="32">
        <v>33000</v>
      </c>
      <c r="N325" s="33">
        <v>18150</v>
      </c>
      <c r="O325" s="33">
        <v>14850</v>
      </c>
      <c r="P325" s="46" t="s">
        <v>548</v>
      </c>
      <c r="Q325" s="33">
        <v>550</v>
      </c>
      <c r="R325" s="33">
        <v>0</v>
      </c>
      <c r="S325" s="43">
        <v>550</v>
      </c>
      <c r="T325" s="43">
        <v>550</v>
      </c>
      <c r="U325" s="43">
        <v>550</v>
      </c>
      <c r="V325" s="43">
        <v>550</v>
      </c>
      <c r="W325" s="43">
        <v>550</v>
      </c>
      <c r="X325" s="43">
        <v>550</v>
      </c>
      <c r="Y325" s="43">
        <v>550</v>
      </c>
      <c r="Z325" s="43">
        <v>550</v>
      </c>
      <c r="AA325" s="43">
        <v>550</v>
      </c>
      <c r="AB325" s="43">
        <v>550</v>
      </c>
      <c r="AC325" s="43">
        <v>550</v>
      </c>
      <c r="AD325" s="43">
        <v>550</v>
      </c>
      <c r="AN325">
        <v>550</v>
      </c>
      <c r="AO325">
        <v>550</v>
      </c>
      <c r="AP325">
        <v>550</v>
      </c>
      <c r="AQ325">
        <v>550</v>
      </c>
    </row>
    <row r="326" spans="3:43" x14ac:dyDescent="0.25">
      <c r="C326" t="s">
        <v>91</v>
      </c>
      <c r="D326" t="s">
        <v>106</v>
      </c>
      <c r="E326">
        <v>62200110</v>
      </c>
      <c r="F326" t="str">
        <f>VLOOKUP(E326,GL!A$97:B430,2,FALSE)</f>
        <v>DEPRECIATION EXP. - STORE EQUIPMENT</v>
      </c>
      <c r="G326" t="str">
        <f>VLOOKUP(E326,GL!A$97:C430,3,FALSE)</f>
        <v>DEPRECIATION EXPENSES</v>
      </c>
      <c r="H326">
        <v>1700050904</v>
      </c>
      <c r="I326" t="s">
        <v>372</v>
      </c>
      <c r="J326">
        <v>1</v>
      </c>
      <c r="K326" s="14">
        <v>5</v>
      </c>
      <c r="L326" s="23">
        <v>44188</v>
      </c>
      <c r="M326" s="32">
        <v>33000</v>
      </c>
      <c r="N326" s="33">
        <v>18150</v>
      </c>
      <c r="O326" s="33">
        <v>14850</v>
      </c>
      <c r="P326" s="46" t="s">
        <v>548</v>
      </c>
      <c r="Q326" s="33">
        <v>550</v>
      </c>
      <c r="R326" s="33">
        <v>0</v>
      </c>
      <c r="S326" s="43">
        <v>550</v>
      </c>
      <c r="T326" s="43">
        <v>550</v>
      </c>
      <c r="U326" s="43">
        <v>550</v>
      </c>
      <c r="V326" s="43">
        <v>550</v>
      </c>
      <c r="W326" s="43">
        <v>550</v>
      </c>
      <c r="X326" s="43">
        <v>550</v>
      </c>
      <c r="Y326" s="43">
        <v>550</v>
      </c>
      <c r="Z326" s="43">
        <v>550</v>
      </c>
      <c r="AA326" s="43">
        <v>550</v>
      </c>
      <c r="AB326" s="43">
        <v>550</v>
      </c>
      <c r="AC326" s="43">
        <v>550</v>
      </c>
      <c r="AD326" s="43">
        <v>550</v>
      </c>
      <c r="AN326">
        <v>550</v>
      </c>
      <c r="AO326">
        <v>550</v>
      </c>
      <c r="AP326">
        <v>550</v>
      </c>
      <c r="AQ326">
        <v>550</v>
      </c>
    </row>
    <row r="327" spans="3:43" x14ac:dyDescent="0.25">
      <c r="C327" t="s">
        <v>91</v>
      </c>
      <c r="D327" t="s">
        <v>103</v>
      </c>
      <c r="E327">
        <v>62200110</v>
      </c>
      <c r="F327" t="str">
        <f>VLOOKUP(E327,GL!A$97:B431,2,FALSE)</f>
        <v>DEPRECIATION EXP. - STORE EQUIPMENT</v>
      </c>
      <c r="G327" t="str">
        <f>VLOOKUP(E327,GL!A$97:C431,3,FALSE)</f>
        <v>DEPRECIATION EXPENSES</v>
      </c>
      <c r="H327">
        <v>1700055783</v>
      </c>
      <c r="I327" t="s">
        <v>431</v>
      </c>
      <c r="J327">
        <v>2</v>
      </c>
      <c r="K327" s="14">
        <v>3</v>
      </c>
      <c r="L327" s="23">
        <v>44905</v>
      </c>
      <c r="M327" s="32">
        <v>27000</v>
      </c>
      <c r="N327" s="33">
        <v>6750</v>
      </c>
      <c r="O327" s="33">
        <v>20250</v>
      </c>
      <c r="P327" s="46" t="s">
        <v>548</v>
      </c>
      <c r="Q327" s="33">
        <v>750</v>
      </c>
      <c r="R327" s="33">
        <v>0</v>
      </c>
      <c r="S327" s="43">
        <v>750</v>
      </c>
      <c r="T327" s="43">
        <v>750</v>
      </c>
      <c r="U327" s="43">
        <v>750</v>
      </c>
      <c r="V327" s="43">
        <v>750</v>
      </c>
      <c r="W327" s="43">
        <v>750</v>
      </c>
      <c r="X327" s="43">
        <v>750</v>
      </c>
      <c r="Y327" s="43">
        <v>750</v>
      </c>
      <c r="Z327" s="43">
        <v>750</v>
      </c>
      <c r="AA327" s="43">
        <v>750</v>
      </c>
      <c r="AB327" s="43">
        <v>750</v>
      </c>
      <c r="AC327" s="43">
        <v>750</v>
      </c>
      <c r="AD327" s="43">
        <v>750</v>
      </c>
      <c r="AN327">
        <v>750</v>
      </c>
      <c r="AO327">
        <v>750</v>
      </c>
      <c r="AP327">
        <v>750</v>
      </c>
      <c r="AQ327">
        <v>750</v>
      </c>
    </row>
    <row r="328" spans="3:43" x14ac:dyDescent="0.25">
      <c r="C328" t="s">
        <v>91</v>
      </c>
      <c r="D328" t="s">
        <v>103</v>
      </c>
      <c r="E328">
        <v>62200110</v>
      </c>
      <c r="F328" t="str">
        <f>VLOOKUP(E328,GL!A$97:B432,2,FALSE)</f>
        <v>DEPRECIATION EXP. - STORE EQUIPMENT</v>
      </c>
      <c r="G328" t="str">
        <f>VLOOKUP(E328,GL!A$97:C432,3,FALSE)</f>
        <v>DEPRECIATION EXPENSES</v>
      </c>
      <c r="H328">
        <v>1700055784</v>
      </c>
      <c r="I328" t="s">
        <v>431</v>
      </c>
      <c r="J328">
        <v>2</v>
      </c>
      <c r="K328" s="14">
        <v>3</v>
      </c>
      <c r="L328" s="23">
        <v>44905</v>
      </c>
      <c r="M328" s="32">
        <v>27000</v>
      </c>
      <c r="N328" s="33">
        <v>6750</v>
      </c>
      <c r="O328" s="33">
        <v>20250</v>
      </c>
      <c r="P328" s="46" t="s">
        <v>548</v>
      </c>
      <c r="Q328" s="33">
        <v>750</v>
      </c>
      <c r="R328" s="33">
        <v>0</v>
      </c>
      <c r="S328" s="43">
        <v>750</v>
      </c>
      <c r="T328" s="43">
        <v>750</v>
      </c>
      <c r="U328" s="43">
        <v>750</v>
      </c>
      <c r="V328" s="43">
        <v>750</v>
      </c>
      <c r="W328" s="43">
        <v>750</v>
      </c>
      <c r="X328" s="43">
        <v>750</v>
      </c>
      <c r="Y328" s="43">
        <v>750</v>
      </c>
      <c r="Z328" s="43">
        <v>750</v>
      </c>
      <c r="AA328" s="43">
        <v>750</v>
      </c>
      <c r="AB328" s="43">
        <v>750</v>
      </c>
      <c r="AC328" s="43">
        <v>750</v>
      </c>
      <c r="AD328" s="43">
        <v>750</v>
      </c>
      <c r="AN328">
        <v>750</v>
      </c>
      <c r="AO328">
        <v>750</v>
      </c>
      <c r="AP328">
        <v>750</v>
      </c>
      <c r="AQ328">
        <v>750</v>
      </c>
    </row>
    <row r="329" spans="3:43" x14ac:dyDescent="0.25">
      <c r="C329" t="s">
        <v>91</v>
      </c>
      <c r="D329" t="s">
        <v>103</v>
      </c>
      <c r="E329">
        <v>62200110</v>
      </c>
      <c r="F329" t="str">
        <f>VLOOKUP(E329,GL!A$97:B433,2,FALSE)</f>
        <v>DEPRECIATION EXP. - STORE EQUIPMENT</v>
      </c>
      <c r="G329" t="str">
        <f>VLOOKUP(E329,GL!A$97:C433,3,FALSE)</f>
        <v>DEPRECIATION EXPENSES</v>
      </c>
      <c r="H329">
        <v>1700055785</v>
      </c>
      <c r="I329" t="s">
        <v>431</v>
      </c>
      <c r="J329">
        <v>2</v>
      </c>
      <c r="K329" s="14">
        <v>3</v>
      </c>
      <c r="L329" s="23">
        <v>44905</v>
      </c>
      <c r="M329" s="32">
        <v>27000</v>
      </c>
      <c r="N329" s="33">
        <v>6750</v>
      </c>
      <c r="O329" s="33">
        <v>20250</v>
      </c>
      <c r="P329" s="46" t="s">
        <v>548</v>
      </c>
      <c r="Q329" s="33">
        <v>750</v>
      </c>
      <c r="R329" s="33">
        <v>0</v>
      </c>
      <c r="S329" s="43">
        <v>750</v>
      </c>
      <c r="T329" s="43">
        <v>750</v>
      </c>
      <c r="U329" s="43">
        <v>750</v>
      </c>
      <c r="V329" s="43">
        <v>750</v>
      </c>
      <c r="W329" s="43">
        <v>750</v>
      </c>
      <c r="X329" s="43">
        <v>750</v>
      </c>
      <c r="Y329" s="43">
        <v>750</v>
      </c>
      <c r="Z329" s="43">
        <v>750</v>
      </c>
      <c r="AA329" s="43">
        <v>750</v>
      </c>
      <c r="AB329" s="43">
        <v>750</v>
      </c>
      <c r="AC329" s="43">
        <v>750</v>
      </c>
      <c r="AD329" s="43">
        <v>750</v>
      </c>
      <c r="AN329">
        <v>750</v>
      </c>
      <c r="AO329">
        <v>750</v>
      </c>
      <c r="AP329">
        <v>750</v>
      </c>
      <c r="AQ329">
        <v>750</v>
      </c>
    </row>
    <row r="330" spans="3:43" x14ac:dyDescent="0.25">
      <c r="C330" t="s">
        <v>91</v>
      </c>
      <c r="D330" t="s">
        <v>103</v>
      </c>
      <c r="E330">
        <v>62200110</v>
      </c>
      <c r="F330" t="str">
        <f>VLOOKUP(E330,GL!A$97:B434,2,FALSE)</f>
        <v>DEPRECIATION EXP. - STORE EQUIPMENT</v>
      </c>
      <c r="G330" t="str">
        <f>VLOOKUP(E330,GL!A$97:C434,3,FALSE)</f>
        <v>DEPRECIATION EXPENSES</v>
      </c>
      <c r="H330">
        <v>1700055786</v>
      </c>
      <c r="I330" t="s">
        <v>431</v>
      </c>
      <c r="J330">
        <v>2</v>
      </c>
      <c r="K330" s="14">
        <v>3</v>
      </c>
      <c r="L330" s="23">
        <v>44905</v>
      </c>
      <c r="M330" s="32">
        <v>27000</v>
      </c>
      <c r="N330" s="33">
        <v>6750</v>
      </c>
      <c r="O330" s="33">
        <v>20250</v>
      </c>
      <c r="P330" s="46" t="s">
        <v>548</v>
      </c>
      <c r="Q330" s="33">
        <v>750</v>
      </c>
      <c r="R330" s="33">
        <v>0</v>
      </c>
      <c r="S330" s="43">
        <v>750</v>
      </c>
      <c r="T330" s="43">
        <v>750</v>
      </c>
      <c r="U330" s="43">
        <v>750</v>
      </c>
      <c r="V330" s="43">
        <v>750</v>
      </c>
      <c r="W330" s="43">
        <v>750</v>
      </c>
      <c r="X330" s="43">
        <v>750</v>
      </c>
      <c r="Y330" s="43">
        <v>750</v>
      </c>
      <c r="Z330" s="43">
        <v>750</v>
      </c>
      <c r="AA330" s="43">
        <v>750</v>
      </c>
      <c r="AB330" s="43">
        <v>750</v>
      </c>
      <c r="AC330" s="43">
        <v>750</v>
      </c>
      <c r="AD330" s="43">
        <v>750</v>
      </c>
      <c r="AN330">
        <v>750</v>
      </c>
      <c r="AO330">
        <v>750</v>
      </c>
      <c r="AP330">
        <v>750</v>
      </c>
      <c r="AQ330">
        <v>750</v>
      </c>
    </row>
    <row r="331" spans="3:43" x14ac:dyDescent="0.25">
      <c r="C331" t="s">
        <v>91</v>
      </c>
      <c r="D331" t="s">
        <v>103</v>
      </c>
      <c r="E331">
        <v>62200110</v>
      </c>
      <c r="F331" t="str">
        <f>VLOOKUP(E331,GL!A$97:B435,2,FALSE)</f>
        <v>DEPRECIATION EXP. - STORE EQUIPMENT</v>
      </c>
      <c r="G331" t="str">
        <f>VLOOKUP(E331,GL!A$97:C435,3,FALSE)</f>
        <v>DEPRECIATION EXPENSES</v>
      </c>
      <c r="H331">
        <v>1700055787</v>
      </c>
      <c r="I331" t="s">
        <v>431</v>
      </c>
      <c r="J331">
        <v>2</v>
      </c>
      <c r="K331" s="14">
        <v>3</v>
      </c>
      <c r="L331" s="23">
        <v>44905</v>
      </c>
      <c r="M331" s="32">
        <v>27000</v>
      </c>
      <c r="N331" s="33">
        <v>6750</v>
      </c>
      <c r="O331" s="33">
        <v>20250</v>
      </c>
      <c r="P331" s="46" t="s">
        <v>548</v>
      </c>
      <c r="Q331" s="33">
        <v>750</v>
      </c>
      <c r="R331" s="33">
        <v>0</v>
      </c>
      <c r="S331" s="43">
        <v>750</v>
      </c>
      <c r="T331" s="43">
        <v>750</v>
      </c>
      <c r="U331" s="43">
        <v>750</v>
      </c>
      <c r="V331" s="43">
        <v>750</v>
      </c>
      <c r="W331" s="43">
        <v>750</v>
      </c>
      <c r="X331" s="43">
        <v>750</v>
      </c>
      <c r="Y331" s="43">
        <v>750</v>
      </c>
      <c r="Z331" s="43">
        <v>750</v>
      </c>
      <c r="AA331" s="43">
        <v>750</v>
      </c>
      <c r="AB331" s="43">
        <v>750</v>
      </c>
      <c r="AC331" s="43">
        <v>750</v>
      </c>
      <c r="AD331" s="43">
        <v>750</v>
      </c>
      <c r="AN331">
        <v>750</v>
      </c>
      <c r="AO331">
        <v>750</v>
      </c>
      <c r="AP331">
        <v>750</v>
      </c>
      <c r="AQ331">
        <v>750</v>
      </c>
    </row>
    <row r="332" spans="3:43" x14ac:dyDescent="0.25">
      <c r="C332" t="s">
        <v>91</v>
      </c>
      <c r="D332" t="s">
        <v>103</v>
      </c>
      <c r="E332" s="7">
        <v>62200110</v>
      </c>
      <c r="F332" t="str">
        <f>VLOOKUP(E332,GL!A$97:B436,2,FALSE)</f>
        <v>DEPRECIATION EXP. - STORE EQUIPMENT</v>
      </c>
      <c r="G332" t="str">
        <f>VLOOKUP(E332,GL!A$97:C436,3,FALSE)</f>
        <v>DEPRECIATION EXPENSES</v>
      </c>
      <c r="H332">
        <v>1700052440</v>
      </c>
      <c r="I332" t="s">
        <v>369</v>
      </c>
      <c r="J332">
        <v>1</v>
      </c>
      <c r="K332" s="14">
        <v>5</v>
      </c>
      <c r="L332" s="23">
        <v>44169</v>
      </c>
      <c r="M332" s="32">
        <v>24500</v>
      </c>
      <c r="N332" s="33">
        <v>13475</v>
      </c>
      <c r="O332" s="33">
        <v>11025</v>
      </c>
      <c r="P332" s="46" t="s">
        <v>548</v>
      </c>
      <c r="Q332" s="33">
        <v>408.33</v>
      </c>
      <c r="R332" s="33">
        <v>0</v>
      </c>
      <c r="S332" s="43">
        <v>408.33</v>
      </c>
      <c r="T332" s="43">
        <v>408.34</v>
      </c>
      <c r="U332" s="43">
        <v>408.33</v>
      </c>
      <c r="V332" s="43">
        <v>408.33</v>
      </c>
      <c r="W332" s="43">
        <v>408.34</v>
      </c>
      <c r="X332" s="43">
        <v>408.33</v>
      </c>
      <c r="Y332" s="43">
        <v>408.33</v>
      </c>
      <c r="Z332" s="43">
        <v>408.34</v>
      </c>
      <c r="AA332" s="43">
        <v>408.34</v>
      </c>
      <c r="AB332" s="43">
        <v>408.34</v>
      </c>
      <c r="AC332" s="43">
        <v>408.34</v>
      </c>
      <c r="AD332" s="43">
        <v>408.34</v>
      </c>
      <c r="AN332">
        <v>408.34</v>
      </c>
      <c r="AO332">
        <v>408.34</v>
      </c>
      <c r="AP332">
        <v>408.34</v>
      </c>
      <c r="AQ332">
        <v>408.34</v>
      </c>
    </row>
    <row r="333" spans="3:43" x14ac:dyDescent="0.25">
      <c r="C333" t="s">
        <v>91</v>
      </c>
      <c r="D333" t="s">
        <v>103</v>
      </c>
      <c r="E333" s="7">
        <v>62200110</v>
      </c>
      <c r="F333" t="str">
        <f>VLOOKUP(E333,GL!A$97:B437,2,FALSE)</f>
        <v>DEPRECIATION EXP. - STORE EQUIPMENT</v>
      </c>
      <c r="G333" t="str">
        <f>VLOOKUP(E333,GL!A$97:C437,3,FALSE)</f>
        <v>DEPRECIATION EXPENSES</v>
      </c>
      <c r="H333">
        <v>1700052441</v>
      </c>
      <c r="I333" t="s">
        <v>369</v>
      </c>
      <c r="J333">
        <v>1</v>
      </c>
      <c r="K333" s="14">
        <v>5</v>
      </c>
      <c r="L333" s="23">
        <v>44169</v>
      </c>
      <c r="M333" s="32">
        <v>24500</v>
      </c>
      <c r="N333" s="33">
        <v>13475</v>
      </c>
      <c r="O333" s="33">
        <v>11025</v>
      </c>
      <c r="P333" s="46" t="s">
        <v>548</v>
      </c>
      <c r="Q333" s="33">
        <v>408.33</v>
      </c>
      <c r="R333" s="33">
        <v>0</v>
      </c>
      <c r="S333" s="43">
        <v>408.33</v>
      </c>
      <c r="T333" s="43">
        <v>408.34</v>
      </c>
      <c r="U333" s="43">
        <v>408.33</v>
      </c>
      <c r="V333" s="43">
        <v>408.33</v>
      </c>
      <c r="W333" s="43">
        <v>408.34</v>
      </c>
      <c r="X333" s="43">
        <v>408.33</v>
      </c>
      <c r="Y333" s="43">
        <v>408.33</v>
      </c>
      <c r="Z333" s="43">
        <v>408.34</v>
      </c>
      <c r="AA333" s="43">
        <v>408.34</v>
      </c>
      <c r="AB333" s="43">
        <v>408.34</v>
      </c>
      <c r="AC333" s="43">
        <v>408.34</v>
      </c>
      <c r="AD333" s="43">
        <v>408.34</v>
      </c>
      <c r="AN333">
        <v>408.34</v>
      </c>
      <c r="AO333">
        <v>408.34</v>
      </c>
      <c r="AP333">
        <v>408.34</v>
      </c>
      <c r="AQ333">
        <v>408.34</v>
      </c>
    </row>
    <row r="334" spans="3:43" x14ac:dyDescent="0.25">
      <c r="C334" t="s">
        <v>91</v>
      </c>
      <c r="D334" t="s">
        <v>106</v>
      </c>
      <c r="E334" s="7">
        <v>62200110</v>
      </c>
      <c r="F334" t="str">
        <f>VLOOKUP(E334,GL!A$97:B438,2,FALSE)</f>
        <v>DEPRECIATION EXP. - STORE EQUIPMENT</v>
      </c>
      <c r="G334" t="str">
        <f>VLOOKUP(E334,GL!A$97:C438,3,FALSE)</f>
        <v>DEPRECIATION EXPENSES</v>
      </c>
      <c r="H334">
        <v>1700052442</v>
      </c>
      <c r="I334" t="s">
        <v>369</v>
      </c>
      <c r="J334">
        <v>1</v>
      </c>
      <c r="K334" s="14">
        <v>5</v>
      </c>
      <c r="L334" s="23">
        <v>44169</v>
      </c>
      <c r="M334" s="32">
        <v>24500</v>
      </c>
      <c r="N334" s="33">
        <v>13475</v>
      </c>
      <c r="O334" s="33">
        <v>11025</v>
      </c>
      <c r="P334" s="46" t="s">
        <v>548</v>
      </c>
      <c r="Q334" s="33">
        <v>408.33</v>
      </c>
      <c r="R334" s="33">
        <v>0</v>
      </c>
      <c r="S334" s="43">
        <v>408.33</v>
      </c>
      <c r="T334" s="43">
        <v>408.34</v>
      </c>
      <c r="U334" s="43">
        <v>408.33</v>
      </c>
      <c r="V334" s="43">
        <v>408.33</v>
      </c>
      <c r="W334" s="43">
        <v>408.34</v>
      </c>
      <c r="X334" s="43">
        <v>408.33</v>
      </c>
      <c r="Y334" s="43">
        <v>408.33</v>
      </c>
      <c r="Z334" s="43">
        <v>408.34</v>
      </c>
      <c r="AA334" s="43">
        <v>408.34</v>
      </c>
      <c r="AB334" s="43">
        <v>408.34</v>
      </c>
      <c r="AC334" s="43">
        <v>408.34</v>
      </c>
      <c r="AD334" s="43">
        <v>408.34</v>
      </c>
      <c r="AN334">
        <v>408.34</v>
      </c>
      <c r="AO334">
        <v>408.34</v>
      </c>
      <c r="AP334">
        <v>408.34</v>
      </c>
      <c r="AQ334">
        <v>408.34</v>
      </c>
    </row>
    <row r="335" spans="3:43" x14ac:dyDescent="0.25">
      <c r="C335" t="s">
        <v>91</v>
      </c>
      <c r="D335" t="s">
        <v>106</v>
      </c>
      <c r="E335" s="7">
        <v>62200110</v>
      </c>
      <c r="F335" t="str">
        <f>VLOOKUP(E335,GL!A$97:B439,2,FALSE)</f>
        <v>DEPRECIATION EXP. - STORE EQUIPMENT</v>
      </c>
      <c r="G335" t="str">
        <f>VLOOKUP(E335,GL!A$97:C439,3,FALSE)</f>
        <v>DEPRECIATION EXPENSES</v>
      </c>
      <c r="H335">
        <v>1700052443</v>
      </c>
      <c r="I335" t="s">
        <v>369</v>
      </c>
      <c r="J335">
        <v>1</v>
      </c>
      <c r="K335" s="14">
        <v>5</v>
      </c>
      <c r="L335" s="23">
        <v>44169</v>
      </c>
      <c r="M335" s="32">
        <v>24500</v>
      </c>
      <c r="N335" s="33">
        <v>13475</v>
      </c>
      <c r="O335" s="33">
        <v>11025</v>
      </c>
      <c r="P335" s="46" t="s">
        <v>548</v>
      </c>
      <c r="Q335" s="33">
        <v>408.33</v>
      </c>
      <c r="R335" s="33">
        <v>0</v>
      </c>
      <c r="S335" s="43">
        <v>408.33</v>
      </c>
      <c r="T335" s="43">
        <v>408.34</v>
      </c>
      <c r="U335" s="43">
        <v>408.33</v>
      </c>
      <c r="V335" s="43">
        <v>408.33</v>
      </c>
      <c r="W335" s="43">
        <v>408.34</v>
      </c>
      <c r="X335" s="43">
        <v>408.33</v>
      </c>
      <c r="Y335" s="43">
        <v>408.33</v>
      </c>
      <c r="Z335" s="43">
        <v>408.34</v>
      </c>
      <c r="AA335" s="43">
        <v>408.34</v>
      </c>
      <c r="AB335" s="43">
        <v>408.34</v>
      </c>
      <c r="AC335" s="43">
        <v>408.34</v>
      </c>
      <c r="AD335" s="43">
        <v>408.34</v>
      </c>
      <c r="AN335">
        <v>408.34</v>
      </c>
      <c r="AO335">
        <v>408.34</v>
      </c>
      <c r="AP335">
        <v>408.34</v>
      </c>
      <c r="AQ335">
        <v>408.34</v>
      </c>
    </row>
    <row r="336" spans="3:43" x14ac:dyDescent="0.25">
      <c r="C336" t="s">
        <v>91</v>
      </c>
      <c r="D336" t="s">
        <v>106</v>
      </c>
      <c r="E336" s="7">
        <v>62200110</v>
      </c>
      <c r="F336" t="str">
        <f>VLOOKUP(E336,GL!A$97:B440,2,FALSE)</f>
        <v>DEPRECIATION EXP. - STORE EQUIPMENT</v>
      </c>
      <c r="G336" t="str">
        <f>VLOOKUP(E336,GL!A$97:C440,3,FALSE)</f>
        <v>DEPRECIATION EXPENSES</v>
      </c>
      <c r="H336">
        <v>1700052095</v>
      </c>
      <c r="I336" t="s">
        <v>381</v>
      </c>
      <c r="J336">
        <v>1</v>
      </c>
      <c r="K336" s="14">
        <v>5</v>
      </c>
      <c r="L336" s="23">
        <v>44158</v>
      </c>
      <c r="M336" s="32">
        <v>15700</v>
      </c>
      <c r="N336" s="33">
        <v>8896.66</v>
      </c>
      <c r="O336" s="33">
        <v>6803.34</v>
      </c>
      <c r="P336" s="46" t="s">
        <v>548</v>
      </c>
      <c r="Q336" s="33">
        <v>261.67</v>
      </c>
      <c r="R336" s="33">
        <v>0</v>
      </c>
      <c r="S336" s="43">
        <v>261.67</v>
      </c>
      <c r="T336" s="43">
        <v>261.66000000000003</v>
      </c>
      <c r="U336" s="43">
        <v>261.67</v>
      </c>
      <c r="V336" s="43">
        <v>261.67</v>
      </c>
      <c r="W336" s="43">
        <v>261.66000000000003</v>
      </c>
      <c r="X336" s="43">
        <v>261.67</v>
      </c>
      <c r="Y336" s="43">
        <v>261.67</v>
      </c>
      <c r="Z336" s="43">
        <v>261.66000000000003</v>
      </c>
      <c r="AA336" s="43">
        <v>261.66000000000003</v>
      </c>
      <c r="AB336" s="43">
        <v>261.66000000000003</v>
      </c>
      <c r="AC336" s="43">
        <v>261.66000000000003</v>
      </c>
      <c r="AD336" s="43">
        <v>261.66000000000003</v>
      </c>
      <c r="AN336">
        <v>261.66000000000003</v>
      </c>
      <c r="AO336">
        <v>261.66000000000003</v>
      </c>
      <c r="AP336">
        <v>261.66000000000003</v>
      </c>
      <c r="AQ336">
        <v>261.66000000000003</v>
      </c>
    </row>
    <row r="337" spans="3:43" x14ac:dyDescent="0.25">
      <c r="C337" t="s">
        <v>91</v>
      </c>
      <c r="D337" t="s">
        <v>103</v>
      </c>
      <c r="E337">
        <v>62200110</v>
      </c>
      <c r="F337" t="str">
        <f>VLOOKUP(E337,GL!A$97:B441,2,FALSE)</f>
        <v>DEPRECIATION EXP. - STORE EQUIPMENT</v>
      </c>
      <c r="G337" t="str">
        <f>VLOOKUP(E337,GL!A$97:C441,3,FALSE)</f>
        <v>DEPRECIATION EXPENSES</v>
      </c>
      <c r="H337">
        <v>1700052096</v>
      </c>
      <c r="I337" t="s">
        <v>381</v>
      </c>
      <c r="J337">
        <v>1</v>
      </c>
      <c r="K337" s="14">
        <v>5</v>
      </c>
      <c r="L337" s="23">
        <v>44158</v>
      </c>
      <c r="M337" s="32">
        <v>15700</v>
      </c>
      <c r="N337" s="33">
        <v>8896.66</v>
      </c>
      <c r="O337" s="33">
        <v>6803.34</v>
      </c>
      <c r="P337" s="46" t="s">
        <v>548</v>
      </c>
      <c r="Q337" s="33">
        <v>261.67</v>
      </c>
      <c r="R337" s="33">
        <v>0</v>
      </c>
      <c r="S337" s="43">
        <v>261.67</v>
      </c>
      <c r="T337" s="43">
        <v>261.66000000000003</v>
      </c>
      <c r="U337" s="43">
        <v>261.67</v>
      </c>
      <c r="V337" s="43">
        <v>261.67</v>
      </c>
      <c r="W337" s="43">
        <v>261.66000000000003</v>
      </c>
      <c r="X337" s="43">
        <v>261.67</v>
      </c>
      <c r="Y337" s="43">
        <v>261.67</v>
      </c>
      <c r="Z337" s="43">
        <v>261.66000000000003</v>
      </c>
      <c r="AA337" s="43">
        <v>261.66000000000003</v>
      </c>
      <c r="AB337" s="43">
        <v>261.66000000000003</v>
      </c>
      <c r="AC337" s="43">
        <v>261.66000000000003</v>
      </c>
      <c r="AD337" s="43">
        <v>261.66000000000003</v>
      </c>
      <c r="AN337">
        <v>261.66000000000003</v>
      </c>
      <c r="AO337">
        <v>261.66000000000003</v>
      </c>
      <c r="AP337">
        <v>261.66000000000003</v>
      </c>
      <c r="AQ337">
        <v>261.66000000000003</v>
      </c>
    </row>
    <row r="338" spans="3:43" x14ac:dyDescent="0.25">
      <c r="C338" t="s">
        <v>91</v>
      </c>
      <c r="D338" t="s">
        <v>106</v>
      </c>
      <c r="E338">
        <v>62200110</v>
      </c>
      <c r="F338" t="str">
        <f>VLOOKUP(E338,GL!A$97:B442,2,FALSE)</f>
        <v>DEPRECIATION EXP. - STORE EQUIPMENT</v>
      </c>
      <c r="G338" t="str">
        <f>VLOOKUP(E338,GL!A$97:C442,3,FALSE)</f>
        <v>DEPRECIATION EXPENSES</v>
      </c>
      <c r="H338">
        <v>1700052388</v>
      </c>
      <c r="I338" t="s">
        <v>369</v>
      </c>
      <c r="J338">
        <v>2</v>
      </c>
      <c r="K338" s="14">
        <v>5</v>
      </c>
      <c r="L338" s="23">
        <v>44144</v>
      </c>
      <c r="M338" s="32">
        <v>18950</v>
      </c>
      <c r="N338" s="33">
        <v>10738.34</v>
      </c>
      <c r="O338" s="33">
        <v>8211.66</v>
      </c>
      <c r="P338" s="46" t="s">
        <v>548</v>
      </c>
      <c r="Q338" s="33">
        <v>315.83</v>
      </c>
      <c r="R338" s="33">
        <v>0</v>
      </c>
      <c r="S338" s="43">
        <v>315.83</v>
      </c>
      <c r="T338" s="43">
        <v>315.83999999999997</v>
      </c>
      <c r="U338" s="43">
        <v>315.83</v>
      </c>
      <c r="V338" s="43">
        <v>315.83</v>
      </c>
      <c r="W338" s="43">
        <v>315.83999999999997</v>
      </c>
      <c r="X338" s="43">
        <v>315.83</v>
      </c>
      <c r="Y338" s="43">
        <v>315.83</v>
      </c>
      <c r="Z338" s="43">
        <v>315.83999999999997</v>
      </c>
      <c r="AA338" s="43">
        <v>315.83999999999997</v>
      </c>
      <c r="AB338" s="43">
        <v>315.83999999999997</v>
      </c>
      <c r="AC338" s="43">
        <v>315.83999999999997</v>
      </c>
      <c r="AD338" s="43">
        <v>315.83999999999997</v>
      </c>
      <c r="AN338">
        <v>315.83999999999997</v>
      </c>
      <c r="AO338">
        <v>315.83999999999997</v>
      </c>
      <c r="AP338">
        <v>315.83999999999997</v>
      </c>
      <c r="AQ338">
        <v>315.83999999999997</v>
      </c>
    </row>
    <row r="339" spans="3:43" x14ac:dyDescent="0.25">
      <c r="C339" t="s">
        <v>91</v>
      </c>
      <c r="D339" t="s">
        <v>103</v>
      </c>
      <c r="E339">
        <v>62200110</v>
      </c>
      <c r="F339" t="str">
        <f>VLOOKUP(E339,GL!A$97:B443,2,FALSE)</f>
        <v>DEPRECIATION EXP. - STORE EQUIPMENT</v>
      </c>
      <c r="G339" t="str">
        <f>VLOOKUP(E339,GL!A$97:C443,3,FALSE)</f>
        <v>DEPRECIATION EXPENSES</v>
      </c>
      <c r="H339">
        <v>1700052389</v>
      </c>
      <c r="I339" t="s">
        <v>369</v>
      </c>
      <c r="J339">
        <v>2</v>
      </c>
      <c r="K339" s="14">
        <v>5</v>
      </c>
      <c r="L339" s="23">
        <v>44144</v>
      </c>
      <c r="M339" s="32">
        <v>18950</v>
      </c>
      <c r="N339" s="33">
        <v>10738.34</v>
      </c>
      <c r="O339" s="33">
        <v>8211.66</v>
      </c>
      <c r="P339" s="46" t="s">
        <v>548</v>
      </c>
      <c r="Q339" s="33">
        <v>315.83</v>
      </c>
      <c r="R339" s="33">
        <v>0</v>
      </c>
      <c r="S339" s="43">
        <v>315.83</v>
      </c>
      <c r="T339" s="43">
        <v>315.83999999999997</v>
      </c>
      <c r="U339" s="43">
        <v>315.83</v>
      </c>
      <c r="V339" s="43">
        <v>315.83</v>
      </c>
      <c r="W339" s="43">
        <v>315.83999999999997</v>
      </c>
      <c r="X339" s="43">
        <v>315.83</v>
      </c>
      <c r="Y339" s="43">
        <v>315.83</v>
      </c>
      <c r="Z339" s="43">
        <v>315.83999999999997</v>
      </c>
      <c r="AA339" s="43">
        <v>315.83999999999997</v>
      </c>
      <c r="AB339" s="43">
        <v>315.83999999999997</v>
      </c>
      <c r="AC339" s="43">
        <v>315.83999999999997</v>
      </c>
      <c r="AD339" s="43">
        <v>315.83999999999997</v>
      </c>
      <c r="AN339">
        <v>315.83999999999997</v>
      </c>
      <c r="AO339">
        <v>315.83999999999997</v>
      </c>
      <c r="AP339">
        <v>315.83999999999997</v>
      </c>
      <c r="AQ339">
        <v>315.83999999999997</v>
      </c>
    </row>
    <row r="340" spans="3:43" x14ac:dyDescent="0.25">
      <c r="C340" t="s">
        <v>91</v>
      </c>
      <c r="D340" t="s">
        <v>103</v>
      </c>
      <c r="E340">
        <v>62200110</v>
      </c>
      <c r="F340" t="str">
        <f>VLOOKUP(E340,GL!A$97:B444,2,FALSE)</f>
        <v>DEPRECIATION EXP. - STORE EQUIPMENT</v>
      </c>
      <c r="G340" t="str">
        <f>VLOOKUP(E340,GL!A$97:C444,3,FALSE)</f>
        <v>DEPRECIATION EXPENSES</v>
      </c>
      <c r="H340">
        <v>1700052050</v>
      </c>
      <c r="I340" t="s">
        <v>369</v>
      </c>
      <c r="J340">
        <v>2</v>
      </c>
      <c r="K340" s="14">
        <v>5</v>
      </c>
      <c r="L340" s="23">
        <v>44132</v>
      </c>
      <c r="M340" s="32">
        <v>24499.14</v>
      </c>
      <c r="N340" s="33">
        <v>14291.17</v>
      </c>
      <c r="O340" s="33">
        <v>10207.969999999999</v>
      </c>
      <c r="P340" s="46" t="s">
        <v>548</v>
      </c>
      <c r="Q340" s="33">
        <v>408.32</v>
      </c>
      <c r="R340" s="33">
        <v>0</v>
      </c>
      <c r="S340" s="43">
        <v>408.32</v>
      </c>
      <c r="T340" s="43">
        <v>408.32</v>
      </c>
      <c r="U340" s="43">
        <v>408.32</v>
      </c>
      <c r="V340" s="43">
        <v>408.32</v>
      </c>
      <c r="W340" s="43">
        <v>408.32</v>
      </c>
      <c r="X340" s="43">
        <v>408.32</v>
      </c>
      <c r="Y340" s="43">
        <v>408.31</v>
      </c>
      <c r="Z340" s="43">
        <v>408.32</v>
      </c>
      <c r="AA340" s="43">
        <v>408.32</v>
      </c>
      <c r="AB340" s="43">
        <v>408.32</v>
      </c>
      <c r="AC340" s="43">
        <v>408.32</v>
      </c>
      <c r="AD340" s="43">
        <v>408.32</v>
      </c>
      <c r="AN340">
        <v>408.32</v>
      </c>
      <c r="AO340">
        <v>408.32</v>
      </c>
      <c r="AP340">
        <v>408.32</v>
      </c>
      <c r="AQ340">
        <v>408.32</v>
      </c>
    </row>
    <row r="341" spans="3:43" x14ac:dyDescent="0.25">
      <c r="C341" t="s">
        <v>91</v>
      </c>
      <c r="D341" t="s">
        <v>103</v>
      </c>
      <c r="E341">
        <v>62200110</v>
      </c>
      <c r="F341" t="str">
        <f>VLOOKUP(E341,GL!A$97:B445,2,FALSE)</f>
        <v>DEPRECIATION EXP. - STORE EQUIPMENT</v>
      </c>
      <c r="G341" t="str">
        <f>VLOOKUP(E341,GL!A$97:C445,3,FALSE)</f>
        <v>DEPRECIATION EXPENSES</v>
      </c>
      <c r="H341">
        <v>1700052193</v>
      </c>
      <c r="I341" t="s">
        <v>369</v>
      </c>
      <c r="J341">
        <v>2</v>
      </c>
      <c r="K341" s="14">
        <v>5</v>
      </c>
      <c r="L341" s="23">
        <v>44123</v>
      </c>
      <c r="M341" s="32">
        <v>24500</v>
      </c>
      <c r="N341" s="33">
        <v>14291.67</v>
      </c>
      <c r="O341" s="33">
        <v>10208.33</v>
      </c>
      <c r="P341" s="46" t="s">
        <v>548</v>
      </c>
      <c r="Q341" s="33">
        <v>408.33</v>
      </c>
      <c r="R341" s="33">
        <v>0</v>
      </c>
      <c r="S341" s="43">
        <v>408.33</v>
      </c>
      <c r="T341" s="43">
        <v>408.34</v>
      </c>
      <c r="U341" s="43">
        <v>408.33</v>
      </c>
      <c r="V341" s="43">
        <v>408.33</v>
      </c>
      <c r="W341" s="43">
        <v>408.34</v>
      </c>
      <c r="X341" s="43">
        <v>408.33</v>
      </c>
      <c r="Y341" s="43">
        <v>408.33</v>
      </c>
      <c r="Z341" s="43">
        <v>408.34</v>
      </c>
      <c r="AA341" s="43">
        <v>408.34</v>
      </c>
      <c r="AB341" s="43">
        <v>408.34</v>
      </c>
      <c r="AC341" s="43">
        <v>408.34</v>
      </c>
      <c r="AD341" s="43">
        <v>408.34</v>
      </c>
      <c r="AN341">
        <v>408.34</v>
      </c>
      <c r="AO341">
        <v>408.34</v>
      </c>
      <c r="AP341">
        <v>408.34</v>
      </c>
      <c r="AQ341">
        <v>408.34</v>
      </c>
    </row>
    <row r="342" spans="3:43" x14ac:dyDescent="0.25">
      <c r="C342" t="s">
        <v>91</v>
      </c>
      <c r="D342" t="s">
        <v>103</v>
      </c>
      <c r="E342">
        <v>62200110</v>
      </c>
      <c r="F342" t="str">
        <f>VLOOKUP(E342,GL!A$97:B446,2,FALSE)</f>
        <v>DEPRECIATION EXP. - STORE EQUIPMENT</v>
      </c>
      <c r="G342" t="str">
        <f>VLOOKUP(E342,GL!A$97:C446,3,FALSE)</f>
        <v>DEPRECIATION EXPENSES</v>
      </c>
      <c r="H342">
        <v>1700050819</v>
      </c>
      <c r="I342" t="s">
        <v>372</v>
      </c>
      <c r="J342">
        <v>1</v>
      </c>
      <c r="K342" s="14">
        <v>5</v>
      </c>
      <c r="L342" s="23">
        <v>44116</v>
      </c>
      <c r="M342" s="32">
        <v>33000</v>
      </c>
      <c r="N342" s="33">
        <v>19250</v>
      </c>
      <c r="O342" s="33">
        <v>13750</v>
      </c>
      <c r="P342" s="46" t="s">
        <v>548</v>
      </c>
      <c r="Q342" s="33">
        <v>550</v>
      </c>
      <c r="R342" s="33">
        <v>0</v>
      </c>
      <c r="S342" s="43">
        <v>550</v>
      </c>
      <c r="T342" s="43">
        <v>550</v>
      </c>
      <c r="U342" s="43">
        <v>550</v>
      </c>
      <c r="V342" s="43">
        <v>550</v>
      </c>
      <c r="W342" s="43">
        <v>550</v>
      </c>
      <c r="X342" s="43">
        <v>550</v>
      </c>
      <c r="Y342" s="43">
        <v>550</v>
      </c>
      <c r="Z342" s="43">
        <v>550</v>
      </c>
      <c r="AA342" s="43">
        <v>550</v>
      </c>
      <c r="AB342" s="43">
        <v>550</v>
      </c>
      <c r="AC342" s="43">
        <v>550</v>
      </c>
      <c r="AD342" s="43">
        <v>550</v>
      </c>
      <c r="AN342">
        <v>550</v>
      </c>
      <c r="AO342">
        <v>550</v>
      </c>
      <c r="AP342">
        <v>550</v>
      </c>
      <c r="AQ342">
        <v>550</v>
      </c>
    </row>
    <row r="343" spans="3:43" x14ac:dyDescent="0.25">
      <c r="C343" t="s">
        <v>91</v>
      </c>
      <c r="D343" t="s">
        <v>106</v>
      </c>
      <c r="E343">
        <v>62200110</v>
      </c>
      <c r="F343" t="str">
        <f>VLOOKUP(E343,GL!A$97:B447,2,FALSE)</f>
        <v>DEPRECIATION EXP. - STORE EQUIPMENT</v>
      </c>
      <c r="G343" t="str">
        <f>VLOOKUP(E343,GL!A$97:C447,3,FALSE)</f>
        <v>DEPRECIATION EXPENSES</v>
      </c>
      <c r="H343">
        <v>1700052042</v>
      </c>
      <c r="I343" t="s">
        <v>369</v>
      </c>
      <c r="J343">
        <v>2</v>
      </c>
      <c r="K343" s="14">
        <v>5</v>
      </c>
      <c r="L343" s="23">
        <v>44111</v>
      </c>
      <c r="M343" s="32">
        <v>24500</v>
      </c>
      <c r="N343" s="33">
        <v>14291.67</v>
      </c>
      <c r="O343" s="33">
        <v>10208.33</v>
      </c>
      <c r="P343" s="46" t="s">
        <v>548</v>
      </c>
      <c r="Q343" s="33">
        <v>408.33</v>
      </c>
      <c r="R343" s="33">
        <v>0</v>
      </c>
      <c r="S343" s="43">
        <v>408.33</v>
      </c>
      <c r="T343" s="43">
        <v>408.34</v>
      </c>
      <c r="U343" s="43">
        <v>408.33</v>
      </c>
      <c r="V343" s="43">
        <v>408.33</v>
      </c>
      <c r="W343" s="43">
        <v>408.34</v>
      </c>
      <c r="X343" s="43">
        <v>408.33</v>
      </c>
      <c r="Y343" s="43">
        <v>408.33</v>
      </c>
      <c r="Z343" s="43">
        <v>408.34</v>
      </c>
      <c r="AA343" s="43">
        <v>408.34</v>
      </c>
      <c r="AB343" s="43">
        <v>408.34</v>
      </c>
      <c r="AC343" s="43">
        <v>408.34</v>
      </c>
      <c r="AD343" s="43">
        <v>408.34</v>
      </c>
      <c r="AN343">
        <v>408.34</v>
      </c>
      <c r="AO343">
        <v>408.34</v>
      </c>
      <c r="AP343">
        <v>408.34</v>
      </c>
      <c r="AQ343">
        <v>408.34</v>
      </c>
    </row>
    <row r="344" spans="3:43" x14ac:dyDescent="0.25">
      <c r="C344" t="s">
        <v>91</v>
      </c>
      <c r="D344" t="s">
        <v>106</v>
      </c>
      <c r="E344" s="7">
        <v>62200110</v>
      </c>
      <c r="F344" t="str">
        <f>VLOOKUP(E344,GL!A$97:B448,2,FALSE)</f>
        <v>DEPRECIATION EXP. - STORE EQUIPMENT</v>
      </c>
      <c r="G344" t="str">
        <f>VLOOKUP(E344,GL!A$97:C448,3,FALSE)</f>
        <v>DEPRECIATION EXPENSES</v>
      </c>
      <c r="H344">
        <v>1700052043</v>
      </c>
      <c r="I344" t="s">
        <v>369</v>
      </c>
      <c r="J344">
        <v>2</v>
      </c>
      <c r="K344" s="14">
        <v>5</v>
      </c>
      <c r="L344" s="23">
        <v>44111</v>
      </c>
      <c r="M344" s="32">
        <v>24500</v>
      </c>
      <c r="N344" s="33">
        <v>14291.67</v>
      </c>
      <c r="O344" s="33">
        <v>10208.33</v>
      </c>
      <c r="P344" s="46" t="s">
        <v>548</v>
      </c>
      <c r="Q344" s="33">
        <v>408.33</v>
      </c>
      <c r="R344" s="33">
        <v>0</v>
      </c>
      <c r="S344" s="43">
        <v>408.33</v>
      </c>
      <c r="T344" s="43">
        <v>408.34</v>
      </c>
      <c r="U344" s="43">
        <v>408.33</v>
      </c>
      <c r="V344" s="43">
        <v>408.33</v>
      </c>
      <c r="W344" s="43">
        <v>408.34</v>
      </c>
      <c r="X344" s="43">
        <v>408.33</v>
      </c>
      <c r="Y344" s="43">
        <v>408.33</v>
      </c>
      <c r="Z344" s="43">
        <v>408.34</v>
      </c>
      <c r="AA344" s="43">
        <v>408.34</v>
      </c>
      <c r="AB344" s="43">
        <v>408.34</v>
      </c>
      <c r="AC344" s="43">
        <v>408.34</v>
      </c>
      <c r="AD344" s="43">
        <v>408.34</v>
      </c>
      <c r="AN344">
        <v>408.34</v>
      </c>
      <c r="AO344">
        <v>408.34</v>
      </c>
      <c r="AP344">
        <v>408.34</v>
      </c>
      <c r="AQ344">
        <v>408.34</v>
      </c>
    </row>
    <row r="345" spans="3:43" x14ac:dyDescent="0.25">
      <c r="C345" t="s">
        <v>91</v>
      </c>
      <c r="D345" t="s">
        <v>106</v>
      </c>
      <c r="E345" s="7">
        <v>62200110</v>
      </c>
      <c r="F345" t="str">
        <f>VLOOKUP(E345,GL!A$97:B449,2,FALSE)</f>
        <v>DEPRECIATION EXP. - STORE EQUIPMENT</v>
      </c>
      <c r="G345" t="str">
        <f>VLOOKUP(E345,GL!A$97:C449,3,FALSE)</f>
        <v>DEPRECIATION EXPENSES</v>
      </c>
      <c r="H345">
        <v>1700052049</v>
      </c>
      <c r="I345" t="s">
        <v>369</v>
      </c>
      <c r="J345">
        <v>2</v>
      </c>
      <c r="K345" s="14">
        <v>5</v>
      </c>
      <c r="L345" s="23">
        <v>44111</v>
      </c>
      <c r="M345" s="32">
        <v>24500</v>
      </c>
      <c r="N345" s="33">
        <v>14291.67</v>
      </c>
      <c r="O345" s="33">
        <v>10208.33</v>
      </c>
      <c r="P345" s="46" t="s">
        <v>548</v>
      </c>
      <c r="Q345" s="33">
        <v>408.33</v>
      </c>
      <c r="R345" s="33">
        <v>0</v>
      </c>
      <c r="S345" s="43">
        <v>408.33</v>
      </c>
      <c r="T345" s="43">
        <v>408.34</v>
      </c>
      <c r="U345" s="43">
        <v>408.33</v>
      </c>
      <c r="V345" s="43">
        <v>408.33</v>
      </c>
      <c r="W345" s="43">
        <v>408.34</v>
      </c>
      <c r="X345" s="43">
        <v>408.33</v>
      </c>
      <c r="Y345" s="43">
        <v>408.33</v>
      </c>
      <c r="Z345" s="43">
        <v>408.34</v>
      </c>
      <c r="AA345" s="43">
        <v>408.34</v>
      </c>
      <c r="AB345" s="43">
        <v>408.34</v>
      </c>
      <c r="AC345" s="43">
        <v>408.34</v>
      </c>
      <c r="AD345" s="43">
        <v>408.34</v>
      </c>
      <c r="AN345">
        <v>408.34</v>
      </c>
      <c r="AO345">
        <v>408.34</v>
      </c>
      <c r="AP345">
        <v>408.34</v>
      </c>
      <c r="AQ345">
        <v>408.34</v>
      </c>
    </row>
    <row r="346" spans="3:43" x14ac:dyDescent="0.25">
      <c r="C346" t="s">
        <v>91</v>
      </c>
      <c r="D346" t="s">
        <v>106</v>
      </c>
      <c r="E346">
        <v>62200050</v>
      </c>
      <c r="F346" t="str">
        <f>VLOOKUP(E346,GL!A$97:B450,2,FALSE)</f>
        <v>DEPRECIATION EXP. - LEASEHOLD IMPROVEMENT</v>
      </c>
      <c r="G346" t="str">
        <f>VLOOKUP(E346,GL!A$97:C450,3,FALSE)</f>
        <v>DEPRECIATION EXPENSES</v>
      </c>
      <c r="H346">
        <v>1000010417</v>
      </c>
      <c r="I346" t="s">
        <v>432</v>
      </c>
      <c r="J346">
        <v>1</v>
      </c>
      <c r="K346" s="14">
        <v>5</v>
      </c>
      <c r="L346" s="23">
        <v>44104</v>
      </c>
      <c r="M346" s="32">
        <v>63000</v>
      </c>
      <c r="N346" s="33">
        <v>43909.09</v>
      </c>
      <c r="O346" s="33">
        <v>19090.910000000003</v>
      </c>
      <c r="P346" s="46" t="s">
        <v>548</v>
      </c>
      <c r="Q346" s="33">
        <v>1050</v>
      </c>
      <c r="R346" s="33">
        <v>0</v>
      </c>
      <c r="S346" s="43">
        <v>795.46</v>
      </c>
      <c r="T346" s="43">
        <v>795.45</v>
      </c>
      <c r="U346" s="43">
        <v>795.46</v>
      </c>
      <c r="V346" s="43">
        <v>795.45</v>
      </c>
      <c r="W346" s="43">
        <v>795.46</v>
      </c>
      <c r="X346" s="43">
        <v>795.45</v>
      </c>
      <c r="Y346" s="43">
        <v>795.46</v>
      </c>
      <c r="Z346" s="43">
        <v>795.45</v>
      </c>
      <c r="AA346" s="43">
        <v>795.45</v>
      </c>
      <c r="AB346" s="43">
        <v>795.45</v>
      </c>
      <c r="AC346" s="43">
        <v>795.45</v>
      </c>
      <c r="AD346" s="43">
        <v>795.45</v>
      </c>
      <c r="AN346">
        <v>795.45</v>
      </c>
      <c r="AO346">
        <v>795.45</v>
      </c>
      <c r="AP346">
        <v>795.45</v>
      </c>
      <c r="AQ346">
        <v>795.45</v>
      </c>
    </row>
    <row r="347" spans="3:43" x14ac:dyDescent="0.25">
      <c r="C347" t="s">
        <v>91</v>
      </c>
      <c r="D347" t="s">
        <v>106</v>
      </c>
      <c r="E347">
        <v>62200050</v>
      </c>
      <c r="F347" t="str">
        <f>VLOOKUP(E347,GL!A$97:B451,2,FALSE)</f>
        <v>DEPRECIATION EXP. - LEASEHOLD IMPROVEMENT</v>
      </c>
      <c r="G347" t="str">
        <f>VLOOKUP(E347,GL!A$97:C451,3,FALSE)</f>
        <v>DEPRECIATION EXPENSES</v>
      </c>
      <c r="H347">
        <v>1000010418</v>
      </c>
      <c r="I347" t="s">
        <v>433</v>
      </c>
      <c r="J347">
        <v>1</v>
      </c>
      <c r="K347" s="14">
        <v>5</v>
      </c>
      <c r="L347" s="23">
        <v>44104</v>
      </c>
      <c r="M347" s="32">
        <v>41000</v>
      </c>
      <c r="N347" s="33">
        <v>28575.759999999998</v>
      </c>
      <c r="O347" s="33">
        <v>12424.240000000002</v>
      </c>
      <c r="P347" s="46" t="s">
        <v>548</v>
      </c>
      <c r="Q347" s="33">
        <v>683.33</v>
      </c>
      <c r="R347" s="33">
        <v>0</v>
      </c>
      <c r="S347" s="43">
        <v>517.67999999999995</v>
      </c>
      <c r="T347" s="43">
        <v>517.66999999999996</v>
      </c>
      <c r="U347" s="43">
        <v>517.67999999999995</v>
      </c>
      <c r="V347" s="43">
        <v>517.67999999999995</v>
      </c>
      <c r="W347" s="43">
        <v>517.66999999999996</v>
      </c>
      <c r="X347" s="43">
        <v>517.67999999999995</v>
      </c>
      <c r="Y347" s="43">
        <v>517.67999999999995</v>
      </c>
      <c r="Z347" s="43">
        <v>517.66999999999996</v>
      </c>
      <c r="AA347" s="43">
        <v>517.66999999999996</v>
      </c>
      <c r="AB347" s="43">
        <v>517.66999999999996</v>
      </c>
      <c r="AC347" s="43">
        <v>517.66999999999996</v>
      </c>
      <c r="AD347" s="43">
        <v>517.66999999999996</v>
      </c>
      <c r="AN347">
        <v>517.66999999999996</v>
      </c>
      <c r="AO347">
        <v>517.66999999999996</v>
      </c>
      <c r="AP347">
        <v>517.66999999999996</v>
      </c>
      <c r="AQ347">
        <v>517.66999999999996</v>
      </c>
    </row>
    <row r="348" spans="3:43" x14ac:dyDescent="0.25">
      <c r="C348" t="s">
        <v>91</v>
      </c>
      <c r="D348" t="s">
        <v>103</v>
      </c>
      <c r="E348">
        <v>62200050</v>
      </c>
      <c r="F348" t="str">
        <f>VLOOKUP(E348,GL!A$97:B452,2,FALSE)</f>
        <v>DEPRECIATION EXP. - LEASEHOLD IMPROVEMENT</v>
      </c>
      <c r="G348" t="str">
        <f>VLOOKUP(E348,GL!A$97:C452,3,FALSE)</f>
        <v>DEPRECIATION EXPENSES</v>
      </c>
      <c r="H348">
        <v>1000013126</v>
      </c>
      <c r="I348" t="s">
        <v>434</v>
      </c>
      <c r="J348">
        <v>1</v>
      </c>
      <c r="K348" s="14">
        <v>3</v>
      </c>
      <c r="L348" s="23">
        <v>44834</v>
      </c>
      <c r="M348" s="32">
        <v>295599.57</v>
      </c>
      <c r="N348" s="33">
        <v>98533.19</v>
      </c>
      <c r="O348" s="33">
        <v>197066.38</v>
      </c>
      <c r="P348" s="46" t="s">
        <v>548</v>
      </c>
      <c r="Q348" s="33">
        <v>8211.1</v>
      </c>
      <c r="R348" s="33">
        <v>0</v>
      </c>
      <c r="S348" s="43">
        <v>8211.1</v>
      </c>
      <c r="T348" s="43">
        <v>8211.1</v>
      </c>
      <c r="U348" s="43">
        <v>8211.1</v>
      </c>
      <c r="V348" s="43">
        <v>8211.1</v>
      </c>
      <c r="W348" s="43">
        <v>8211.1</v>
      </c>
      <c r="X348" s="43">
        <v>8211.1</v>
      </c>
      <c r="Y348" s="43">
        <v>8211.09</v>
      </c>
      <c r="Z348" s="43">
        <v>8211.1</v>
      </c>
      <c r="AA348" s="43">
        <v>8211.1</v>
      </c>
      <c r="AB348" s="43">
        <v>8211.1</v>
      </c>
      <c r="AC348" s="43">
        <v>8211.1</v>
      </c>
      <c r="AD348" s="43">
        <v>8211.1</v>
      </c>
      <c r="AN348">
        <v>8211.1</v>
      </c>
      <c r="AO348">
        <v>8211.1</v>
      </c>
      <c r="AP348">
        <v>8211.1</v>
      </c>
      <c r="AQ348">
        <v>8211.1</v>
      </c>
    </row>
    <row r="349" spans="3:43" x14ac:dyDescent="0.25">
      <c r="C349" t="s">
        <v>91</v>
      </c>
      <c r="D349" t="s">
        <v>103</v>
      </c>
      <c r="E349">
        <v>62200050</v>
      </c>
      <c r="F349" t="str">
        <f>VLOOKUP(E349,GL!A$97:B453,2,FALSE)</f>
        <v>DEPRECIATION EXP. - LEASEHOLD IMPROVEMENT</v>
      </c>
      <c r="G349" t="str">
        <f>VLOOKUP(E349,GL!A$97:C453,3,FALSE)</f>
        <v>DEPRECIATION EXPENSES</v>
      </c>
      <c r="H349">
        <v>1000006125</v>
      </c>
      <c r="I349" t="s">
        <v>435</v>
      </c>
      <c r="J349">
        <v>1</v>
      </c>
      <c r="K349" s="14">
        <v>5</v>
      </c>
      <c r="L349" s="23">
        <v>44103</v>
      </c>
      <c r="M349" s="32">
        <v>40699.79</v>
      </c>
      <c r="N349" s="33">
        <v>28366.52</v>
      </c>
      <c r="O349" s="33">
        <v>12333.27</v>
      </c>
      <c r="P349" s="46" t="s">
        <v>548</v>
      </c>
      <c r="Q349" s="33">
        <v>678.33</v>
      </c>
      <c r="R349" s="33">
        <v>0</v>
      </c>
      <c r="S349" s="43">
        <v>513.89</v>
      </c>
      <c r="T349" s="43">
        <v>513.88</v>
      </c>
      <c r="U349" s="43">
        <v>513.89</v>
      </c>
      <c r="V349" s="43">
        <v>513.89</v>
      </c>
      <c r="W349" s="43">
        <v>513.88</v>
      </c>
      <c r="X349" s="43">
        <v>513.89</v>
      </c>
      <c r="Y349" s="43">
        <v>513.89</v>
      </c>
      <c r="Z349" s="43">
        <v>513.88</v>
      </c>
      <c r="AA349" s="43">
        <v>513.88</v>
      </c>
      <c r="AB349" s="43">
        <v>513.88</v>
      </c>
      <c r="AC349" s="43">
        <v>513.88</v>
      </c>
      <c r="AD349" s="43">
        <v>513.88</v>
      </c>
      <c r="AN349">
        <v>513.88</v>
      </c>
      <c r="AO349">
        <v>513.88</v>
      </c>
      <c r="AP349">
        <v>513.88</v>
      </c>
      <c r="AQ349">
        <v>513.88</v>
      </c>
    </row>
    <row r="350" spans="3:43" x14ac:dyDescent="0.25">
      <c r="C350" t="s">
        <v>91</v>
      </c>
      <c r="D350" t="s">
        <v>103</v>
      </c>
      <c r="E350">
        <v>62200050</v>
      </c>
      <c r="F350" t="str">
        <f>VLOOKUP(E350,GL!A$97:B454,2,FALSE)</f>
        <v>DEPRECIATION EXP. - LEASEHOLD IMPROVEMENT</v>
      </c>
      <c r="G350" t="str">
        <f>VLOOKUP(E350,GL!A$97:C454,3,FALSE)</f>
        <v>DEPRECIATION EXPENSES</v>
      </c>
      <c r="H350">
        <v>1000013078</v>
      </c>
      <c r="I350" t="s">
        <v>436</v>
      </c>
      <c r="J350">
        <v>1</v>
      </c>
      <c r="K350" s="14">
        <v>3</v>
      </c>
      <c r="L350" s="23">
        <v>44831</v>
      </c>
      <c r="M350" s="32">
        <v>177099.5</v>
      </c>
      <c r="N350" s="33">
        <v>59033.17</v>
      </c>
      <c r="O350" s="33">
        <v>118066.33</v>
      </c>
      <c r="P350" s="46" t="s">
        <v>548</v>
      </c>
      <c r="Q350" s="33">
        <v>4919.43</v>
      </c>
      <c r="R350" s="33">
        <v>0</v>
      </c>
      <c r="S350" s="43">
        <v>4919.43</v>
      </c>
      <c r="T350" s="43">
        <v>4919.43</v>
      </c>
      <c r="U350" s="43">
        <v>4919.43</v>
      </c>
      <c r="V350" s="43">
        <v>4919.43</v>
      </c>
      <c r="W350" s="43">
        <v>4919.43</v>
      </c>
      <c r="X350" s="43">
        <v>4919.4399999999996</v>
      </c>
      <c r="Y350" s="43">
        <v>4919.43</v>
      </c>
      <c r="Z350" s="43">
        <v>4919.43</v>
      </c>
      <c r="AA350" s="43">
        <v>4919.43</v>
      </c>
      <c r="AB350" s="43">
        <v>4919.43</v>
      </c>
      <c r="AC350" s="43">
        <v>4919.43</v>
      </c>
      <c r="AD350" s="43">
        <v>4919.43</v>
      </c>
      <c r="AN350">
        <v>4919.43</v>
      </c>
      <c r="AO350">
        <v>4919.43</v>
      </c>
      <c r="AP350">
        <v>4919.43</v>
      </c>
      <c r="AQ350">
        <v>4919.43</v>
      </c>
    </row>
    <row r="351" spans="3:43" x14ac:dyDescent="0.25">
      <c r="C351" t="s">
        <v>91</v>
      </c>
      <c r="D351" t="s">
        <v>103</v>
      </c>
      <c r="E351">
        <v>62200110</v>
      </c>
      <c r="F351" t="str">
        <f>VLOOKUP(E351,GL!A$97:B455,2,FALSE)</f>
        <v>DEPRECIATION EXP. - STORE EQUIPMENT</v>
      </c>
      <c r="G351" t="str">
        <f>VLOOKUP(E351,GL!A$97:C455,3,FALSE)</f>
        <v>DEPRECIATION EXPENSES</v>
      </c>
      <c r="H351">
        <v>1700051297</v>
      </c>
      <c r="I351" t="s">
        <v>381</v>
      </c>
      <c r="J351">
        <v>1</v>
      </c>
      <c r="K351" s="14">
        <v>5</v>
      </c>
      <c r="L351" s="23">
        <v>44088</v>
      </c>
      <c r="M351" s="32">
        <v>14760</v>
      </c>
      <c r="N351" s="33">
        <v>8856</v>
      </c>
      <c r="O351" s="33">
        <v>5904</v>
      </c>
      <c r="P351" s="46" t="s">
        <v>548</v>
      </c>
      <c r="Q351" s="33">
        <v>246</v>
      </c>
      <c r="R351" s="33">
        <v>0</v>
      </c>
      <c r="S351" s="43">
        <v>246</v>
      </c>
      <c r="T351" s="43">
        <v>246</v>
      </c>
      <c r="U351" s="43">
        <v>246</v>
      </c>
      <c r="V351" s="43">
        <v>246</v>
      </c>
      <c r="W351" s="43">
        <v>246</v>
      </c>
      <c r="X351" s="43">
        <v>246</v>
      </c>
      <c r="Y351" s="43">
        <v>246</v>
      </c>
      <c r="Z351" s="43">
        <v>246</v>
      </c>
      <c r="AA351" s="43">
        <v>246</v>
      </c>
      <c r="AB351" s="43">
        <v>246</v>
      </c>
      <c r="AC351" s="43">
        <v>246</v>
      </c>
      <c r="AD351" s="43">
        <v>246</v>
      </c>
      <c r="AN351">
        <v>246</v>
      </c>
      <c r="AO351">
        <v>246</v>
      </c>
      <c r="AP351">
        <v>246</v>
      </c>
      <c r="AQ351">
        <v>246</v>
      </c>
    </row>
    <row r="352" spans="3:43" x14ac:dyDescent="0.25">
      <c r="C352" t="s">
        <v>91</v>
      </c>
      <c r="D352" t="s">
        <v>103</v>
      </c>
      <c r="E352" s="7">
        <v>62200110</v>
      </c>
      <c r="F352" t="str">
        <f>VLOOKUP(E352,GL!A$97:B456,2,FALSE)</f>
        <v>DEPRECIATION EXP. - STORE EQUIPMENT</v>
      </c>
      <c r="G352" t="str">
        <f>VLOOKUP(E352,GL!A$97:C456,3,FALSE)</f>
        <v>DEPRECIATION EXPENSES</v>
      </c>
      <c r="H352">
        <v>1700051300</v>
      </c>
      <c r="I352" t="s">
        <v>381</v>
      </c>
      <c r="J352">
        <v>1</v>
      </c>
      <c r="K352" s="14">
        <v>5</v>
      </c>
      <c r="L352" s="23">
        <v>44088</v>
      </c>
      <c r="M352" s="32">
        <v>14760</v>
      </c>
      <c r="N352" s="33">
        <v>8856</v>
      </c>
      <c r="O352" s="33">
        <v>5904</v>
      </c>
      <c r="P352" s="46" t="s">
        <v>548</v>
      </c>
      <c r="Q352" s="33">
        <v>246</v>
      </c>
      <c r="R352" s="33">
        <v>0</v>
      </c>
      <c r="S352" s="43">
        <v>246</v>
      </c>
      <c r="T352" s="43">
        <v>246</v>
      </c>
      <c r="U352" s="43">
        <v>246</v>
      </c>
      <c r="V352" s="43">
        <v>246</v>
      </c>
      <c r="W352" s="43">
        <v>246</v>
      </c>
      <c r="X352" s="43">
        <v>246</v>
      </c>
      <c r="Y352" s="43">
        <v>246</v>
      </c>
      <c r="Z352" s="43">
        <v>246</v>
      </c>
      <c r="AA352" s="43">
        <v>246</v>
      </c>
      <c r="AB352" s="43">
        <v>246</v>
      </c>
      <c r="AC352" s="43">
        <v>246</v>
      </c>
      <c r="AD352" s="43">
        <v>246</v>
      </c>
      <c r="AN352">
        <v>246</v>
      </c>
      <c r="AO352">
        <v>246</v>
      </c>
      <c r="AP352">
        <v>246</v>
      </c>
      <c r="AQ352">
        <v>246</v>
      </c>
    </row>
    <row r="353" spans="3:43" x14ac:dyDescent="0.25">
      <c r="C353" t="s">
        <v>91</v>
      </c>
      <c r="D353" t="s">
        <v>103</v>
      </c>
      <c r="E353">
        <v>62200110</v>
      </c>
      <c r="F353" t="str">
        <f>VLOOKUP(E353,GL!A$97:B457,2,FALSE)</f>
        <v>DEPRECIATION EXP. - STORE EQUIPMENT</v>
      </c>
      <c r="G353" t="str">
        <f>VLOOKUP(E353,GL!A$97:C457,3,FALSE)</f>
        <v>DEPRECIATION EXPENSES</v>
      </c>
      <c r="H353">
        <v>1700050806</v>
      </c>
      <c r="I353" t="s">
        <v>372</v>
      </c>
      <c r="J353">
        <v>1</v>
      </c>
      <c r="K353" s="14">
        <v>5</v>
      </c>
      <c r="L353" s="23">
        <v>44081</v>
      </c>
      <c r="M353" s="32">
        <v>33000</v>
      </c>
      <c r="N353" s="33">
        <v>19800</v>
      </c>
      <c r="O353" s="33">
        <v>13200</v>
      </c>
      <c r="P353" s="46" t="s">
        <v>548</v>
      </c>
      <c r="Q353" s="33">
        <v>550</v>
      </c>
      <c r="R353" s="33">
        <v>0</v>
      </c>
      <c r="S353" s="43">
        <v>550</v>
      </c>
      <c r="T353" s="43">
        <v>550</v>
      </c>
      <c r="U353" s="43">
        <v>550</v>
      </c>
      <c r="V353" s="43">
        <v>550</v>
      </c>
      <c r="W353" s="43">
        <v>550</v>
      </c>
      <c r="X353" s="43">
        <v>550</v>
      </c>
      <c r="Y353" s="43">
        <v>550</v>
      </c>
      <c r="Z353" s="43">
        <v>550</v>
      </c>
      <c r="AA353" s="43">
        <v>550</v>
      </c>
      <c r="AB353" s="43">
        <v>550</v>
      </c>
      <c r="AC353" s="43">
        <v>550</v>
      </c>
      <c r="AD353" s="43">
        <v>550</v>
      </c>
      <c r="AN353">
        <v>550</v>
      </c>
      <c r="AO353">
        <v>550</v>
      </c>
      <c r="AP353">
        <v>550</v>
      </c>
      <c r="AQ353">
        <v>550</v>
      </c>
    </row>
    <row r="354" spans="3:43" x14ac:dyDescent="0.25">
      <c r="C354" t="s">
        <v>91</v>
      </c>
      <c r="D354" t="s">
        <v>106</v>
      </c>
      <c r="E354">
        <v>62200110</v>
      </c>
      <c r="F354" t="str">
        <f>VLOOKUP(E354,GL!A$97:B458,2,FALSE)</f>
        <v>DEPRECIATION EXP. - STORE EQUIPMENT</v>
      </c>
      <c r="G354" t="str">
        <f>VLOOKUP(E354,GL!A$97:C458,3,FALSE)</f>
        <v>DEPRECIATION EXPENSES</v>
      </c>
      <c r="H354">
        <v>1700050807</v>
      </c>
      <c r="I354" t="s">
        <v>372</v>
      </c>
      <c r="J354">
        <v>1</v>
      </c>
      <c r="K354" s="14">
        <v>5</v>
      </c>
      <c r="L354" s="23">
        <v>44081</v>
      </c>
      <c r="M354" s="32">
        <v>33000</v>
      </c>
      <c r="N354" s="33">
        <v>19800</v>
      </c>
      <c r="O354" s="33">
        <v>13200</v>
      </c>
      <c r="P354" s="46" t="s">
        <v>548</v>
      </c>
      <c r="Q354" s="33">
        <v>550</v>
      </c>
      <c r="R354" s="33">
        <v>0</v>
      </c>
      <c r="S354" s="43">
        <v>550</v>
      </c>
      <c r="T354" s="43">
        <v>550</v>
      </c>
      <c r="U354" s="43">
        <v>550</v>
      </c>
      <c r="V354" s="43">
        <v>550</v>
      </c>
      <c r="W354" s="43">
        <v>550</v>
      </c>
      <c r="X354" s="43">
        <v>550</v>
      </c>
      <c r="Y354" s="43">
        <v>550</v>
      </c>
      <c r="Z354" s="43">
        <v>550</v>
      </c>
      <c r="AA354" s="43">
        <v>550</v>
      </c>
      <c r="AB354" s="43">
        <v>550</v>
      </c>
      <c r="AC354" s="43">
        <v>550</v>
      </c>
      <c r="AD354" s="43">
        <v>550</v>
      </c>
      <c r="AN354">
        <v>550</v>
      </c>
      <c r="AO354">
        <v>550</v>
      </c>
      <c r="AP354">
        <v>550</v>
      </c>
      <c r="AQ354">
        <v>550</v>
      </c>
    </row>
    <row r="355" spans="3:43" x14ac:dyDescent="0.25">
      <c r="C355" t="s">
        <v>91</v>
      </c>
      <c r="D355" t="s">
        <v>103</v>
      </c>
      <c r="E355">
        <v>62200110</v>
      </c>
      <c r="F355" t="str">
        <f>VLOOKUP(E355,GL!A$97:B459,2,FALSE)</f>
        <v>DEPRECIATION EXP. - STORE EQUIPMENT</v>
      </c>
      <c r="G355" t="str">
        <f>VLOOKUP(E355,GL!A$97:C459,3,FALSE)</f>
        <v>DEPRECIATION EXPENSES</v>
      </c>
      <c r="H355">
        <v>1700050808</v>
      </c>
      <c r="I355" t="s">
        <v>372</v>
      </c>
      <c r="J355">
        <v>1</v>
      </c>
      <c r="K355" s="14">
        <v>5</v>
      </c>
      <c r="L355" s="23">
        <v>44081</v>
      </c>
      <c r="M355" s="32">
        <v>33000</v>
      </c>
      <c r="N355" s="33">
        <v>19800</v>
      </c>
      <c r="O355" s="33">
        <v>13200</v>
      </c>
      <c r="P355" s="46" t="s">
        <v>548</v>
      </c>
      <c r="Q355" s="33">
        <v>550</v>
      </c>
      <c r="R355" s="33">
        <v>0</v>
      </c>
      <c r="S355" s="43">
        <v>550</v>
      </c>
      <c r="T355" s="43">
        <v>550</v>
      </c>
      <c r="U355" s="43">
        <v>550</v>
      </c>
      <c r="V355" s="43">
        <v>550</v>
      </c>
      <c r="W355" s="43">
        <v>550</v>
      </c>
      <c r="X355" s="43">
        <v>550</v>
      </c>
      <c r="Y355" s="43">
        <v>550</v>
      </c>
      <c r="Z355" s="43">
        <v>550</v>
      </c>
      <c r="AA355" s="43">
        <v>550</v>
      </c>
      <c r="AB355" s="43">
        <v>550</v>
      </c>
      <c r="AC355" s="43">
        <v>550</v>
      </c>
      <c r="AD355" s="43">
        <v>550</v>
      </c>
      <c r="AN355">
        <v>550</v>
      </c>
      <c r="AO355">
        <v>550</v>
      </c>
      <c r="AP355">
        <v>550</v>
      </c>
      <c r="AQ355">
        <v>550</v>
      </c>
    </row>
    <row r="356" spans="3:43" x14ac:dyDescent="0.25">
      <c r="C356" t="s">
        <v>91</v>
      </c>
      <c r="D356" t="s">
        <v>103</v>
      </c>
      <c r="E356">
        <v>62200110</v>
      </c>
      <c r="F356" t="str">
        <f>VLOOKUP(E356,GL!A$97:B460,2,FALSE)</f>
        <v>DEPRECIATION EXP. - STORE EQUIPMENT</v>
      </c>
      <c r="G356" t="str">
        <f>VLOOKUP(E356,GL!A$97:C460,3,FALSE)</f>
        <v>DEPRECIATION EXPENSES</v>
      </c>
      <c r="H356">
        <v>1700050809</v>
      </c>
      <c r="I356" t="s">
        <v>372</v>
      </c>
      <c r="J356">
        <v>1</v>
      </c>
      <c r="K356" s="14">
        <v>5</v>
      </c>
      <c r="L356" s="23">
        <v>44081</v>
      </c>
      <c r="M356" s="32">
        <v>33000</v>
      </c>
      <c r="N356" s="33">
        <v>19800</v>
      </c>
      <c r="O356" s="33">
        <v>13200</v>
      </c>
      <c r="P356" s="46" t="s">
        <v>548</v>
      </c>
      <c r="Q356" s="33">
        <v>550</v>
      </c>
      <c r="R356" s="33">
        <v>0</v>
      </c>
      <c r="S356" s="43">
        <v>550</v>
      </c>
      <c r="T356" s="43">
        <v>550</v>
      </c>
      <c r="U356" s="43">
        <v>550</v>
      </c>
      <c r="V356" s="43">
        <v>550</v>
      </c>
      <c r="W356" s="43">
        <v>550</v>
      </c>
      <c r="X356" s="43">
        <v>550</v>
      </c>
      <c r="Y356" s="43">
        <v>550</v>
      </c>
      <c r="Z356" s="43">
        <v>550</v>
      </c>
      <c r="AA356" s="43">
        <v>550</v>
      </c>
      <c r="AB356" s="43">
        <v>550</v>
      </c>
      <c r="AC356" s="43">
        <v>550</v>
      </c>
      <c r="AD356" s="43">
        <v>550</v>
      </c>
      <c r="AN356">
        <v>550</v>
      </c>
      <c r="AO356">
        <v>550</v>
      </c>
      <c r="AP356">
        <v>550</v>
      </c>
      <c r="AQ356">
        <v>550</v>
      </c>
    </row>
    <row r="357" spans="3:43" x14ac:dyDescent="0.25">
      <c r="C357" t="s">
        <v>91</v>
      </c>
      <c r="D357" t="s">
        <v>103</v>
      </c>
      <c r="E357">
        <v>62200110</v>
      </c>
      <c r="F357" t="str">
        <f>VLOOKUP(E357,GL!A$97:B461,2,FALSE)</f>
        <v>DEPRECIATION EXP. - STORE EQUIPMENT</v>
      </c>
      <c r="G357" t="str">
        <f>VLOOKUP(E357,GL!A$97:C461,3,FALSE)</f>
        <v>DEPRECIATION EXPENSES</v>
      </c>
      <c r="H357">
        <v>1700050817</v>
      </c>
      <c r="I357" t="s">
        <v>372</v>
      </c>
      <c r="J357">
        <v>1</v>
      </c>
      <c r="K357" s="14">
        <v>5</v>
      </c>
      <c r="L357" s="23">
        <v>44081</v>
      </c>
      <c r="M357" s="32">
        <v>33000</v>
      </c>
      <c r="N357" s="33">
        <v>19800</v>
      </c>
      <c r="O357" s="33">
        <v>13200</v>
      </c>
      <c r="P357" s="46" t="s">
        <v>548</v>
      </c>
      <c r="Q357" s="33">
        <v>550</v>
      </c>
      <c r="R357" s="33">
        <v>0</v>
      </c>
      <c r="S357" s="43">
        <v>550</v>
      </c>
      <c r="T357" s="43">
        <v>550</v>
      </c>
      <c r="U357" s="43">
        <v>550</v>
      </c>
      <c r="V357" s="43">
        <v>550</v>
      </c>
      <c r="W357" s="43">
        <v>550</v>
      </c>
      <c r="X357" s="43">
        <v>550</v>
      </c>
      <c r="Y357" s="43">
        <v>550</v>
      </c>
      <c r="Z357" s="43">
        <v>550</v>
      </c>
      <c r="AA357" s="43">
        <v>550</v>
      </c>
      <c r="AB357" s="43">
        <v>550</v>
      </c>
      <c r="AC357" s="43">
        <v>550</v>
      </c>
      <c r="AD357" s="43">
        <v>550</v>
      </c>
      <c r="AN357">
        <v>550</v>
      </c>
      <c r="AO357">
        <v>550</v>
      </c>
      <c r="AP357">
        <v>550</v>
      </c>
      <c r="AQ357">
        <v>550</v>
      </c>
    </row>
    <row r="358" spans="3:43" x14ac:dyDescent="0.25">
      <c r="C358" t="s">
        <v>91</v>
      </c>
      <c r="D358" t="s">
        <v>103</v>
      </c>
      <c r="E358">
        <v>62200050</v>
      </c>
      <c r="F358" t="str">
        <f>VLOOKUP(E358,GL!A$97:B462,2,FALSE)</f>
        <v>DEPRECIATION EXP. - LEASEHOLD IMPROVEMENT</v>
      </c>
      <c r="G358" t="str">
        <f>VLOOKUP(E358,GL!A$97:C462,3,FALSE)</f>
        <v>DEPRECIATION EXPENSES</v>
      </c>
      <c r="H358">
        <v>1000010392</v>
      </c>
      <c r="I358" t="s">
        <v>428</v>
      </c>
      <c r="J358">
        <v>1</v>
      </c>
      <c r="K358" s="14">
        <v>5</v>
      </c>
      <c r="L358" s="23">
        <v>44074</v>
      </c>
      <c r="M358" s="32">
        <v>28700</v>
      </c>
      <c r="N358" s="33">
        <v>20598</v>
      </c>
      <c r="O358" s="33">
        <v>8102</v>
      </c>
      <c r="P358" s="46" t="s">
        <v>548</v>
      </c>
      <c r="Q358" s="33">
        <v>478.33</v>
      </c>
      <c r="R358" s="33">
        <v>0</v>
      </c>
      <c r="S358" s="43">
        <v>352.26</v>
      </c>
      <c r="T358" s="43">
        <v>352.26</v>
      </c>
      <c r="U358" s="43">
        <v>352.26</v>
      </c>
      <c r="V358" s="43">
        <v>352.26</v>
      </c>
      <c r="W358" s="43">
        <v>352.26</v>
      </c>
      <c r="X358" s="43">
        <v>352.27</v>
      </c>
      <c r="Y358" s="43">
        <v>352.26</v>
      </c>
      <c r="Z358" s="43">
        <v>352.26</v>
      </c>
      <c r="AA358" s="43">
        <v>352.26</v>
      </c>
      <c r="AB358" s="43">
        <v>352.26</v>
      </c>
      <c r="AC358" s="43">
        <v>352.26</v>
      </c>
      <c r="AD358" s="43">
        <v>352.26</v>
      </c>
      <c r="AN358">
        <v>352.26</v>
      </c>
      <c r="AO358">
        <v>352.26</v>
      </c>
      <c r="AP358">
        <v>352.26</v>
      </c>
      <c r="AQ358">
        <v>352.26</v>
      </c>
    </row>
    <row r="359" spans="3:43" x14ac:dyDescent="0.25">
      <c r="C359" t="s">
        <v>91</v>
      </c>
      <c r="D359" t="s">
        <v>103</v>
      </c>
      <c r="E359">
        <v>62200050</v>
      </c>
      <c r="F359" t="str">
        <f>VLOOKUP(E359,GL!A$97:B463,2,FALSE)</f>
        <v>DEPRECIATION EXP. - LEASEHOLD IMPROVEMENT</v>
      </c>
      <c r="G359" t="str">
        <f>VLOOKUP(E359,GL!A$97:C463,3,FALSE)</f>
        <v>DEPRECIATION EXPENSES</v>
      </c>
      <c r="H359">
        <v>1000013016</v>
      </c>
      <c r="I359" t="s">
        <v>437</v>
      </c>
      <c r="J359">
        <v>1</v>
      </c>
      <c r="K359" s="14">
        <v>3</v>
      </c>
      <c r="L359" s="23">
        <v>44804</v>
      </c>
      <c r="M359" s="32">
        <v>198599.43</v>
      </c>
      <c r="N359" s="33">
        <v>71716.460000000006</v>
      </c>
      <c r="O359" s="33">
        <v>126882.96999999999</v>
      </c>
      <c r="P359" s="46" t="s">
        <v>548</v>
      </c>
      <c r="Q359" s="33">
        <v>5516.65</v>
      </c>
      <c r="R359" s="33">
        <v>0</v>
      </c>
      <c r="S359" s="43">
        <v>5516.65</v>
      </c>
      <c r="T359" s="43">
        <v>5516.65</v>
      </c>
      <c r="U359" s="43">
        <v>5516.65</v>
      </c>
      <c r="V359" s="43">
        <v>5516.65</v>
      </c>
      <c r="W359" s="43">
        <v>5516.65</v>
      </c>
      <c r="X359" s="43">
        <v>5516.66</v>
      </c>
      <c r="Y359" s="43">
        <v>5516.65</v>
      </c>
      <c r="Z359" s="43">
        <v>5516.65</v>
      </c>
      <c r="AA359" s="43">
        <v>5516.65</v>
      </c>
      <c r="AB359" s="43">
        <v>5516.65</v>
      </c>
      <c r="AC359" s="43">
        <v>5516.65</v>
      </c>
      <c r="AD359" s="43">
        <v>5516.65</v>
      </c>
      <c r="AN359">
        <v>5516.65</v>
      </c>
      <c r="AO359">
        <v>5516.65</v>
      </c>
      <c r="AP359">
        <v>5516.65</v>
      </c>
      <c r="AQ359">
        <v>5516.65</v>
      </c>
    </row>
    <row r="360" spans="3:43" x14ac:dyDescent="0.25">
      <c r="C360" t="s">
        <v>91</v>
      </c>
      <c r="D360" t="s">
        <v>103</v>
      </c>
      <c r="E360">
        <v>62200110</v>
      </c>
      <c r="F360" t="str">
        <f>VLOOKUP(E360,GL!A$97:B464,2,FALSE)</f>
        <v>DEPRECIATION EXP. - STORE EQUIPMENT</v>
      </c>
      <c r="G360" t="str">
        <f>VLOOKUP(E360,GL!A$97:C464,3,FALSE)</f>
        <v>DEPRECIATION EXPENSES</v>
      </c>
      <c r="H360">
        <v>1700051331</v>
      </c>
      <c r="I360" t="s">
        <v>369</v>
      </c>
      <c r="J360">
        <v>1</v>
      </c>
      <c r="K360" s="14">
        <v>5</v>
      </c>
      <c r="L360" s="23">
        <v>44053</v>
      </c>
      <c r="M360" s="32">
        <v>24000</v>
      </c>
      <c r="N360" s="33">
        <v>14800</v>
      </c>
      <c r="O360" s="33">
        <v>9200</v>
      </c>
      <c r="P360" s="46" t="s">
        <v>548</v>
      </c>
      <c r="Q360" s="33">
        <v>400</v>
      </c>
      <c r="R360" s="33">
        <v>0</v>
      </c>
      <c r="S360" s="43">
        <v>400</v>
      </c>
      <c r="T360" s="43">
        <v>400</v>
      </c>
      <c r="U360" s="43">
        <v>400</v>
      </c>
      <c r="V360" s="43">
        <v>400</v>
      </c>
      <c r="W360" s="43">
        <v>400</v>
      </c>
      <c r="X360" s="43">
        <v>400</v>
      </c>
      <c r="Y360" s="43">
        <v>400</v>
      </c>
      <c r="Z360" s="43">
        <v>400</v>
      </c>
      <c r="AA360" s="43">
        <v>400</v>
      </c>
      <c r="AB360" s="43">
        <v>400</v>
      </c>
      <c r="AC360" s="43">
        <v>400</v>
      </c>
      <c r="AD360" s="43">
        <v>400</v>
      </c>
      <c r="AN360">
        <v>400</v>
      </c>
      <c r="AO360">
        <v>400</v>
      </c>
      <c r="AP360">
        <v>400</v>
      </c>
      <c r="AQ360">
        <v>400</v>
      </c>
    </row>
    <row r="361" spans="3:43" x14ac:dyDescent="0.25">
      <c r="C361" t="s">
        <v>91</v>
      </c>
      <c r="D361" t="s">
        <v>103</v>
      </c>
      <c r="E361">
        <v>62200110</v>
      </c>
      <c r="F361" t="str">
        <f>VLOOKUP(E361,GL!A$97:B465,2,FALSE)</f>
        <v>DEPRECIATION EXP. - STORE EQUIPMENT</v>
      </c>
      <c r="G361" t="str">
        <f>VLOOKUP(E361,GL!A$97:C465,3,FALSE)</f>
        <v>DEPRECIATION EXPENSES</v>
      </c>
      <c r="H361">
        <v>1700051332</v>
      </c>
      <c r="I361" t="s">
        <v>369</v>
      </c>
      <c r="J361">
        <v>1</v>
      </c>
      <c r="K361" s="14">
        <v>5</v>
      </c>
      <c r="L361" s="23">
        <v>44053</v>
      </c>
      <c r="M361" s="32">
        <v>24000</v>
      </c>
      <c r="N361" s="33">
        <v>14800</v>
      </c>
      <c r="O361" s="33">
        <v>9200</v>
      </c>
      <c r="P361" s="46" t="s">
        <v>548</v>
      </c>
      <c r="Q361" s="33">
        <v>400</v>
      </c>
      <c r="R361" s="33">
        <v>0</v>
      </c>
      <c r="S361" s="43">
        <v>400</v>
      </c>
      <c r="T361" s="43">
        <v>400</v>
      </c>
      <c r="U361" s="43">
        <v>400</v>
      </c>
      <c r="V361" s="43">
        <v>400</v>
      </c>
      <c r="W361" s="43">
        <v>400</v>
      </c>
      <c r="X361" s="43">
        <v>400</v>
      </c>
      <c r="Y361" s="43">
        <v>400</v>
      </c>
      <c r="Z361" s="43">
        <v>400</v>
      </c>
      <c r="AA361" s="43">
        <v>400</v>
      </c>
      <c r="AB361" s="43">
        <v>400</v>
      </c>
      <c r="AC361" s="43">
        <v>400</v>
      </c>
      <c r="AD361" s="43">
        <v>400</v>
      </c>
      <c r="AN361">
        <v>400</v>
      </c>
      <c r="AO361">
        <v>400</v>
      </c>
      <c r="AP361">
        <v>400</v>
      </c>
      <c r="AQ361">
        <v>400</v>
      </c>
    </row>
    <row r="362" spans="3:43" x14ac:dyDescent="0.25">
      <c r="C362" t="s">
        <v>91</v>
      </c>
      <c r="D362" t="s">
        <v>103</v>
      </c>
      <c r="E362">
        <v>62200110</v>
      </c>
      <c r="F362" t="str">
        <f>VLOOKUP(E362,GL!A$97:B466,2,FALSE)</f>
        <v>DEPRECIATION EXP. - STORE EQUIPMENT</v>
      </c>
      <c r="G362" t="str">
        <f>VLOOKUP(E362,GL!A$97:C466,3,FALSE)</f>
        <v>DEPRECIATION EXPENSES</v>
      </c>
      <c r="H362">
        <v>1700050787</v>
      </c>
      <c r="I362" t="s">
        <v>372</v>
      </c>
      <c r="J362">
        <v>1</v>
      </c>
      <c r="K362" s="14">
        <v>5</v>
      </c>
      <c r="L362" s="23">
        <v>44047</v>
      </c>
      <c r="M362" s="32">
        <v>33000</v>
      </c>
      <c r="N362" s="33">
        <v>20350</v>
      </c>
      <c r="O362" s="33">
        <v>12650</v>
      </c>
      <c r="P362" s="46" t="s">
        <v>548</v>
      </c>
      <c r="Q362" s="33">
        <v>550</v>
      </c>
      <c r="R362" s="33">
        <v>0</v>
      </c>
      <c r="S362" s="43">
        <v>550</v>
      </c>
      <c r="T362" s="43">
        <v>550</v>
      </c>
      <c r="U362" s="43">
        <v>550</v>
      </c>
      <c r="V362" s="43">
        <v>550</v>
      </c>
      <c r="W362" s="43">
        <v>550</v>
      </c>
      <c r="X362" s="43">
        <v>550</v>
      </c>
      <c r="Y362" s="43">
        <v>550</v>
      </c>
      <c r="Z362" s="43">
        <v>550</v>
      </c>
      <c r="AA362" s="43">
        <v>550</v>
      </c>
      <c r="AB362" s="43">
        <v>550</v>
      </c>
      <c r="AC362" s="43">
        <v>550</v>
      </c>
      <c r="AD362" s="43">
        <v>550</v>
      </c>
      <c r="AN362">
        <v>550</v>
      </c>
      <c r="AO362">
        <v>550</v>
      </c>
      <c r="AP362">
        <v>550</v>
      </c>
      <c r="AQ362">
        <v>550</v>
      </c>
    </row>
    <row r="363" spans="3:43" x14ac:dyDescent="0.25">
      <c r="C363" t="s">
        <v>91</v>
      </c>
      <c r="D363" t="s">
        <v>103</v>
      </c>
      <c r="E363">
        <v>62200110</v>
      </c>
      <c r="F363" t="str">
        <f>VLOOKUP(E363,GL!A$97:B467,2,FALSE)</f>
        <v>DEPRECIATION EXP. - STORE EQUIPMENT</v>
      </c>
      <c r="G363" t="str">
        <f>VLOOKUP(E363,GL!A$97:C467,3,FALSE)</f>
        <v>DEPRECIATION EXPENSES</v>
      </c>
      <c r="H363">
        <v>1700050788</v>
      </c>
      <c r="I363" t="s">
        <v>372</v>
      </c>
      <c r="J363">
        <v>1</v>
      </c>
      <c r="K363" s="14">
        <v>5</v>
      </c>
      <c r="L363" s="23">
        <v>44047</v>
      </c>
      <c r="M363" s="32">
        <v>33000</v>
      </c>
      <c r="N363" s="33">
        <v>20350</v>
      </c>
      <c r="O363" s="33">
        <v>12650</v>
      </c>
      <c r="P363" s="46" t="s">
        <v>548</v>
      </c>
      <c r="Q363" s="33">
        <v>550</v>
      </c>
      <c r="R363" s="33">
        <v>0</v>
      </c>
      <c r="S363" s="43">
        <v>550</v>
      </c>
      <c r="T363" s="43">
        <v>550</v>
      </c>
      <c r="U363" s="43">
        <v>550</v>
      </c>
      <c r="V363" s="43">
        <v>550</v>
      </c>
      <c r="W363" s="43">
        <v>550</v>
      </c>
      <c r="X363" s="43">
        <v>550</v>
      </c>
      <c r="Y363" s="43">
        <v>550</v>
      </c>
      <c r="Z363" s="43">
        <v>550</v>
      </c>
      <c r="AA363" s="43">
        <v>550</v>
      </c>
      <c r="AB363" s="43">
        <v>550</v>
      </c>
      <c r="AC363" s="43">
        <v>550</v>
      </c>
      <c r="AD363" s="43">
        <v>550</v>
      </c>
      <c r="AN363">
        <v>550</v>
      </c>
      <c r="AO363">
        <v>550</v>
      </c>
      <c r="AP363">
        <v>550</v>
      </c>
      <c r="AQ363">
        <v>550</v>
      </c>
    </row>
    <row r="364" spans="3:43" x14ac:dyDescent="0.25">
      <c r="C364" t="s">
        <v>91</v>
      </c>
      <c r="D364" t="s">
        <v>103</v>
      </c>
      <c r="E364">
        <v>62200110</v>
      </c>
      <c r="F364" t="str">
        <f>VLOOKUP(E364,GL!A$97:B468,2,FALSE)</f>
        <v>DEPRECIATION EXP. - STORE EQUIPMENT</v>
      </c>
      <c r="G364" t="str">
        <f>VLOOKUP(E364,GL!A$97:C468,3,FALSE)</f>
        <v>DEPRECIATION EXPENSES</v>
      </c>
      <c r="H364">
        <v>1700051293</v>
      </c>
      <c r="I364" t="s">
        <v>381</v>
      </c>
      <c r="J364">
        <v>1</v>
      </c>
      <c r="K364" s="14">
        <v>5</v>
      </c>
      <c r="L364" s="23">
        <v>44046</v>
      </c>
      <c r="M364" s="32">
        <v>14760</v>
      </c>
      <c r="N364" s="33">
        <v>9102</v>
      </c>
      <c r="O364" s="33">
        <v>5658</v>
      </c>
      <c r="P364" s="46" t="s">
        <v>548</v>
      </c>
      <c r="Q364" s="33">
        <v>246</v>
      </c>
      <c r="R364" s="33">
        <v>0</v>
      </c>
      <c r="S364" s="43">
        <v>246</v>
      </c>
      <c r="T364" s="43">
        <v>246</v>
      </c>
      <c r="U364" s="43">
        <v>246</v>
      </c>
      <c r="V364" s="43">
        <v>246</v>
      </c>
      <c r="W364" s="43">
        <v>246</v>
      </c>
      <c r="X364" s="43">
        <v>246</v>
      </c>
      <c r="Y364" s="43">
        <v>246</v>
      </c>
      <c r="Z364" s="43">
        <v>246</v>
      </c>
      <c r="AA364" s="43">
        <v>246</v>
      </c>
      <c r="AB364" s="43">
        <v>246</v>
      </c>
      <c r="AC364" s="43">
        <v>246</v>
      </c>
      <c r="AD364" s="43">
        <v>246</v>
      </c>
      <c r="AN364">
        <v>246</v>
      </c>
      <c r="AO364">
        <v>246</v>
      </c>
      <c r="AP364">
        <v>246</v>
      </c>
      <c r="AQ364">
        <v>246</v>
      </c>
    </row>
    <row r="365" spans="3:43" x14ac:dyDescent="0.25">
      <c r="C365" t="s">
        <v>91</v>
      </c>
      <c r="D365" t="s">
        <v>103</v>
      </c>
      <c r="E365">
        <v>62200110</v>
      </c>
      <c r="F365" t="str">
        <f>VLOOKUP(E365,GL!A$97:B469,2,FALSE)</f>
        <v>DEPRECIATION EXP. - STORE EQUIPMENT</v>
      </c>
      <c r="G365" t="str">
        <f>VLOOKUP(E365,GL!A$97:C469,3,FALSE)</f>
        <v>DEPRECIATION EXPENSES</v>
      </c>
      <c r="H365">
        <v>1700051294</v>
      </c>
      <c r="I365" t="s">
        <v>381</v>
      </c>
      <c r="J365">
        <v>1</v>
      </c>
      <c r="K365" s="14">
        <v>5</v>
      </c>
      <c r="L365" s="23">
        <v>44046</v>
      </c>
      <c r="M365" s="32">
        <v>14760</v>
      </c>
      <c r="N365" s="33">
        <v>9102</v>
      </c>
      <c r="O365" s="33">
        <v>5658</v>
      </c>
      <c r="P365" s="46" t="s">
        <v>548</v>
      </c>
      <c r="Q365" s="33">
        <v>246</v>
      </c>
      <c r="R365" s="33">
        <v>0</v>
      </c>
      <c r="S365" s="43">
        <v>246</v>
      </c>
      <c r="T365" s="43">
        <v>246</v>
      </c>
      <c r="U365" s="43">
        <v>246</v>
      </c>
      <c r="V365" s="43">
        <v>246</v>
      </c>
      <c r="W365" s="43">
        <v>246</v>
      </c>
      <c r="X365" s="43">
        <v>246</v>
      </c>
      <c r="Y365" s="43">
        <v>246</v>
      </c>
      <c r="Z365" s="43">
        <v>246</v>
      </c>
      <c r="AA365" s="43">
        <v>246</v>
      </c>
      <c r="AB365" s="43">
        <v>246</v>
      </c>
      <c r="AC365" s="43">
        <v>246</v>
      </c>
      <c r="AD365" s="43">
        <v>246</v>
      </c>
      <c r="AN365">
        <v>246</v>
      </c>
      <c r="AO365">
        <v>246</v>
      </c>
      <c r="AP365">
        <v>246</v>
      </c>
      <c r="AQ365">
        <v>246</v>
      </c>
    </row>
    <row r="366" spans="3:43" x14ac:dyDescent="0.25">
      <c r="C366" t="s">
        <v>91</v>
      </c>
      <c r="D366" t="s">
        <v>103</v>
      </c>
      <c r="E366">
        <v>62200050</v>
      </c>
      <c r="F366" t="str">
        <f>VLOOKUP(E366,GL!A$97:B470,2,FALSE)</f>
        <v>DEPRECIATION EXP. - LEASEHOLD IMPROVEMENT</v>
      </c>
      <c r="G366" t="str">
        <f>VLOOKUP(E366,GL!A$97:C470,3,FALSE)</f>
        <v>DEPRECIATION EXPENSES</v>
      </c>
      <c r="H366">
        <v>1000012886</v>
      </c>
      <c r="I366" t="s">
        <v>438</v>
      </c>
      <c r="J366">
        <v>1</v>
      </c>
      <c r="K366" s="14">
        <v>3</v>
      </c>
      <c r="L366" s="23">
        <v>44766</v>
      </c>
      <c r="M366" s="32">
        <v>159999.14000000001</v>
      </c>
      <c r="N366" s="33">
        <v>62221.89</v>
      </c>
      <c r="O366" s="33">
        <v>97777.250000000015</v>
      </c>
      <c r="P366" s="46" t="s">
        <v>548</v>
      </c>
      <c r="Q366" s="33">
        <v>4444.42</v>
      </c>
      <c r="R366" s="33">
        <v>0</v>
      </c>
      <c r="S366" s="43">
        <v>4444.42</v>
      </c>
      <c r="T366" s="43">
        <v>4444.42</v>
      </c>
      <c r="U366" s="43">
        <v>4444.42</v>
      </c>
      <c r="V366" s="43">
        <v>4444.42</v>
      </c>
      <c r="W366" s="43">
        <v>4444.42</v>
      </c>
      <c r="X366" s="43">
        <v>4444.42</v>
      </c>
      <c r="Y366" s="43">
        <v>4444.42</v>
      </c>
      <c r="Z366" s="43">
        <v>4444.42</v>
      </c>
      <c r="AA366" s="43">
        <v>4444.42</v>
      </c>
      <c r="AB366" s="43">
        <v>4444.42</v>
      </c>
      <c r="AC366" s="43">
        <v>4444.42</v>
      </c>
      <c r="AD366" s="43">
        <v>4444.42</v>
      </c>
      <c r="AN366">
        <v>4444.42</v>
      </c>
      <c r="AO366">
        <v>4444.42</v>
      </c>
      <c r="AP366">
        <v>4444.42</v>
      </c>
      <c r="AQ366">
        <v>4444.42</v>
      </c>
    </row>
    <row r="367" spans="3:43" x14ac:dyDescent="0.25">
      <c r="C367" t="s">
        <v>91</v>
      </c>
      <c r="D367" t="s">
        <v>97</v>
      </c>
      <c r="E367">
        <v>62200110</v>
      </c>
      <c r="F367" t="str">
        <f>VLOOKUP(E367,GL!A$97:B471,2,FALSE)</f>
        <v>DEPRECIATION EXP. - STORE EQUIPMENT</v>
      </c>
      <c r="G367" t="str">
        <f>VLOOKUP(E367,GL!A$97:C471,3,FALSE)</f>
        <v>DEPRECIATION EXPENSES</v>
      </c>
      <c r="H367">
        <v>1700035461</v>
      </c>
      <c r="I367" t="s">
        <v>372</v>
      </c>
      <c r="J367">
        <v>1</v>
      </c>
      <c r="K367" s="14">
        <v>5</v>
      </c>
      <c r="L367" s="23">
        <v>44034</v>
      </c>
      <c r="M367" s="32">
        <v>33000</v>
      </c>
      <c r="N367" s="33">
        <v>20900</v>
      </c>
      <c r="O367" s="33">
        <v>12100</v>
      </c>
      <c r="P367" s="46" t="s">
        <v>548</v>
      </c>
      <c r="Q367" s="33">
        <v>550</v>
      </c>
      <c r="R367" s="33">
        <v>0</v>
      </c>
      <c r="S367" s="43">
        <v>550</v>
      </c>
      <c r="T367" s="43">
        <v>550</v>
      </c>
      <c r="U367" s="43">
        <v>550</v>
      </c>
      <c r="V367" s="43">
        <v>550</v>
      </c>
      <c r="W367" s="43">
        <v>550</v>
      </c>
      <c r="X367" s="43">
        <v>550</v>
      </c>
      <c r="Y367" s="43">
        <v>550</v>
      </c>
      <c r="Z367" s="43">
        <v>550</v>
      </c>
      <c r="AA367" s="43">
        <v>550</v>
      </c>
      <c r="AB367" s="43">
        <v>550</v>
      </c>
      <c r="AC367" s="43">
        <v>550</v>
      </c>
      <c r="AD367" s="43">
        <v>550</v>
      </c>
      <c r="AN367">
        <v>550</v>
      </c>
      <c r="AO367">
        <v>550</v>
      </c>
      <c r="AP367">
        <v>550</v>
      </c>
      <c r="AQ367">
        <v>550</v>
      </c>
    </row>
    <row r="368" spans="3:43" x14ac:dyDescent="0.25">
      <c r="C368" t="s">
        <v>91</v>
      </c>
      <c r="D368" t="s">
        <v>106</v>
      </c>
      <c r="E368">
        <v>62200110</v>
      </c>
      <c r="F368" t="str">
        <f>VLOOKUP(E368,GL!A$97:B472,2,FALSE)</f>
        <v>DEPRECIATION EXP. - STORE EQUIPMENT</v>
      </c>
      <c r="G368" t="str">
        <f>VLOOKUP(E368,GL!A$97:C472,3,FALSE)</f>
        <v>DEPRECIATION EXPENSES</v>
      </c>
      <c r="H368">
        <v>1700035462</v>
      </c>
      <c r="I368" t="s">
        <v>372</v>
      </c>
      <c r="J368">
        <v>1</v>
      </c>
      <c r="K368" s="14">
        <v>5</v>
      </c>
      <c r="L368" s="23">
        <v>44034</v>
      </c>
      <c r="M368" s="32">
        <v>33000</v>
      </c>
      <c r="N368" s="33">
        <v>20900</v>
      </c>
      <c r="O368" s="33">
        <v>12100</v>
      </c>
      <c r="P368" s="46" t="s">
        <v>548</v>
      </c>
      <c r="Q368" s="33">
        <v>550</v>
      </c>
      <c r="R368" s="33">
        <v>0</v>
      </c>
      <c r="S368" s="43">
        <v>550</v>
      </c>
      <c r="T368" s="43">
        <v>550</v>
      </c>
      <c r="U368" s="43">
        <v>550</v>
      </c>
      <c r="V368" s="43">
        <v>550</v>
      </c>
      <c r="W368" s="43">
        <v>550</v>
      </c>
      <c r="X368" s="43">
        <v>550</v>
      </c>
      <c r="Y368" s="43">
        <v>550</v>
      </c>
      <c r="Z368" s="43">
        <v>550</v>
      </c>
      <c r="AA368" s="43">
        <v>550</v>
      </c>
      <c r="AB368" s="43">
        <v>550</v>
      </c>
      <c r="AC368" s="43">
        <v>550</v>
      </c>
      <c r="AD368" s="43">
        <v>550</v>
      </c>
      <c r="AN368">
        <v>550</v>
      </c>
      <c r="AO368">
        <v>550</v>
      </c>
      <c r="AP368">
        <v>550</v>
      </c>
      <c r="AQ368">
        <v>550</v>
      </c>
    </row>
    <row r="369" spans="3:43" x14ac:dyDescent="0.25">
      <c r="C369" t="s">
        <v>91</v>
      </c>
      <c r="D369" t="s">
        <v>106</v>
      </c>
      <c r="E369">
        <v>62200110</v>
      </c>
      <c r="F369" t="str">
        <f>VLOOKUP(E369,GL!A$97:B473,2,FALSE)</f>
        <v>DEPRECIATION EXP. - STORE EQUIPMENT</v>
      </c>
      <c r="G369" t="str">
        <f>VLOOKUP(E369,GL!A$97:C473,3,FALSE)</f>
        <v>DEPRECIATION EXPENSES</v>
      </c>
      <c r="H369">
        <v>1700035463</v>
      </c>
      <c r="I369" t="s">
        <v>372</v>
      </c>
      <c r="J369">
        <v>1</v>
      </c>
      <c r="K369" s="14">
        <v>5</v>
      </c>
      <c r="L369" s="23">
        <v>44034</v>
      </c>
      <c r="M369" s="32">
        <v>33000</v>
      </c>
      <c r="N369" s="33">
        <v>20900</v>
      </c>
      <c r="O369" s="33">
        <v>12100</v>
      </c>
      <c r="P369" s="46" t="s">
        <v>548</v>
      </c>
      <c r="Q369" s="33">
        <v>550</v>
      </c>
      <c r="R369" s="33">
        <v>0</v>
      </c>
      <c r="S369" s="43">
        <v>550</v>
      </c>
      <c r="T369" s="43">
        <v>550</v>
      </c>
      <c r="U369" s="43">
        <v>550</v>
      </c>
      <c r="V369" s="43">
        <v>550</v>
      </c>
      <c r="W369" s="43">
        <v>550</v>
      </c>
      <c r="X369" s="43">
        <v>550</v>
      </c>
      <c r="Y369" s="43">
        <v>550</v>
      </c>
      <c r="Z369" s="43">
        <v>550</v>
      </c>
      <c r="AA369" s="43">
        <v>550</v>
      </c>
      <c r="AB369" s="43">
        <v>550</v>
      </c>
      <c r="AC369" s="43">
        <v>550</v>
      </c>
      <c r="AD369" s="43">
        <v>550</v>
      </c>
      <c r="AN369">
        <v>550</v>
      </c>
      <c r="AO369">
        <v>550</v>
      </c>
      <c r="AP369">
        <v>550</v>
      </c>
      <c r="AQ369">
        <v>550</v>
      </c>
    </row>
    <row r="370" spans="3:43" x14ac:dyDescent="0.25">
      <c r="C370" t="s">
        <v>91</v>
      </c>
      <c r="D370" t="s">
        <v>106</v>
      </c>
      <c r="E370">
        <v>62200110</v>
      </c>
      <c r="F370" t="str">
        <f>VLOOKUP(E370,GL!A$97:B474,2,FALSE)</f>
        <v>DEPRECIATION EXP. - STORE EQUIPMENT</v>
      </c>
      <c r="G370" t="str">
        <f>VLOOKUP(E370,GL!A$97:C474,3,FALSE)</f>
        <v>DEPRECIATION EXPENSES</v>
      </c>
      <c r="H370">
        <v>1700035464</v>
      </c>
      <c r="I370" t="s">
        <v>372</v>
      </c>
      <c r="J370">
        <v>1</v>
      </c>
      <c r="K370" s="14">
        <v>5</v>
      </c>
      <c r="L370" s="23">
        <v>44034</v>
      </c>
      <c r="M370" s="32">
        <v>33000</v>
      </c>
      <c r="N370" s="33">
        <v>20900</v>
      </c>
      <c r="O370" s="33">
        <v>12100</v>
      </c>
      <c r="P370" s="46" t="s">
        <v>548</v>
      </c>
      <c r="Q370" s="33">
        <v>550</v>
      </c>
      <c r="R370" s="33">
        <v>0</v>
      </c>
      <c r="S370" s="43">
        <v>550</v>
      </c>
      <c r="T370" s="43">
        <v>550</v>
      </c>
      <c r="U370" s="43">
        <v>550</v>
      </c>
      <c r="V370" s="43">
        <v>550</v>
      </c>
      <c r="W370" s="43">
        <v>550</v>
      </c>
      <c r="X370" s="43">
        <v>550</v>
      </c>
      <c r="Y370" s="43">
        <v>550</v>
      </c>
      <c r="Z370" s="43">
        <v>550</v>
      </c>
      <c r="AA370" s="43">
        <v>550</v>
      </c>
      <c r="AB370" s="43">
        <v>550</v>
      </c>
      <c r="AC370" s="43">
        <v>550</v>
      </c>
      <c r="AD370" s="43">
        <v>550</v>
      </c>
      <c r="AN370">
        <v>550</v>
      </c>
      <c r="AO370">
        <v>550</v>
      </c>
      <c r="AP370">
        <v>550</v>
      </c>
      <c r="AQ370">
        <v>550</v>
      </c>
    </row>
    <row r="371" spans="3:43" x14ac:dyDescent="0.25">
      <c r="C371" t="s">
        <v>91</v>
      </c>
      <c r="D371" t="s">
        <v>106</v>
      </c>
      <c r="E371">
        <v>62200110</v>
      </c>
      <c r="F371" t="str">
        <f>VLOOKUP(E371,GL!A$97:B475,2,FALSE)</f>
        <v>DEPRECIATION EXP. - STORE EQUIPMENT</v>
      </c>
      <c r="G371" t="str">
        <f>VLOOKUP(E371,GL!A$97:C475,3,FALSE)</f>
        <v>DEPRECIATION EXPENSES</v>
      </c>
      <c r="H371">
        <v>1700035465</v>
      </c>
      <c r="I371" t="s">
        <v>372</v>
      </c>
      <c r="J371">
        <v>1</v>
      </c>
      <c r="K371" s="14">
        <v>5</v>
      </c>
      <c r="L371" s="23">
        <v>44034</v>
      </c>
      <c r="M371" s="32">
        <v>33000</v>
      </c>
      <c r="N371" s="33">
        <v>20900</v>
      </c>
      <c r="O371" s="33">
        <v>12100</v>
      </c>
      <c r="P371" s="46" t="s">
        <v>548</v>
      </c>
      <c r="Q371" s="33">
        <v>550</v>
      </c>
      <c r="R371" s="33">
        <v>0</v>
      </c>
      <c r="S371" s="43">
        <v>550</v>
      </c>
      <c r="T371" s="43">
        <v>550</v>
      </c>
      <c r="U371" s="43">
        <v>550</v>
      </c>
      <c r="V371" s="43">
        <v>550</v>
      </c>
      <c r="W371" s="43">
        <v>550</v>
      </c>
      <c r="X371" s="43">
        <v>550</v>
      </c>
      <c r="Y371" s="43">
        <v>550</v>
      </c>
      <c r="Z371" s="43">
        <v>550</v>
      </c>
      <c r="AA371" s="43">
        <v>550</v>
      </c>
      <c r="AB371" s="43">
        <v>550</v>
      </c>
      <c r="AC371" s="43">
        <v>550</v>
      </c>
      <c r="AD371" s="43">
        <v>550</v>
      </c>
      <c r="AN371">
        <v>550</v>
      </c>
      <c r="AO371">
        <v>550</v>
      </c>
      <c r="AP371">
        <v>550</v>
      </c>
      <c r="AQ371">
        <v>550</v>
      </c>
    </row>
    <row r="372" spans="3:43" x14ac:dyDescent="0.25">
      <c r="C372" t="s">
        <v>91</v>
      </c>
      <c r="D372" t="s">
        <v>106</v>
      </c>
      <c r="E372">
        <v>62200110</v>
      </c>
      <c r="F372" t="str">
        <f>VLOOKUP(E372,GL!A$97:B476,2,FALSE)</f>
        <v>DEPRECIATION EXP. - STORE EQUIPMENT</v>
      </c>
      <c r="G372" t="str">
        <f>VLOOKUP(E372,GL!A$97:C476,3,FALSE)</f>
        <v>DEPRECIATION EXPENSES</v>
      </c>
      <c r="H372">
        <v>1700051228</v>
      </c>
      <c r="I372" t="s">
        <v>439</v>
      </c>
      <c r="J372">
        <v>2</v>
      </c>
      <c r="K372" s="14">
        <v>5</v>
      </c>
      <c r="L372" s="23">
        <v>44033</v>
      </c>
      <c r="M372" s="32">
        <v>14760</v>
      </c>
      <c r="N372" s="33">
        <v>9348</v>
      </c>
      <c r="O372" s="33">
        <v>5412</v>
      </c>
      <c r="P372" s="46" t="s">
        <v>548</v>
      </c>
      <c r="Q372" s="33">
        <v>246</v>
      </c>
      <c r="R372" s="33">
        <v>0</v>
      </c>
      <c r="S372" s="43">
        <v>246</v>
      </c>
      <c r="T372" s="43">
        <v>246</v>
      </c>
      <c r="U372" s="43">
        <v>246</v>
      </c>
      <c r="V372" s="43">
        <v>246</v>
      </c>
      <c r="W372" s="43">
        <v>246</v>
      </c>
      <c r="X372" s="43">
        <v>246</v>
      </c>
      <c r="Y372" s="43">
        <v>246</v>
      </c>
      <c r="Z372" s="43">
        <v>246</v>
      </c>
      <c r="AA372" s="43">
        <v>246</v>
      </c>
      <c r="AB372" s="43">
        <v>246</v>
      </c>
      <c r="AC372" s="43">
        <v>246</v>
      </c>
      <c r="AD372" s="43">
        <v>246</v>
      </c>
      <c r="AN372">
        <v>246</v>
      </c>
      <c r="AO372">
        <v>246</v>
      </c>
      <c r="AP372">
        <v>246</v>
      </c>
      <c r="AQ372">
        <v>246</v>
      </c>
    </row>
    <row r="373" spans="3:43" x14ac:dyDescent="0.25">
      <c r="C373" t="s">
        <v>91</v>
      </c>
      <c r="D373" t="s">
        <v>106</v>
      </c>
      <c r="E373">
        <v>62200110</v>
      </c>
      <c r="F373" t="str">
        <f>VLOOKUP(E373,GL!A$97:B477,2,FALSE)</f>
        <v>DEPRECIATION EXP. - STORE EQUIPMENT</v>
      </c>
      <c r="G373" t="str">
        <f>VLOOKUP(E373,GL!A$97:C477,3,FALSE)</f>
        <v>DEPRECIATION EXPENSES</v>
      </c>
      <c r="H373">
        <v>1700051229</v>
      </c>
      <c r="I373" t="s">
        <v>439</v>
      </c>
      <c r="J373">
        <v>2</v>
      </c>
      <c r="K373" s="14">
        <v>5</v>
      </c>
      <c r="L373" s="23">
        <v>44033</v>
      </c>
      <c r="M373" s="32">
        <v>14760</v>
      </c>
      <c r="N373" s="33">
        <v>9348</v>
      </c>
      <c r="O373" s="33">
        <v>5412</v>
      </c>
      <c r="P373" s="46" t="s">
        <v>548</v>
      </c>
      <c r="Q373" s="33">
        <v>246</v>
      </c>
      <c r="R373" s="33">
        <v>0</v>
      </c>
      <c r="S373" s="43">
        <v>246</v>
      </c>
      <c r="T373" s="43">
        <v>246</v>
      </c>
      <c r="U373" s="43">
        <v>246</v>
      </c>
      <c r="V373" s="43">
        <v>246</v>
      </c>
      <c r="W373" s="43">
        <v>246</v>
      </c>
      <c r="X373" s="43">
        <v>246</v>
      </c>
      <c r="Y373" s="43">
        <v>246</v>
      </c>
      <c r="Z373" s="43">
        <v>246</v>
      </c>
      <c r="AA373" s="43">
        <v>246</v>
      </c>
      <c r="AB373" s="43">
        <v>246</v>
      </c>
      <c r="AC373" s="43">
        <v>246</v>
      </c>
      <c r="AD373" s="43">
        <v>246</v>
      </c>
      <c r="AN373">
        <v>246</v>
      </c>
      <c r="AO373">
        <v>246</v>
      </c>
      <c r="AP373">
        <v>246</v>
      </c>
      <c r="AQ373">
        <v>246</v>
      </c>
    </row>
    <row r="374" spans="3:43" x14ac:dyDescent="0.25">
      <c r="C374" t="s">
        <v>91</v>
      </c>
      <c r="D374" t="s">
        <v>106</v>
      </c>
      <c r="E374">
        <v>62200110</v>
      </c>
      <c r="F374" t="str">
        <f>VLOOKUP(E374,GL!A$97:B478,2,FALSE)</f>
        <v>DEPRECIATION EXP. - STORE EQUIPMENT</v>
      </c>
      <c r="G374" t="str">
        <f>VLOOKUP(E374,GL!A$97:C478,3,FALSE)</f>
        <v>DEPRECIATION EXPENSES</v>
      </c>
      <c r="H374">
        <v>1700051230</v>
      </c>
      <c r="I374" t="s">
        <v>439</v>
      </c>
      <c r="J374">
        <v>2</v>
      </c>
      <c r="K374" s="14">
        <v>5</v>
      </c>
      <c r="L374" s="23">
        <v>44033</v>
      </c>
      <c r="M374" s="32">
        <v>14760</v>
      </c>
      <c r="N374" s="33">
        <v>9348</v>
      </c>
      <c r="O374" s="33">
        <v>5412</v>
      </c>
      <c r="P374" s="46" t="s">
        <v>548</v>
      </c>
      <c r="Q374" s="33">
        <v>246</v>
      </c>
      <c r="R374" s="33">
        <v>0</v>
      </c>
      <c r="S374" s="43">
        <v>246</v>
      </c>
      <c r="T374" s="43">
        <v>246</v>
      </c>
      <c r="U374" s="43">
        <v>246</v>
      </c>
      <c r="V374" s="43">
        <v>246</v>
      </c>
      <c r="W374" s="43">
        <v>246</v>
      </c>
      <c r="X374" s="43">
        <v>246</v>
      </c>
      <c r="Y374" s="43">
        <v>246</v>
      </c>
      <c r="Z374" s="43">
        <v>246</v>
      </c>
      <c r="AA374" s="43">
        <v>246</v>
      </c>
      <c r="AB374" s="43">
        <v>246</v>
      </c>
      <c r="AC374" s="43">
        <v>246</v>
      </c>
      <c r="AD374" s="43">
        <v>246</v>
      </c>
      <c r="AN374">
        <v>246</v>
      </c>
      <c r="AO374">
        <v>246</v>
      </c>
      <c r="AP374">
        <v>246</v>
      </c>
      <c r="AQ374">
        <v>246</v>
      </c>
    </row>
    <row r="375" spans="3:43" x14ac:dyDescent="0.25">
      <c r="C375" t="s">
        <v>91</v>
      </c>
      <c r="D375" t="s">
        <v>106</v>
      </c>
      <c r="E375">
        <v>62200110</v>
      </c>
      <c r="F375" t="str">
        <f>VLOOKUP(E375,GL!A$97:B479,2,FALSE)</f>
        <v>DEPRECIATION EXP. - STORE EQUIPMENT</v>
      </c>
      <c r="G375" t="str">
        <f>VLOOKUP(E375,GL!A$97:C479,3,FALSE)</f>
        <v>DEPRECIATION EXPENSES</v>
      </c>
      <c r="H375">
        <v>1700051231</v>
      </c>
      <c r="I375" t="s">
        <v>369</v>
      </c>
      <c r="J375">
        <v>1</v>
      </c>
      <c r="K375" s="14">
        <v>5</v>
      </c>
      <c r="L375" s="23">
        <v>44032</v>
      </c>
      <c r="M375" s="32">
        <v>24000</v>
      </c>
      <c r="N375" s="33">
        <v>15200</v>
      </c>
      <c r="O375" s="33">
        <v>8800</v>
      </c>
      <c r="P375" s="46" t="s">
        <v>548</v>
      </c>
      <c r="Q375" s="33">
        <v>400</v>
      </c>
      <c r="R375" s="33">
        <v>0</v>
      </c>
      <c r="S375" s="43">
        <v>400</v>
      </c>
      <c r="T375" s="43">
        <v>400</v>
      </c>
      <c r="U375" s="43">
        <v>400</v>
      </c>
      <c r="V375" s="43">
        <v>400</v>
      </c>
      <c r="W375" s="43">
        <v>400</v>
      </c>
      <c r="X375" s="43">
        <v>400</v>
      </c>
      <c r="Y375" s="43">
        <v>400</v>
      </c>
      <c r="Z375" s="43">
        <v>400</v>
      </c>
      <c r="AA375" s="43">
        <v>400</v>
      </c>
      <c r="AB375" s="43">
        <v>400</v>
      </c>
      <c r="AC375" s="43">
        <v>400</v>
      </c>
      <c r="AD375" s="43">
        <v>400</v>
      </c>
      <c r="AN375">
        <v>400</v>
      </c>
      <c r="AO375">
        <v>400</v>
      </c>
      <c r="AP375">
        <v>400</v>
      </c>
      <c r="AQ375">
        <v>400</v>
      </c>
    </row>
    <row r="376" spans="3:43" x14ac:dyDescent="0.25">
      <c r="C376" t="s">
        <v>91</v>
      </c>
      <c r="D376" t="s">
        <v>103</v>
      </c>
      <c r="E376">
        <v>62200110</v>
      </c>
      <c r="F376" t="str">
        <f>VLOOKUP(E376,GL!A$97:B480,2,FALSE)</f>
        <v>DEPRECIATION EXP. - STORE EQUIPMENT</v>
      </c>
      <c r="G376" t="str">
        <f>VLOOKUP(E376,GL!A$97:C480,3,FALSE)</f>
        <v>DEPRECIATION EXPENSES</v>
      </c>
      <c r="H376">
        <v>1700051232</v>
      </c>
      <c r="I376" t="s">
        <v>369</v>
      </c>
      <c r="J376">
        <v>2</v>
      </c>
      <c r="K376" s="14">
        <v>5</v>
      </c>
      <c r="L376" s="23">
        <v>44032</v>
      </c>
      <c r="M376" s="32">
        <v>24000</v>
      </c>
      <c r="N376" s="33">
        <v>15200</v>
      </c>
      <c r="O376" s="33">
        <v>8800</v>
      </c>
      <c r="P376" s="46" t="s">
        <v>548</v>
      </c>
      <c r="Q376" s="33">
        <v>400</v>
      </c>
      <c r="R376" s="33">
        <v>0</v>
      </c>
      <c r="S376" s="43">
        <v>400</v>
      </c>
      <c r="T376" s="43">
        <v>400</v>
      </c>
      <c r="U376" s="43">
        <v>400</v>
      </c>
      <c r="V376" s="43">
        <v>400</v>
      </c>
      <c r="W376" s="43">
        <v>400</v>
      </c>
      <c r="X376" s="43">
        <v>400</v>
      </c>
      <c r="Y376" s="43">
        <v>400</v>
      </c>
      <c r="Z376" s="43">
        <v>400</v>
      </c>
      <c r="AA376" s="43">
        <v>400</v>
      </c>
      <c r="AB376" s="43">
        <v>400</v>
      </c>
      <c r="AC376" s="43">
        <v>400</v>
      </c>
      <c r="AD376" s="43">
        <v>400</v>
      </c>
      <c r="AN376">
        <v>400</v>
      </c>
      <c r="AO376">
        <v>400</v>
      </c>
      <c r="AP376">
        <v>400</v>
      </c>
      <c r="AQ376">
        <v>400</v>
      </c>
    </row>
    <row r="377" spans="3:43" x14ac:dyDescent="0.25">
      <c r="C377" t="s">
        <v>91</v>
      </c>
      <c r="D377" t="s">
        <v>103</v>
      </c>
      <c r="E377">
        <v>62200110</v>
      </c>
      <c r="F377" t="str">
        <f>VLOOKUP(E377,GL!A$97:B481,2,FALSE)</f>
        <v>DEPRECIATION EXP. - STORE EQUIPMENT</v>
      </c>
      <c r="G377" t="str">
        <f>VLOOKUP(E377,GL!A$97:C481,3,FALSE)</f>
        <v>DEPRECIATION EXPENSES</v>
      </c>
      <c r="H377">
        <v>1700051233</v>
      </c>
      <c r="I377" t="s">
        <v>369</v>
      </c>
      <c r="J377">
        <v>2</v>
      </c>
      <c r="K377" s="14">
        <v>5</v>
      </c>
      <c r="L377" s="23">
        <v>44032</v>
      </c>
      <c r="M377" s="32">
        <v>24000</v>
      </c>
      <c r="N377" s="33">
        <v>15200</v>
      </c>
      <c r="O377" s="33">
        <v>8800</v>
      </c>
      <c r="P377" s="46" t="s">
        <v>548</v>
      </c>
      <c r="Q377" s="33">
        <v>400</v>
      </c>
      <c r="R377" s="33">
        <v>0</v>
      </c>
      <c r="S377" s="43">
        <v>400</v>
      </c>
      <c r="T377" s="43">
        <v>400</v>
      </c>
      <c r="U377" s="43">
        <v>400</v>
      </c>
      <c r="V377" s="43">
        <v>400</v>
      </c>
      <c r="W377" s="43">
        <v>400</v>
      </c>
      <c r="X377" s="43">
        <v>400</v>
      </c>
      <c r="Y377" s="43">
        <v>400</v>
      </c>
      <c r="Z377" s="43">
        <v>400</v>
      </c>
      <c r="AA377" s="43">
        <v>400</v>
      </c>
      <c r="AB377" s="43">
        <v>400</v>
      </c>
      <c r="AC377" s="43">
        <v>400</v>
      </c>
      <c r="AD377" s="43">
        <v>400</v>
      </c>
      <c r="AN377">
        <v>400</v>
      </c>
      <c r="AO377">
        <v>400</v>
      </c>
      <c r="AP377">
        <v>400</v>
      </c>
      <c r="AQ377">
        <v>400</v>
      </c>
    </row>
    <row r="378" spans="3:43" x14ac:dyDescent="0.25">
      <c r="C378" t="s">
        <v>91</v>
      </c>
      <c r="D378" t="s">
        <v>103</v>
      </c>
      <c r="E378">
        <v>62200110</v>
      </c>
      <c r="F378" t="str">
        <f>VLOOKUP(E378,GL!A$97:B482,2,FALSE)</f>
        <v>DEPRECIATION EXP. - STORE EQUIPMENT</v>
      </c>
      <c r="G378" t="str">
        <f>VLOOKUP(E378,GL!A$97:C482,3,FALSE)</f>
        <v>DEPRECIATION EXPENSES</v>
      </c>
      <c r="H378">
        <v>1700051234</v>
      </c>
      <c r="I378" t="s">
        <v>369</v>
      </c>
      <c r="J378">
        <v>2</v>
      </c>
      <c r="K378" s="14">
        <v>5</v>
      </c>
      <c r="L378" s="23">
        <v>44032</v>
      </c>
      <c r="M378" s="32">
        <v>24000</v>
      </c>
      <c r="N378" s="33">
        <v>15200</v>
      </c>
      <c r="O378" s="33">
        <v>8800</v>
      </c>
      <c r="P378" s="46" t="s">
        <v>548</v>
      </c>
      <c r="Q378" s="33">
        <v>400</v>
      </c>
      <c r="R378" s="33">
        <v>0</v>
      </c>
      <c r="S378" s="43">
        <v>400</v>
      </c>
      <c r="T378" s="43">
        <v>400</v>
      </c>
      <c r="U378" s="43">
        <v>400</v>
      </c>
      <c r="V378" s="43">
        <v>400</v>
      </c>
      <c r="W378" s="43">
        <v>400</v>
      </c>
      <c r="X378" s="43">
        <v>400</v>
      </c>
      <c r="Y378" s="43">
        <v>400</v>
      </c>
      <c r="Z378" s="43">
        <v>400</v>
      </c>
      <c r="AA378" s="43">
        <v>400</v>
      </c>
      <c r="AB378" s="43">
        <v>400</v>
      </c>
      <c r="AC378" s="43">
        <v>400</v>
      </c>
      <c r="AD378" s="43">
        <v>400</v>
      </c>
      <c r="AN378">
        <v>400</v>
      </c>
      <c r="AO378">
        <v>400</v>
      </c>
      <c r="AP378">
        <v>400</v>
      </c>
      <c r="AQ378">
        <v>400</v>
      </c>
    </row>
    <row r="379" spans="3:43" x14ac:dyDescent="0.25">
      <c r="C379" t="s">
        <v>91</v>
      </c>
      <c r="D379" t="s">
        <v>103</v>
      </c>
      <c r="E379" s="7">
        <v>62200110</v>
      </c>
      <c r="F379" t="str">
        <f>VLOOKUP(E379,GL!A$97:B483,2,FALSE)</f>
        <v>DEPRECIATION EXP. - STORE EQUIPMENT</v>
      </c>
      <c r="G379" t="str">
        <f>VLOOKUP(E379,GL!A$97:C483,3,FALSE)</f>
        <v>DEPRECIATION EXPENSES</v>
      </c>
      <c r="H379">
        <v>1700051235</v>
      </c>
      <c r="I379" t="s">
        <v>369</v>
      </c>
      <c r="J379">
        <v>2</v>
      </c>
      <c r="K379" s="14">
        <v>5</v>
      </c>
      <c r="L379" s="23">
        <v>44032</v>
      </c>
      <c r="M379" s="32">
        <v>24000</v>
      </c>
      <c r="N379" s="33">
        <v>15200</v>
      </c>
      <c r="O379" s="33">
        <v>8800</v>
      </c>
      <c r="P379" s="46" t="s">
        <v>548</v>
      </c>
      <c r="Q379" s="33">
        <v>400</v>
      </c>
      <c r="R379" s="33">
        <v>0</v>
      </c>
      <c r="S379" s="43">
        <v>400</v>
      </c>
      <c r="T379" s="43">
        <v>400</v>
      </c>
      <c r="U379" s="43">
        <v>400</v>
      </c>
      <c r="V379" s="43">
        <v>400</v>
      </c>
      <c r="W379" s="43">
        <v>400</v>
      </c>
      <c r="X379" s="43">
        <v>400</v>
      </c>
      <c r="Y379" s="43">
        <v>400</v>
      </c>
      <c r="Z379" s="43">
        <v>400</v>
      </c>
      <c r="AA379" s="43">
        <v>400</v>
      </c>
      <c r="AB379" s="43">
        <v>400</v>
      </c>
      <c r="AC379" s="43">
        <v>400</v>
      </c>
      <c r="AD379" s="43">
        <v>400</v>
      </c>
      <c r="AN379">
        <v>400</v>
      </c>
      <c r="AO379">
        <v>400</v>
      </c>
      <c r="AP379">
        <v>400</v>
      </c>
      <c r="AQ379">
        <v>400</v>
      </c>
    </row>
    <row r="380" spans="3:43" x14ac:dyDescent="0.25">
      <c r="C380" t="s">
        <v>91</v>
      </c>
      <c r="D380" t="s">
        <v>103</v>
      </c>
      <c r="E380">
        <v>62200110</v>
      </c>
      <c r="F380" t="str">
        <f>VLOOKUP(E380,GL!A$97:B484,2,FALSE)</f>
        <v>DEPRECIATION EXP. - STORE EQUIPMENT</v>
      </c>
      <c r="G380" t="str">
        <f>VLOOKUP(E380,GL!A$97:C484,3,FALSE)</f>
        <v>DEPRECIATION EXPENSES</v>
      </c>
      <c r="H380">
        <v>1700051236</v>
      </c>
      <c r="I380" t="s">
        <v>369</v>
      </c>
      <c r="J380">
        <v>2</v>
      </c>
      <c r="K380" s="14">
        <v>5</v>
      </c>
      <c r="L380" s="23">
        <v>44032</v>
      </c>
      <c r="M380" s="32">
        <v>24000</v>
      </c>
      <c r="N380" s="33">
        <v>15200</v>
      </c>
      <c r="O380" s="33">
        <v>8800</v>
      </c>
      <c r="P380" s="46" t="s">
        <v>548</v>
      </c>
      <c r="Q380" s="33">
        <v>400</v>
      </c>
      <c r="R380" s="33">
        <v>0</v>
      </c>
      <c r="S380" s="43">
        <v>400</v>
      </c>
      <c r="T380" s="43">
        <v>400</v>
      </c>
      <c r="U380" s="43">
        <v>400</v>
      </c>
      <c r="V380" s="43">
        <v>400</v>
      </c>
      <c r="W380" s="43">
        <v>400</v>
      </c>
      <c r="X380" s="43">
        <v>400</v>
      </c>
      <c r="Y380" s="43">
        <v>400</v>
      </c>
      <c r="Z380" s="43">
        <v>400</v>
      </c>
      <c r="AA380" s="43">
        <v>400</v>
      </c>
      <c r="AB380" s="43">
        <v>400</v>
      </c>
      <c r="AC380" s="43">
        <v>400</v>
      </c>
      <c r="AD380" s="43">
        <v>400</v>
      </c>
      <c r="AN380">
        <v>400</v>
      </c>
      <c r="AO380">
        <v>400</v>
      </c>
      <c r="AP380">
        <v>400</v>
      </c>
      <c r="AQ380">
        <v>400</v>
      </c>
    </row>
    <row r="381" spans="3:43" x14ac:dyDescent="0.25">
      <c r="C381" t="s">
        <v>91</v>
      </c>
      <c r="D381" t="s">
        <v>103</v>
      </c>
      <c r="E381">
        <v>62200110</v>
      </c>
      <c r="F381" t="str">
        <f>VLOOKUP(E381,GL!A$97:B485,2,FALSE)</f>
        <v>DEPRECIATION EXP. - STORE EQUIPMENT</v>
      </c>
      <c r="G381" t="str">
        <f>VLOOKUP(E381,GL!A$97:C485,3,FALSE)</f>
        <v>DEPRECIATION EXPENSES</v>
      </c>
      <c r="H381">
        <v>1700051237</v>
      </c>
      <c r="I381" t="s">
        <v>369</v>
      </c>
      <c r="J381">
        <v>1</v>
      </c>
      <c r="K381" s="14">
        <v>5</v>
      </c>
      <c r="L381" s="23">
        <v>44032</v>
      </c>
      <c r="M381" s="32">
        <v>24000</v>
      </c>
      <c r="N381" s="33">
        <v>15200</v>
      </c>
      <c r="O381" s="33">
        <v>8800</v>
      </c>
      <c r="P381" s="46" t="s">
        <v>548</v>
      </c>
      <c r="Q381" s="33">
        <v>400</v>
      </c>
      <c r="R381" s="33">
        <v>0</v>
      </c>
      <c r="S381" s="43">
        <v>400</v>
      </c>
      <c r="T381" s="43">
        <v>400</v>
      </c>
      <c r="U381" s="43">
        <v>400</v>
      </c>
      <c r="V381" s="43">
        <v>400</v>
      </c>
      <c r="W381" s="43">
        <v>400</v>
      </c>
      <c r="X381" s="43">
        <v>400</v>
      </c>
      <c r="Y381" s="43">
        <v>400</v>
      </c>
      <c r="Z381" s="43">
        <v>400</v>
      </c>
      <c r="AA381" s="43">
        <v>400</v>
      </c>
      <c r="AB381" s="43">
        <v>400</v>
      </c>
      <c r="AC381" s="43">
        <v>400</v>
      </c>
      <c r="AD381" s="43">
        <v>400</v>
      </c>
      <c r="AN381">
        <v>400</v>
      </c>
      <c r="AO381">
        <v>400</v>
      </c>
      <c r="AP381">
        <v>400</v>
      </c>
      <c r="AQ381">
        <v>400</v>
      </c>
    </row>
    <row r="382" spans="3:43" x14ac:dyDescent="0.25">
      <c r="C382" t="s">
        <v>91</v>
      </c>
      <c r="D382" t="s">
        <v>103</v>
      </c>
      <c r="E382">
        <v>62200110</v>
      </c>
      <c r="F382" t="str">
        <f>VLOOKUP(E382,GL!A$97:B486,2,FALSE)</f>
        <v>DEPRECIATION EXP. - STORE EQUIPMENT</v>
      </c>
      <c r="G382" t="str">
        <f>VLOOKUP(E382,GL!A$97:C486,3,FALSE)</f>
        <v>DEPRECIATION EXPENSES</v>
      </c>
      <c r="H382">
        <v>1700051238</v>
      </c>
      <c r="I382" t="s">
        <v>369</v>
      </c>
      <c r="J382">
        <v>2</v>
      </c>
      <c r="K382" s="14">
        <v>5</v>
      </c>
      <c r="L382" s="23">
        <v>44032</v>
      </c>
      <c r="M382" s="32">
        <v>24000</v>
      </c>
      <c r="N382" s="33">
        <v>15200</v>
      </c>
      <c r="O382" s="33">
        <v>8800</v>
      </c>
      <c r="P382" s="46" t="s">
        <v>548</v>
      </c>
      <c r="Q382" s="33">
        <v>400</v>
      </c>
      <c r="R382" s="33">
        <v>0</v>
      </c>
      <c r="S382" s="43">
        <v>400</v>
      </c>
      <c r="T382" s="43">
        <v>400</v>
      </c>
      <c r="U382" s="43">
        <v>400</v>
      </c>
      <c r="V382" s="43">
        <v>400</v>
      </c>
      <c r="W382" s="43">
        <v>400</v>
      </c>
      <c r="X382" s="43">
        <v>400</v>
      </c>
      <c r="Y382" s="43">
        <v>400</v>
      </c>
      <c r="Z382" s="43">
        <v>400</v>
      </c>
      <c r="AA382" s="43">
        <v>400</v>
      </c>
      <c r="AB382" s="43">
        <v>400</v>
      </c>
      <c r="AC382" s="43">
        <v>400</v>
      </c>
      <c r="AD382" s="43">
        <v>400</v>
      </c>
      <c r="AN382">
        <v>400</v>
      </c>
      <c r="AO382">
        <v>400</v>
      </c>
      <c r="AP382">
        <v>400</v>
      </c>
      <c r="AQ382">
        <v>400</v>
      </c>
    </row>
    <row r="383" spans="3:43" x14ac:dyDescent="0.25">
      <c r="C383" t="s">
        <v>91</v>
      </c>
      <c r="D383" t="s">
        <v>103</v>
      </c>
      <c r="E383">
        <v>62200110</v>
      </c>
      <c r="F383" t="str">
        <f>VLOOKUP(E383,GL!A$97:B487,2,FALSE)</f>
        <v>DEPRECIATION EXP. - STORE EQUIPMENT</v>
      </c>
      <c r="G383" t="str">
        <f>VLOOKUP(E383,GL!A$97:C487,3,FALSE)</f>
        <v>DEPRECIATION EXPENSES</v>
      </c>
      <c r="H383">
        <v>1700051239</v>
      </c>
      <c r="I383" t="s">
        <v>369</v>
      </c>
      <c r="J383">
        <v>2</v>
      </c>
      <c r="K383" s="14">
        <v>5</v>
      </c>
      <c r="L383" s="23">
        <v>44032</v>
      </c>
      <c r="M383" s="32">
        <v>24000</v>
      </c>
      <c r="N383" s="33">
        <v>15200</v>
      </c>
      <c r="O383" s="33">
        <v>8800</v>
      </c>
      <c r="P383" s="46" t="s">
        <v>548</v>
      </c>
      <c r="Q383" s="33">
        <v>400</v>
      </c>
      <c r="R383" s="33">
        <v>0</v>
      </c>
      <c r="S383" s="43">
        <v>400</v>
      </c>
      <c r="T383" s="43">
        <v>400</v>
      </c>
      <c r="U383" s="43">
        <v>400</v>
      </c>
      <c r="V383" s="43">
        <v>400</v>
      </c>
      <c r="W383" s="43">
        <v>400</v>
      </c>
      <c r="X383" s="43">
        <v>400</v>
      </c>
      <c r="Y383" s="43">
        <v>400</v>
      </c>
      <c r="Z383" s="43">
        <v>400</v>
      </c>
      <c r="AA383" s="43">
        <v>400</v>
      </c>
      <c r="AB383" s="43">
        <v>400</v>
      </c>
      <c r="AC383" s="43">
        <v>400</v>
      </c>
      <c r="AD383" s="43">
        <v>400</v>
      </c>
      <c r="AN383">
        <v>400</v>
      </c>
      <c r="AO383">
        <v>400</v>
      </c>
      <c r="AP383">
        <v>400</v>
      </c>
      <c r="AQ383">
        <v>400</v>
      </c>
    </row>
    <row r="384" spans="3:43" x14ac:dyDescent="0.25">
      <c r="C384" t="s">
        <v>91</v>
      </c>
      <c r="D384" t="s">
        <v>103</v>
      </c>
      <c r="E384">
        <v>62200110</v>
      </c>
      <c r="F384" t="str">
        <f>VLOOKUP(E384,GL!A$97:B488,2,FALSE)</f>
        <v>DEPRECIATION EXP. - STORE EQUIPMENT</v>
      </c>
      <c r="G384" t="str">
        <f>VLOOKUP(E384,GL!A$97:C488,3,FALSE)</f>
        <v>DEPRECIATION EXPENSES</v>
      </c>
      <c r="H384">
        <v>1700051240</v>
      </c>
      <c r="I384" t="s">
        <v>369</v>
      </c>
      <c r="J384">
        <v>2</v>
      </c>
      <c r="K384" s="14">
        <v>5</v>
      </c>
      <c r="L384" s="23">
        <v>44032</v>
      </c>
      <c r="M384" s="32">
        <v>24000</v>
      </c>
      <c r="N384" s="33">
        <v>15200</v>
      </c>
      <c r="O384" s="33">
        <v>8800</v>
      </c>
      <c r="P384" s="46" t="s">
        <v>548</v>
      </c>
      <c r="Q384" s="33">
        <v>400</v>
      </c>
      <c r="R384" s="33">
        <v>0</v>
      </c>
      <c r="S384" s="43">
        <v>400</v>
      </c>
      <c r="T384" s="43">
        <v>400</v>
      </c>
      <c r="U384" s="43">
        <v>400</v>
      </c>
      <c r="V384" s="43">
        <v>400</v>
      </c>
      <c r="W384" s="43">
        <v>400</v>
      </c>
      <c r="X384" s="43">
        <v>400</v>
      </c>
      <c r="Y384" s="43">
        <v>400</v>
      </c>
      <c r="Z384" s="43">
        <v>400</v>
      </c>
      <c r="AA384" s="43">
        <v>400</v>
      </c>
      <c r="AB384" s="43">
        <v>400</v>
      </c>
      <c r="AC384" s="43">
        <v>400</v>
      </c>
      <c r="AD384" s="43">
        <v>400</v>
      </c>
      <c r="AN384">
        <v>400</v>
      </c>
      <c r="AO384">
        <v>400</v>
      </c>
      <c r="AP384">
        <v>400</v>
      </c>
      <c r="AQ384">
        <v>400</v>
      </c>
    </row>
    <row r="385" spans="3:43" x14ac:dyDescent="0.25">
      <c r="C385" t="s">
        <v>91</v>
      </c>
      <c r="D385" t="s">
        <v>103</v>
      </c>
      <c r="E385">
        <v>62200110</v>
      </c>
      <c r="F385" t="str">
        <f>VLOOKUP(E385,GL!A$97:B489,2,FALSE)</f>
        <v>DEPRECIATION EXP. - STORE EQUIPMENT</v>
      </c>
      <c r="G385" t="str">
        <f>VLOOKUP(E385,GL!A$97:C489,3,FALSE)</f>
        <v>DEPRECIATION EXPENSES</v>
      </c>
      <c r="H385">
        <v>1700050984</v>
      </c>
      <c r="I385" t="s">
        <v>369</v>
      </c>
      <c r="J385">
        <v>1</v>
      </c>
      <c r="K385" s="14">
        <v>5</v>
      </c>
      <c r="L385" s="23">
        <v>44026</v>
      </c>
      <c r="M385" s="32">
        <v>24000</v>
      </c>
      <c r="N385" s="33">
        <v>15200</v>
      </c>
      <c r="O385" s="33">
        <v>8800</v>
      </c>
      <c r="P385" s="46" t="s">
        <v>548</v>
      </c>
      <c r="Q385" s="33">
        <v>400</v>
      </c>
      <c r="R385" s="33">
        <v>0</v>
      </c>
      <c r="S385" s="43">
        <v>400</v>
      </c>
      <c r="T385" s="43">
        <v>400</v>
      </c>
      <c r="U385" s="43">
        <v>400</v>
      </c>
      <c r="V385" s="43">
        <v>400</v>
      </c>
      <c r="W385" s="43">
        <v>400</v>
      </c>
      <c r="X385" s="43">
        <v>400</v>
      </c>
      <c r="Y385" s="43">
        <v>400</v>
      </c>
      <c r="Z385" s="43">
        <v>400</v>
      </c>
      <c r="AA385" s="43">
        <v>400</v>
      </c>
      <c r="AB385" s="43">
        <v>400</v>
      </c>
      <c r="AC385" s="43">
        <v>400</v>
      </c>
      <c r="AD385" s="43">
        <v>400</v>
      </c>
      <c r="AN385">
        <v>400</v>
      </c>
      <c r="AO385">
        <v>400</v>
      </c>
      <c r="AP385">
        <v>400</v>
      </c>
      <c r="AQ385">
        <v>400</v>
      </c>
    </row>
    <row r="386" spans="3:43" x14ac:dyDescent="0.25">
      <c r="C386" t="s">
        <v>91</v>
      </c>
      <c r="D386" t="s">
        <v>103</v>
      </c>
      <c r="E386">
        <v>62200110</v>
      </c>
      <c r="F386" t="str">
        <f>VLOOKUP(E386,GL!A$97:B490,2,FALSE)</f>
        <v>DEPRECIATION EXP. - STORE EQUIPMENT</v>
      </c>
      <c r="G386" t="str">
        <f>VLOOKUP(E386,GL!A$97:C490,3,FALSE)</f>
        <v>DEPRECIATION EXPENSES</v>
      </c>
      <c r="H386">
        <v>1700050985</v>
      </c>
      <c r="I386" t="s">
        <v>369</v>
      </c>
      <c r="J386">
        <v>1</v>
      </c>
      <c r="K386" s="14">
        <v>5</v>
      </c>
      <c r="L386" s="23">
        <v>44026</v>
      </c>
      <c r="M386" s="32">
        <v>24000</v>
      </c>
      <c r="N386" s="33">
        <v>15200</v>
      </c>
      <c r="O386" s="33">
        <v>8800</v>
      </c>
      <c r="P386" s="46" t="s">
        <v>548</v>
      </c>
      <c r="Q386" s="33">
        <v>400</v>
      </c>
      <c r="R386" s="33">
        <v>0</v>
      </c>
      <c r="S386" s="43">
        <v>400</v>
      </c>
      <c r="T386" s="43">
        <v>400</v>
      </c>
      <c r="U386" s="43">
        <v>400</v>
      </c>
      <c r="V386" s="43">
        <v>400</v>
      </c>
      <c r="W386" s="43">
        <v>400</v>
      </c>
      <c r="X386" s="43">
        <v>400</v>
      </c>
      <c r="Y386" s="43">
        <v>400</v>
      </c>
      <c r="Z386" s="43">
        <v>400</v>
      </c>
      <c r="AA386" s="43">
        <v>400</v>
      </c>
      <c r="AB386" s="43">
        <v>400</v>
      </c>
      <c r="AC386" s="43">
        <v>400</v>
      </c>
      <c r="AD386" s="43">
        <v>400</v>
      </c>
      <c r="AN386">
        <v>400</v>
      </c>
      <c r="AO386">
        <v>400</v>
      </c>
      <c r="AP386">
        <v>400</v>
      </c>
      <c r="AQ386">
        <v>400</v>
      </c>
    </row>
    <row r="387" spans="3:43" x14ac:dyDescent="0.25">
      <c r="C387" t="s">
        <v>91</v>
      </c>
      <c r="D387" t="s">
        <v>103</v>
      </c>
      <c r="E387" s="7">
        <v>62200110</v>
      </c>
      <c r="F387" t="str">
        <f>VLOOKUP(E387,GL!A$97:B491,2,FALSE)</f>
        <v>DEPRECIATION EXP. - STORE EQUIPMENT</v>
      </c>
      <c r="G387" t="str">
        <f>VLOOKUP(E387,GL!A$97:C491,3,FALSE)</f>
        <v>DEPRECIATION EXPENSES</v>
      </c>
      <c r="H387">
        <v>1700050982</v>
      </c>
      <c r="I387" t="s">
        <v>369</v>
      </c>
      <c r="J387">
        <v>1</v>
      </c>
      <c r="K387" s="14">
        <v>5</v>
      </c>
      <c r="L387" s="23">
        <v>44019</v>
      </c>
      <c r="M387" s="32">
        <v>24000</v>
      </c>
      <c r="N387" s="33">
        <v>15200</v>
      </c>
      <c r="O387" s="33">
        <v>8800</v>
      </c>
      <c r="P387" s="46" t="s">
        <v>548</v>
      </c>
      <c r="Q387" s="33">
        <v>400</v>
      </c>
      <c r="R387" s="33">
        <v>0</v>
      </c>
      <c r="S387" s="43">
        <v>400</v>
      </c>
      <c r="T387" s="43">
        <v>400</v>
      </c>
      <c r="U387" s="43">
        <v>400</v>
      </c>
      <c r="V387" s="43">
        <v>400</v>
      </c>
      <c r="W387" s="43">
        <v>400</v>
      </c>
      <c r="X387" s="43">
        <v>400</v>
      </c>
      <c r="Y387" s="43">
        <v>400</v>
      </c>
      <c r="Z387" s="43">
        <v>400</v>
      </c>
      <c r="AA387" s="43">
        <v>400</v>
      </c>
      <c r="AB387" s="43">
        <v>400</v>
      </c>
      <c r="AC387" s="43">
        <v>400</v>
      </c>
      <c r="AD387" s="43">
        <v>400</v>
      </c>
      <c r="AN387">
        <v>400</v>
      </c>
      <c r="AO387">
        <v>400</v>
      </c>
      <c r="AP387">
        <v>400</v>
      </c>
      <c r="AQ387">
        <v>400</v>
      </c>
    </row>
    <row r="388" spans="3:43" x14ac:dyDescent="0.25">
      <c r="C388" t="s">
        <v>91</v>
      </c>
      <c r="D388" t="s">
        <v>103</v>
      </c>
      <c r="E388">
        <v>62200110</v>
      </c>
      <c r="F388" t="str">
        <f>VLOOKUP(E388,GL!A$97:B492,2,FALSE)</f>
        <v>DEPRECIATION EXP. - STORE EQUIPMENT</v>
      </c>
      <c r="G388" t="str">
        <f>VLOOKUP(E388,GL!A$97:C492,3,FALSE)</f>
        <v>DEPRECIATION EXPENSES</v>
      </c>
      <c r="H388">
        <v>1700050770</v>
      </c>
      <c r="I388" t="s">
        <v>372</v>
      </c>
      <c r="J388">
        <v>1</v>
      </c>
      <c r="K388" s="14">
        <v>5</v>
      </c>
      <c r="L388" s="23">
        <v>44018</v>
      </c>
      <c r="M388" s="32">
        <v>32999.86</v>
      </c>
      <c r="N388" s="33">
        <v>20899.91</v>
      </c>
      <c r="O388" s="33">
        <v>12099.95</v>
      </c>
      <c r="P388" s="46" t="s">
        <v>548</v>
      </c>
      <c r="Q388" s="33">
        <v>550</v>
      </c>
      <c r="R388" s="33">
        <v>0</v>
      </c>
      <c r="S388" s="43">
        <v>550</v>
      </c>
      <c r="T388" s="43">
        <v>550</v>
      </c>
      <c r="U388" s="43">
        <v>549.99</v>
      </c>
      <c r="V388" s="43">
        <v>550</v>
      </c>
      <c r="W388" s="43">
        <v>550</v>
      </c>
      <c r="X388" s="43">
        <v>550</v>
      </c>
      <c r="Y388" s="43">
        <v>549.99</v>
      </c>
      <c r="Z388" s="43">
        <v>550</v>
      </c>
      <c r="AA388" s="43">
        <v>550</v>
      </c>
      <c r="AB388" s="43">
        <v>550</v>
      </c>
      <c r="AC388" s="43">
        <v>550</v>
      </c>
      <c r="AD388" s="43">
        <v>550</v>
      </c>
      <c r="AN388">
        <v>550</v>
      </c>
      <c r="AO388">
        <v>550</v>
      </c>
      <c r="AP388">
        <v>550</v>
      </c>
      <c r="AQ388">
        <v>550</v>
      </c>
    </row>
    <row r="389" spans="3:43" x14ac:dyDescent="0.25">
      <c r="C389" t="s">
        <v>91</v>
      </c>
      <c r="D389" t="s">
        <v>103</v>
      </c>
      <c r="E389">
        <v>62200110</v>
      </c>
      <c r="F389" t="str">
        <f>VLOOKUP(E389,GL!A$97:B493,2,FALSE)</f>
        <v>DEPRECIATION EXP. - STORE EQUIPMENT</v>
      </c>
      <c r="G389" t="str">
        <f>VLOOKUP(E389,GL!A$97:C493,3,FALSE)</f>
        <v>DEPRECIATION EXPENSES</v>
      </c>
      <c r="H389">
        <v>1700050771</v>
      </c>
      <c r="I389" t="s">
        <v>372</v>
      </c>
      <c r="J389">
        <v>1</v>
      </c>
      <c r="K389" s="14">
        <v>5</v>
      </c>
      <c r="L389" s="23">
        <v>44018</v>
      </c>
      <c r="M389" s="32">
        <v>33000</v>
      </c>
      <c r="N389" s="33">
        <v>20900</v>
      </c>
      <c r="O389" s="33">
        <v>12100</v>
      </c>
      <c r="P389" s="46" t="s">
        <v>548</v>
      </c>
      <c r="Q389" s="33">
        <v>550</v>
      </c>
      <c r="R389" s="33">
        <v>0</v>
      </c>
      <c r="S389" s="43">
        <v>550</v>
      </c>
      <c r="T389" s="43">
        <v>550</v>
      </c>
      <c r="U389" s="43">
        <v>550</v>
      </c>
      <c r="V389" s="43">
        <v>550</v>
      </c>
      <c r="W389" s="43">
        <v>550</v>
      </c>
      <c r="X389" s="43">
        <v>550</v>
      </c>
      <c r="Y389" s="43">
        <v>550</v>
      </c>
      <c r="Z389" s="43">
        <v>550</v>
      </c>
      <c r="AA389" s="43">
        <v>550</v>
      </c>
      <c r="AB389" s="43">
        <v>550</v>
      </c>
      <c r="AC389" s="43">
        <v>550</v>
      </c>
      <c r="AD389" s="43">
        <v>550</v>
      </c>
      <c r="AN389">
        <v>550</v>
      </c>
      <c r="AO389">
        <v>550</v>
      </c>
      <c r="AP389">
        <v>550</v>
      </c>
      <c r="AQ389">
        <v>550</v>
      </c>
    </row>
    <row r="390" spans="3:43" x14ac:dyDescent="0.25">
      <c r="C390" t="s">
        <v>91</v>
      </c>
      <c r="D390" t="s">
        <v>103</v>
      </c>
      <c r="E390">
        <v>62200110</v>
      </c>
      <c r="F390" t="str">
        <f>VLOOKUP(E390,GL!A$97:B494,2,FALSE)</f>
        <v>DEPRECIATION EXP. - STORE EQUIPMENT</v>
      </c>
      <c r="G390" t="str">
        <f>VLOOKUP(E390,GL!A$97:C494,3,FALSE)</f>
        <v>DEPRECIATION EXPENSES</v>
      </c>
      <c r="H390">
        <v>1700050772</v>
      </c>
      <c r="I390" t="s">
        <v>372</v>
      </c>
      <c r="J390">
        <v>1</v>
      </c>
      <c r="K390" s="14">
        <v>5</v>
      </c>
      <c r="L390" s="23">
        <v>44018</v>
      </c>
      <c r="M390" s="32">
        <v>33000</v>
      </c>
      <c r="N390" s="33">
        <v>20900</v>
      </c>
      <c r="O390" s="33">
        <v>12100</v>
      </c>
      <c r="P390" s="46" t="s">
        <v>548</v>
      </c>
      <c r="Q390" s="33">
        <v>550</v>
      </c>
      <c r="R390" s="33">
        <v>0</v>
      </c>
      <c r="S390" s="43">
        <v>550</v>
      </c>
      <c r="T390" s="43">
        <v>550</v>
      </c>
      <c r="U390" s="43">
        <v>550</v>
      </c>
      <c r="V390" s="43">
        <v>550</v>
      </c>
      <c r="W390" s="43">
        <v>550</v>
      </c>
      <c r="X390" s="43">
        <v>550</v>
      </c>
      <c r="Y390" s="43">
        <v>550</v>
      </c>
      <c r="Z390" s="43">
        <v>550</v>
      </c>
      <c r="AA390" s="43">
        <v>550</v>
      </c>
      <c r="AB390" s="43">
        <v>550</v>
      </c>
      <c r="AC390" s="43">
        <v>550</v>
      </c>
      <c r="AD390" s="43">
        <v>550</v>
      </c>
      <c r="AN390">
        <v>550</v>
      </c>
      <c r="AO390">
        <v>550</v>
      </c>
      <c r="AP390">
        <v>550</v>
      </c>
      <c r="AQ390">
        <v>550</v>
      </c>
    </row>
    <row r="391" spans="3:43" x14ac:dyDescent="0.25">
      <c r="C391" t="s">
        <v>91</v>
      </c>
      <c r="D391" t="s">
        <v>103</v>
      </c>
      <c r="E391">
        <v>62200110</v>
      </c>
      <c r="F391" t="str">
        <f>VLOOKUP(E391,GL!A$97:B495,2,FALSE)</f>
        <v>DEPRECIATION EXP. - STORE EQUIPMENT</v>
      </c>
      <c r="G391" t="str">
        <f>VLOOKUP(E391,GL!A$97:C495,3,FALSE)</f>
        <v>DEPRECIATION EXPENSES</v>
      </c>
      <c r="H391">
        <v>1700050773</v>
      </c>
      <c r="I391" t="s">
        <v>372</v>
      </c>
      <c r="J391">
        <v>1</v>
      </c>
      <c r="K391" s="14">
        <v>5</v>
      </c>
      <c r="L391" s="23">
        <v>44018</v>
      </c>
      <c r="M391" s="32">
        <v>33000</v>
      </c>
      <c r="N391" s="33">
        <v>20900</v>
      </c>
      <c r="O391" s="33">
        <v>12100</v>
      </c>
      <c r="P391" s="46" t="s">
        <v>548</v>
      </c>
      <c r="Q391" s="33">
        <v>550</v>
      </c>
      <c r="R391" s="33">
        <v>0</v>
      </c>
      <c r="S391" s="43">
        <v>550</v>
      </c>
      <c r="T391" s="43">
        <v>550</v>
      </c>
      <c r="U391" s="43">
        <v>550</v>
      </c>
      <c r="V391" s="43">
        <v>550</v>
      </c>
      <c r="W391" s="43">
        <v>550</v>
      </c>
      <c r="X391" s="43">
        <v>550</v>
      </c>
      <c r="Y391" s="43">
        <v>550</v>
      </c>
      <c r="Z391" s="43">
        <v>550</v>
      </c>
      <c r="AA391" s="43">
        <v>550</v>
      </c>
      <c r="AB391" s="43">
        <v>550</v>
      </c>
      <c r="AC391" s="43">
        <v>550</v>
      </c>
      <c r="AD391" s="43">
        <v>550</v>
      </c>
      <c r="AN391">
        <v>550</v>
      </c>
      <c r="AO391">
        <v>550</v>
      </c>
      <c r="AP391">
        <v>550</v>
      </c>
      <c r="AQ391">
        <v>550</v>
      </c>
    </row>
    <row r="392" spans="3:43" x14ac:dyDescent="0.25">
      <c r="C392" t="s">
        <v>91</v>
      </c>
      <c r="D392" t="s">
        <v>97</v>
      </c>
      <c r="E392">
        <v>62200110</v>
      </c>
      <c r="F392" t="str">
        <f>VLOOKUP(E392,GL!A$97:B496,2,FALSE)</f>
        <v>DEPRECIATION EXP. - STORE EQUIPMENT</v>
      </c>
      <c r="G392" t="str">
        <f>VLOOKUP(E392,GL!A$97:C496,3,FALSE)</f>
        <v>DEPRECIATION EXPENSES</v>
      </c>
      <c r="H392">
        <v>1700050774</v>
      </c>
      <c r="I392" t="s">
        <v>372</v>
      </c>
      <c r="J392">
        <v>1</v>
      </c>
      <c r="K392" s="14">
        <v>5</v>
      </c>
      <c r="L392" s="23">
        <v>44018</v>
      </c>
      <c r="M392" s="32">
        <v>33000</v>
      </c>
      <c r="N392" s="33">
        <v>20900</v>
      </c>
      <c r="O392" s="33">
        <v>12100</v>
      </c>
      <c r="P392" s="46" t="s">
        <v>548</v>
      </c>
      <c r="Q392" s="33">
        <v>550</v>
      </c>
      <c r="R392" s="33">
        <v>0</v>
      </c>
      <c r="S392" s="43">
        <v>550</v>
      </c>
      <c r="T392" s="43">
        <v>550</v>
      </c>
      <c r="U392" s="43">
        <v>550</v>
      </c>
      <c r="V392" s="43">
        <v>550</v>
      </c>
      <c r="W392" s="43">
        <v>550</v>
      </c>
      <c r="X392" s="43">
        <v>550</v>
      </c>
      <c r="Y392" s="43">
        <v>550</v>
      </c>
      <c r="Z392" s="43">
        <v>550</v>
      </c>
      <c r="AA392" s="43">
        <v>550</v>
      </c>
      <c r="AB392" s="43">
        <v>550</v>
      </c>
      <c r="AC392" s="43">
        <v>550</v>
      </c>
      <c r="AD392" s="43">
        <v>550</v>
      </c>
      <c r="AN392">
        <v>550</v>
      </c>
      <c r="AO392">
        <v>550</v>
      </c>
      <c r="AP392">
        <v>550</v>
      </c>
      <c r="AQ392">
        <v>550</v>
      </c>
    </row>
    <row r="393" spans="3:43" x14ac:dyDescent="0.25">
      <c r="C393" t="s">
        <v>91</v>
      </c>
      <c r="D393" t="s">
        <v>103</v>
      </c>
      <c r="E393" s="7">
        <v>62200050</v>
      </c>
      <c r="F393" t="str">
        <f>VLOOKUP(E393,GL!A$97:B497,2,FALSE)</f>
        <v>DEPRECIATION EXP. - LEASEHOLD IMPROVEMENT</v>
      </c>
      <c r="G393" t="str">
        <f>VLOOKUP(E393,GL!A$97:C497,3,FALSE)</f>
        <v>DEPRECIATION EXPENSES</v>
      </c>
      <c r="H393">
        <v>1000012710</v>
      </c>
      <c r="I393" t="s">
        <v>440</v>
      </c>
      <c r="J393">
        <v>1</v>
      </c>
      <c r="K393" s="14">
        <v>3</v>
      </c>
      <c r="L393" s="23">
        <v>44727</v>
      </c>
      <c r="M393" s="32">
        <v>194698.79</v>
      </c>
      <c r="N393" s="33">
        <v>81124.5</v>
      </c>
      <c r="O393" s="33">
        <v>113574.29000000001</v>
      </c>
      <c r="P393" s="46" t="s">
        <v>548</v>
      </c>
      <c r="Q393" s="33">
        <v>5408.3</v>
      </c>
      <c r="R393" s="33">
        <v>0</v>
      </c>
      <c r="S393" s="43">
        <v>5408.3</v>
      </c>
      <c r="T393" s="43">
        <v>5408.3</v>
      </c>
      <c r="U393" s="43">
        <v>5408.3</v>
      </c>
      <c r="V393" s="43">
        <v>5408.3</v>
      </c>
      <c r="W393" s="43">
        <v>5408.3</v>
      </c>
      <c r="X393" s="43">
        <v>5408.3</v>
      </c>
      <c r="Y393" s="43">
        <v>5408.3</v>
      </c>
      <c r="Z393" s="43">
        <v>5408.3</v>
      </c>
      <c r="AA393" s="43">
        <v>5408.3</v>
      </c>
      <c r="AB393" s="43">
        <v>5408.3</v>
      </c>
      <c r="AC393" s="43">
        <v>5408.3</v>
      </c>
      <c r="AD393" s="43">
        <v>5408.3</v>
      </c>
      <c r="AN393">
        <v>5408.3</v>
      </c>
      <c r="AO393">
        <v>5408.3</v>
      </c>
      <c r="AP393">
        <v>5408.3</v>
      </c>
      <c r="AQ393">
        <v>5408.3</v>
      </c>
    </row>
    <row r="394" spans="3:43" x14ac:dyDescent="0.25">
      <c r="C394" t="s">
        <v>91</v>
      </c>
      <c r="E394">
        <v>62200110</v>
      </c>
      <c r="F394" t="str">
        <f>VLOOKUP(E394,GL!A$97:B498,2,FALSE)</f>
        <v>DEPRECIATION EXP. - STORE EQUIPMENT</v>
      </c>
      <c r="G394" t="str">
        <f>VLOOKUP(E394,GL!A$97:C498,3,FALSE)</f>
        <v>DEPRECIATION EXPENSES</v>
      </c>
      <c r="H394">
        <v>1700051007</v>
      </c>
      <c r="I394" t="s">
        <v>369</v>
      </c>
      <c r="J394">
        <v>1</v>
      </c>
      <c r="K394" s="14">
        <v>5</v>
      </c>
      <c r="L394" s="23">
        <v>43990</v>
      </c>
      <c r="M394" s="32">
        <v>18950</v>
      </c>
      <c r="N394" s="33">
        <v>12317.5</v>
      </c>
      <c r="O394" s="33">
        <v>6632.5</v>
      </c>
      <c r="P394" s="46" t="s">
        <v>548</v>
      </c>
      <c r="Q394" s="33">
        <v>315.83</v>
      </c>
      <c r="R394" s="33">
        <v>0</v>
      </c>
      <c r="S394" s="43">
        <v>315.83</v>
      </c>
      <c r="T394" s="43">
        <v>315.83999999999997</v>
      </c>
      <c r="U394" s="43">
        <v>315.83</v>
      </c>
      <c r="V394" s="43">
        <v>315.83</v>
      </c>
      <c r="W394" s="43">
        <v>315.83999999999997</v>
      </c>
      <c r="X394" s="43">
        <v>315.83</v>
      </c>
      <c r="Y394" s="43">
        <v>315.83</v>
      </c>
      <c r="Z394" s="43">
        <v>315.83999999999997</v>
      </c>
      <c r="AA394" s="43">
        <v>315.83999999999997</v>
      </c>
      <c r="AB394" s="43">
        <v>315.83999999999997</v>
      </c>
      <c r="AC394" s="43">
        <v>315.83999999999997</v>
      </c>
      <c r="AD394" s="43">
        <v>315.83999999999997</v>
      </c>
      <c r="AN394">
        <v>315.83999999999997</v>
      </c>
      <c r="AO394">
        <v>315.83999999999997</v>
      </c>
      <c r="AP394">
        <v>315.83999999999997</v>
      </c>
      <c r="AQ394">
        <v>315.83999999999997</v>
      </c>
    </row>
    <row r="395" spans="3:43" x14ac:dyDescent="0.25">
      <c r="C395" t="s">
        <v>91</v>
      </c>
      <c r="D395" t="s">
        <v>97</v>
      </c>
      <c r="E395">
        <v>62200110</v>
      </c>
      <c r="F395" t="str">
        <f>VLOOKUP(E395,GL!A$97:B499,2,FALSE)</f>
        <v>DEPRECIATION EXP. - STORE EQUIPMENT</v>
      </c>
      <c r="G395" t="str">
        <f>VLOOKUP(E395,GL!A$97:C499,3,FALSE)</f>
        <v>DEPRECIATION EXPENSES</v>
      </c>
      <c r="H395">
        <v>1700051008</v>
      </c>
      <c r="I395" t="s">
        <v>369</v>
      </c>
      <c r="J395">
        <v>1</v>
      </c>
      <c r="K395" s="14">
        <v>5</v>
      </c>
      <c r="L395" s="23">
        <v>43990</v>
      </c>
      <c r="M395" s="32">
        <v>18950</v>
      </c>
      <c r="N395" s="33">
        <v>12317.5</v>
      </c>
      <c r="O395" s="33">
        <v>6632.5</v>
      </c>
      <c r="P395" s="46" t="s">
        <v>548</v>
      </c>
      <c r="Q395" s="33">
        <v>315.83</v>
      </c>
      <c r="R395" s="33">
        <v>0</v>
      </c>
      <c r="S395" s="43">
        <v>315.83</v>
      </c>
      <c r="T395" s="43">
        <v>315.83999999999997</v>
      </c>
      <c r="U395" s="43">
        <v>315.83</v>
      </c>
      <c r="V395" s="43">
        <v>315.83</v>
      </c>
      <c r="W395" s="43">
        <v>315.83999999999997</v>
      </c>
      <c r="X395" s="43">
        <v>315.83</v>
      </c>
      <c r="Y395" s="43">
        <v>315.83</v>
      </c>
      <c r="Z395" s="43">
        <v>315.83999999999997</v>
      </c>
      <c r="AA395" s="43">
        <v>315.83999999999997</v>
      </c>
      <c r="AB395" s="43">
        <v>315.83999999999997</v>
      </c>
      <c r="AC395" s="43">
        <v>315.83999999999997</v>
      </c>
      <c r="AD395" s="43">
        <v>315.83999999999997</v>
      </c>
      <c r="AN395">
        <v>315.83999999999997</v>
      </c>
      <c r="AO395">
        <v>315.83999999999997</v>
      </c>
      <c r="AP395">
        <v>315.83999999999997</v>
      </c>
      <c r="AQ395">
        <v>315.83999999999997</v>
      </c>
    </row>
    <row r="396" spans="3:43" x14ac:dyDescent="0.25">
      <c r="C396" t="s">
        <v>91</v>
      </c>
      <c r="E396">
        <v>62200110</v>
      </c>
      <c r="F396" t="str">
        <f>VLOOKUP(E396,GL!A$97:B500,2,FALSE)</f>
        <v>DEPRECIATION EXP. - STORE EQUIPMENT</v>
      </c>
      <c r="G396" t="str">
        <f>VLOOKUP(E396,GL!A$97:C500,3,FALSE)</f>
        <v>DEPRECIATION EXPENSES</v>
      </c>
      <c r="H396">
        <v>1700050766</v>
      </c>
      <c r="I396" t="s">
        <v>372</v>
      </c>
      <c r="J396">
        <v>1</v>
      </c>
      <c r="K396" s="14">
        <v>5</v>
      </c>
      <c r="L396" s="23">
        <v>43987</v>
      </c>
      <c r="M396" s="32">
        <v>33000</v>
      </c>
      <c r="N396" s="33">
        <v>21450</v>
      </c>
      <c r="O396" s="33">
        <v>11550</v>
      </c>
      <c r="P396" s="46" t="s">
        <v>548</v>
      </c>
      <c r="Q396" s="33">
        <v>550</v>
      </c>
      <c r="R396" s="33">
        <v>0</v>
      </c>
      <c r="S396" s="43">
        <v>550</v>
      </c>
      <c r="T396" s="43">
        <v>550</v>
      </c>
      <c r="U396" s="43">
        <v>550</v>
      </c>
      <c r="V396" s="43">
        <v>550</v>
      </c>
      <c r="W396" s="43">
        <v>550</v>
      </c>
      <c r="X396" s="43">
        <v>550</v>
      </c>
      <c r="Y396" s="43">
        <v>550</v>
      </c>
      <c r="Z396" s="43">
        <v>550</v>
      </c>
      <c r="AA396" s="43">
        <v>550</v>
      </c>
      <c r="AB396" s="43">
        <v>550</v>
      </c>
      <c r="AC396" s="43">
        <v>550</v>
      </c>
      <c r="AD396" s="43">
        <v>550</v>
      </c>
      <c r="AN396">
        <v>550</v>
      </c>
      <c r="AO396">
        <v>550</v>
      </c>
      <c r="AP396">
        <v>550</v>
      </c>
      <c r="AQ396">
        <v>550</v>
      </c>
    </row>
    <row r="397" spans="3:43" x14ac:dyDescent="0.25">
      <c r="C397" t="s">
        <v>91</v>
      </c>
      <c r="D397" t="s">
        <v>106</v>
      </c>
      <c r="E397">
        <v>62200110</v>
      </c>
      <c r="F397" t="str">
        <f>VLOOKUP(E397,GL!A$97:B501,2,FALSE)</f>
        <v>DEPRECIATION EXP. - STORE EQUIPMENT</v>
      </c>
      <c r="G397" t="str">
        <f>VLOOKUP(E397,GL!A$97:C501,3,FALSE)</f>
        <v>DEPRECIATION EXPENSES</v>
      </c>
      <c r="H397">
        <v>1700050767</v>
      </c>
      <c r="I397" t="s">
        <v>372</v>
      </c>
      <c r="J397">
        <v>1</v>
      </c>
      <c r="K397" s="14">
        <v>5</v>
      </c>
      <c r="L397" s="23">
        <v>43987</v>
      </c>
      <c r="M397" s="32">
        <v>33000</v>
      </c>
      <c r="N397" s="33">
        <v>21450</v>
      </c>
      <c r="O397" s="33">
        <v>11550</v>
      </c>
      <c r="P397" s="46" t="s">
        <v>548</v>
      </c>
      <c r="Q397" s="33">
        <v>550</v>
      </c>
      <c r="R397" s="33">
        <v>0</v>
      </c>
      <c r="S397" s="43">
        <v>550</v>
      </c>
      <c r="T397" s="43">
        <v>550</v>
      </c>
      <c r="U397" s="43">
        <v>550</v>
      </c>
      <c r="V397" s="43">
        <v>550</v>
      </c>
      <c r="W397" s="43">
        <v>550</v>
      </c>
      <c r="X397" s="43">
        <v>550</v>
      </c>
      <c r="Y397" s="43">
        <v>550</v>
      </c>
      <c r="Z397" s="43">
        <v>550</v>
      </c>
      <c r="AA397" s="43">
        <v>550</v>
      </c>
      <c r="AB397" s="43">
        <v>550</v>
      </c>
      <c r="AC397" s="43">
        <v>550</v>
      </c>
      <c r="AD397" s="43">
        <v>550</v>
      </c>
      <c r="AN397">
        <v>550</v>
      </c>
      <c r="AO397">
        <v>550</v>
      </c>
      <c r="AP397">
        <v>550</v>
      </c>
      <c r="AQ397">
        <v>550</v>
      </c>
    </row>
    <row r="398" spans="3:43" x14ac:dyDescent="0.25">
      <c r="C398" t="s">
        <v>91</v>
      </c>
      <c r="D398" t="s">
        <v>106</v>
      </c>
      <c r="E398">
        <v>62200110</v>
      </c>
      <c r="F398" t="str">
        <f>VLOOKUP(E398,GL!A$97:B502,2,FALSE)</f>
        <v>DEPRECIATION EXP. - STORE EQUIPMENT</v>
      </c>
      <c r="G398" t="str">
        <f>VLOOKUP(E398,GL!A$97:C502,3,FALSE)</f>
        <v>DEPRECIATION EXPENSES</v>
      </c>
      <c r="H398">
        <v>1700050768</v>
      </c>
      <c r="I398" t="s">
        <v>372</v>
      </c>
      <c r="J398">
        <v>1</v>
      </c>
      <c r="K398" s="14">
        <v>5</v>
      </c>
      <c r="L398" s="23">
        <v>43987</v>
      </c>
      <c r="M398" s="32">
        <v>33000</v>
      </c>
      <c r="N398" s="33">
        <v>21450</v>
      </c>
      <c r="O398" s="33">
        <v>11550</v>
      </c>
      <c r="P398" s="46" t="s">
        <v>548</v>
      </c>
      <c r="Q398" s="33">
        <v>550</v>
      </c>
      <c r="R398" s="33">
        <v>0</v>
      </c>
      <c r="S398" s="43">
        <v>550</v>
      </c>
      <c r="T398" s="43">
        <v>550</v>
      </c>
      <c r="U398" s="43">
        <v>550</v>
      </c>
      <c r="V398" s="43">
        <v>550</v>
      </c>
      <c r="W398" s="43">
        <v>550</v>
      </c>
      <c r="X398" s="43">
        <v>550</v>
      </c>
      <c r="Y398" s="43">
        <v>550</v>
      </c>
      <c r="Z398" s="43">
        <v>550</v>
      </c>
      <c r="AA398" s="43">
        <v>550</v>
      </c>
      <c r="AB398" s="43">
        <v>550</v>
      </c>
      <c r="AC398" s="43">
        <v>550</v>
      </c>
      <c r="AD398" s="43">
        <v>550</v>
      </c>
      <c r="AN398">
        <v>550</v>
      </c>
      <c r="AO398">
        <v>550</v>
      </c>
      <c r="AP398">
        <v>550</v>
      </c>
      <c r="AQ398">
        <v>550</v>
      </c>
    </row>
    <row r="399" spans="3:43" x14ac:dyDescent="0.25">
      <c r="C399" t="s">
        <v>91</v>
      </c>
      <c r="D399" t="s">
        <v>106</v>
      </c>
      <c r="E399" s="7">
        <v>62200110</v>
      </c>
      <c r="F399" t="str">
        <f>VLOOKUP(E399,GL!A$97:B503,2,FALSE)</f>
        <v>DEPRECIATION EXP. - STORE EQUIPMENT</v>
      </c>
      <c r="G399" t="str">
        <f>VLOOKUP(E399,GL!A$97:C503,3,FALSE)</f>
        <v>DEPRECIATION EXPENSES</v>
      </c>
      <c r="H399">
        <v>1700050769</v>
      </c>
      <c r="I399" t="s">
        <v>372</v>
      </c>
      <c r="J399">
        <v>1</v>
      </c>
      <c r="K399" s="14">
        <v>5</v>
      </c>
      <c r="L399" s="23">
        <v>43987</v>
      </c>
      <c r="M399" s="32">
        <v>33000</v>
      </c>
      <c r="N399" s="33">
        <v>21450</v>
      </c>
      <c r="O399" s="33">
        <v>11550</v>
      </c>
      <c r="P399" s="46" t="s">
        <v>548</v>
      </c>
      <c r="Q399" s="33">
        <v>550</v>
      </c>
      <c r="R399" s="33">
        <v>0</v>
      </c>
      <c r="S399" s="43">
        <v>550</v>
      </c>
      <c r="T399" s="43">
        <v>550</v>
      </c>
      <c r="U399" s="43">
        <v>550</v>
      </c>
      <c r="V399" s="43">
        <v>550</v>
      </c>
      <c r="W399" s="43">
        <v>550</v>
      </c>
      <c r="X399" s="43">
        <v>550</v>
      </c>
      <c r="Y399" s="43">
        <v>550</v>
      </c>
      <c r="Z399" s="43">
        <v>550</v>
      </c>
      <c r="AA399" s="43">
        <v>550</v>
      </c>
      <c r="AB399" s="43">
        <v>550</v>
      </c>
      <c r="AC399" s="43">
        <v>550</v>
      </c>
      <c r="AD399" s="43">
        <v>550</v>
      </c>
      <c r="AN399">
        <v>550</v>
      </c>
      <c r="AO399">
        <v>550</v>
      </c>
      <c r="AP399">
        <v>550</v>
      </c>
      <c r="AQ399">
        <v>550</v>
      </c>
    </row>
    <row r="400" spans="3:43" x14ac:dyDescent="0.25">
      <c r="C400" t="s">
        <v>91</v>
      </c>
      <c r="D400" t="s">
        <v>106</v>
      </c>
      <c r="E400" s="7">
        <v>62200110</v>
      </c>
      <c r="F400" t="str">
        <f>VLOOKUP(E400,GL!A$97:B504,2,FALSE)</f>
        <v>DEPRECIATION EXP. - STORE EQUIPMENT</v>
      </c>
      <c r="G400" t="str">
        <f>VLOOKUP(E400,GL!A$97:C504,3,FALSE)</f>
        <v>DEPRECIATION EXPENSES</v>
      </c>
      <c r="H400">
        <v>1700051039</v>
      </c>
      <c r="I400" t="s">
        <v>393</v>
      </c>
      <c r="J400">
        <v>1</v>
      </c>
      <c r="K400" s="14">
        <v>5</v>
      </c>
      <c r="L400" s="23">
        <v>43987</v>
      </c>
      <c r="M400" s="32">
        <v>19175</v>
      </c>
      <c r="N400" s="33">
        <v>12463.75</v>
      </c>
      <c r="O400" s="33">
        <v>6711.25</v>
      </c>
      <c r="P400" s="46" t="s">
        <v>548</v>
      </c>
      <c r="Q400" s="33">
        <v>319.58</v>
      </c>
      <c r="R400" s="33">
        <v>0</v>
      </c>
      <c r="S400" s="43">
        <v>319.58</v>
      </c>
      <c r="T400" s="43">
        <v>319.58999999999997</v>
      </c>
      <c r="U400" s="43">
        <v>319.58</v>
      </c>
      <c r="V400" s="43">
        <v>319.58</v>
      </c>
      <c r="W400" s="43">
        <v>319.58999999999997</v>
      </c>
      <c r="X400" s="43">
        <v>319.58</v>
      </c>
      <c r="Y400" s="43">
        <v>319.58</v>
      </c>
      <c r="Z400" s="43">
        <v>319.58999999999997</v>
      </c>
      <c r="AA400" s="43">
        <v>319.58999999999997</v>
      </c>
      <c r="AB400" s="43">
        <v>319.58999999999997</v>
      </c>
      <c r="AC400" s="43">
        <v>319.58999999999997</v>
      </c>
      <c r="AD400" s="43">
        <v>319.58999999999997</v>
      </c>
      <c r="AN400">
        <v>319.58999999999997</v>
      </c>
      <c r="AO400">
        <v>319.58999999999997</v>
      </c>
      <c r="AP400">
        <v>319.58999999999997</v>
      </c>
      <c r="AQ400">
        <v>319.58999999999997</v>
      </c>
    </row>
    <row r="401" spans="3:43" x14ac:dyDescent="0.25">
      <c r="C401" t="s">
        <v>91</v>
      </c>
      <c r="D401" t="s">
        <v>106</v>
      </c>
      <c r="E401">
        <v>62200050</v>
      </c>
      <c r="F401" t="str">
        <f>VLOOKUP(E401,GL!A$97:B505,2,FALSE)</f>
        <v>DEPRECIATION EXP. - LEASEHOLD IMPROVEMENT</v>
      </c>
      <c r="G401" t="str">
        <f>VLOOKUP(E401,GL!A$97:C505,3,FALSE)</f>
        <v>DEPRECIATION EXPENSES</v>
      </c>
      <c r="H401">
        <v>1000012652</v>
      </c>
      <c r="I401" t="s">
        <v>441</v>
      </c>
      <c r="J401">
        <v>1</v>
      </c>
      <c r="K401" s="14">
        <v>3</v>
      </c>
      <c r="L401" s="23">
        <v>44704</v>
      </c>
      <c r="M401" s="32">
        <v>139700</v>
      </c>
      <c r="N401" s="33">
        <v>62088.89</v>
      </c>
      <c r="O401" s="33">
        <v>77611.11</v>
      </c>
      <c r="P401" s="46" t="s">
        <v>548</v>
      </c>
      <c r="Q401" s="33">
        <v>3880.56</v>
      </c>
      <c r="R401" s="33">
        <v>0</v>
      </c>
      <c r="S401" s="43">
        <v>3880.56</v>
      </c>
      <c r="T401" s="43">
        <v>3880.55</v>
      </c>
      <c r="U401" s="43">
        <v>3880.56</v>
      </c>
      <c r="V401" s="43">
        <v>3880.55</v>
      </c>
      <c r="W401" s="43">
        <v>3880.56</v>
      </c>
      <c r="X401" s="43">
        <v>3880.55</v>
      </c>
      <c r="Y401" s="43">
        <v>3880.56</v>
      </c>
      <c r="Z401" s="43">
        <v>3880.55</v>
      </c>
      <c r="AA401" s="43">
        <v>3880.55</v>
      </c>
      <c r="AB401" s="43">
        <v>3880.55</v>
      </c>
      <c r="AC401" s="43">
        <v>3880.55</v>
      </c>
      <c r="AD401" s="43">
        <v>3880.55</v>
      </c>
      <c r="AN401">
        <v>3880.55</v>
      </c>
      <c r="AO401">
        <v>3880.55</v>
      </c>
      <c r="AP401">
        <v>3880.55</v>
      </c>
      <c r="AQ401">
        <v>3880.55</v>
      </c>
    </row>
    <row r="402" spans="3:43" x14ac:dyDescent="0.25">
      <c r="C402" t="s">
        <v>91</v>
      </c>
      <c r="D402" t="s">
        <v>106</v>
      </c>
      <c r="E402">
        <v>62200110</v>
      </c>
      <c r="F402" t="str">
        <f>VLOOKUP(E402,GL!A$97:B506,2,FALSE)</f>
        <v>DEPRECIATION EXP. - STORE EQUIPMENT</v>
      </c>
      <c r="G402" t="str">
        <f>VLOOKUP(E402,GL!A$97:C506,3,FALSE)</f>
        <v>DEPRECIATION EXPENSES</v>
      </c>
      <c r="H402">
        <v>1700058691</v>
      </c>
      <c r="I402" t="s">
        <v>442</v>
      </c>
      <c r="J402">
        <v>2</v>
      </c>
      <c r="K402" s="14">
        <v>2</v>
      </c>
      <c r="L402" s="23">
        <v>45069</v>
      </c>
      <c r="M402" s="32">
        <v>11000</v>
      </c>
      <c r="N402" s="33">
        <v>1833.33</v>
      </c>
      <c r="O402" s="33">
        <v>9166.67</v>
      </c>
      <c r="P402" s="46" t="s">
        <v>548</v>
      </c>
      <c r="Q402" s="33">
        <v>458.33</v>
      </c>
      <c r="R402" s="33">
        <v>0</v>
      </c>
      <c r="S402" s="43">
        <v>0</v>
      </c>
      <c r="T402" s="43">
        <v>0</v>
      </c>
      <c r="U402" s="43">
        <v>0</v>
      </c>
      <c r="V402" s="43">
        <v>0</v>
      </c>
      <c r="W402" s="43">
        <v>458.33</v>
      </c>
      <c r="X402" s="43">
        <v>458.34</v>
      </c>
      <c r="Y402" s="43">
        <v>458.33</v>
      </c>
      <c r="Z402" s="43">
        <v>458.33</v>
      </c>
      <c r="AA402" s="43">
        <v>458.33</v>
      </c>
      <c r="AB402" s="43">
        <v>458.33</v>
      </c>
      <c r="AC402" s="43">
        <v>458.33</v>
      </c>
      <c r="AD402" s="43">
        <v>458.33</v>
      </c>
      <c r="AN402">
        <v>458.33</v>
      </c>
      <c r="AO402">
        <v>458.33</v>
      </c>
      <c r="AP402">
        <v>458.33</v>
      </c>
      <c r="AQ402">
        <v>458.33</v>
      </c>
    </row>
    <row r="403" spans="3:43" x14ac:dyDescent="0.25">
      <c r="C403" t="s">
        <v>91</v>
      </c>
      <c r="D403" t="s">
        <v>106</v>
      </c>
      <c r="E403">
        <v>62200110</v>
      </c>
      <c r="F403" t="str">
        <f>VLOOKUP(E403,GL!A$97:B507,2,FALSE)</f>
        <v>DEPRECIATION EXP. - STORE EQUIPMENT</v>
      </c>
      <c r="G403" t="str">
        <f>VLOOKUP(E403,GL!A$97:C507,3,FALSE)</f>
        <v>DEPRECIATION EXPENSES</v>
      </c>
      <c r="H403">
        <v>1700058692</v>
      </c>
      <c r="I403" t="s">
        <v>442</v>
      </c>
      <c r="J403">
        <v>2</v>
      </c>
      <c r="K403" s="14">
        <v>2</v>
      </c>
      <c r="L403" s="23">
        <v>45069</v>
      </c>
      <c r="M403" s="32">
        <v>11000</v>
      </c>
      <c r="N403" s="33">
        <v>1833.33</v>
      </c>
      <c r="O403" s="33">
        <v>9166.67</v>
      </c>
      <c r="P403" s="46" t="s">
        <v>548</v>
      </c>
      <c r="Q403" s="33">
        <v>458.33</v>
      </c>
      <c r="R403" s="33">
        <v>0</v>
      </c>
      <c r="S403" s="43">
        <v>0</v>
      </c>
      <c r="T403" s="43">
        <v>0</v>
      </c>
      <c r="U403" s="43">
        <v>0</v>
      </c>
      <c r="V403" s="43">
        <v>0</v>
      </c>
      <c r="W403" s="43">
        <v>458.33</v>
      </c>
      <c r="X403" s="43">
        <v>458.34</v>
      </c>
      <c r="Y403" s="43">
        <v>458.33</v>
      </c>
      <c r="Z403" s="43">
        <v>458.33</v>
      </c>
      <c r="AA403" s="43">
        <v>458.33</v>
      </c>
      <c r="AB403" s="43">
        <v>458.33</v>
      </c>
      <c r="AC403" s="43">
        <v>458.33</v>
      </c>
      <c r="AD403" s="43">
        <v>458.33</v>
      </c>
      <c r="AN403">
        <v>458.33</v>
      </c>
      <c r="AO403">
        <v>458.33</v>
      </c>
      <c r="AP403">
        <v>458.33</v>
      </c>
      <c r="AQ403">
        <v>458.33</v>
      </c>
    </row>
    <row r="404" spans="3:43" x14ac:dyDescent="0.25">
      <c r="C404" t="s">
        <v>91</v>
      </c>
      <c r="D404" t="s">
        <v>106</v>
      </c>
      <c r="E404">
        <v>62200110</v>
      </c>
      <c r="F404" t="str">
        <f>VLOOKUP(E404,GL!A$97:B508,2,FALSE)</f>
        <v>DEPRECIATION EXP. - STORE EQUIPMENT</v>
      </c>
      <c r="G404" t="str">
        <f>VLOOKUP(E404,GL!A$97:C508,3,FALSE)</f>
        <v>DEPRECIATION EXPENSES</v>
      </c>
      <c r="H404">
        <v>1700058693</v>
      </c>
      <c r="I404" t="s">
        <v>442</v>
      </c>
      <c r="J404">
        <v>2</v>
      </c>
      <c r="K404" s="14">
        <v>2</v>
      </c>
      <c r="L404" s="23">
        <v>45069</v>
      </c>
      <c r="M404" s="32">
        <v>11000</v>
      </c>
      <c r="N404" s="33">
        <v>1833.33</v>
      </c>
      <c r="O404" s="33">
        <v>9166.67</v>
      </c>
      <c r="P404" s="46" t="s">
        <v>548</v>
      </c>
      <c r="Q404" s="33">
        <v>458.33</v>
      </c>
      <c r="R404" s="33">
        <v>0</v>
      </c>
      <c r="S404" s="43">
        <v>0</v>
      </c>
      <c r="T404" s="43">
        <v>0</v>
      </c>
      <c r="U404" s="43">
        <v>0</v>
      </c>
      <c r="V404" s="43">
        <v>0</v>
      </c>
      <c r="W404" s="43">
        <v>458.33</v>
      </c>
      <c r="X404" s="43">
        <v>458.34</v>
      </c>
      <c r="Y404" s="43">
        <v>458.33</v>
      </c>
      <c r="Z404" s="43">
        <v>458.33</v>
      </c>
      <c r="AA404" s="43">
        <v>458.33</v>
      </c>
      <c r="AB404" s="43">
        <v>458.33</v>
      </c>
      <c r="AC404" s="43">
        <v>458.33</v>
      </c>
      <c r="AD404" s="43">
        <v>458.33</v>
      </c>
      <c r="AN404">
        <v>458.33</v>
      </c>
      <c r="AO404">
        <v>458.33</v>
      </c>
      <c r="AP404">
        <v>458.33</v>
      </c>
      <c r="AQ404">
        <v>458.33</v>
      </c>
    </row>
    <row r="405" spans="3:43" x14ac:dyDescent="0.25">
      <c r="C405" t="s">
        <v>91</v>
      </c>
      <c r="D405" t="s">
        <v>103</v>
      </c>
      <c r="E405">
        <v>62200110</v>
      </c>
      <c r="F405" t="str">
        <f>VLOOKUP(E405,GL!A$97:B509,2,FALSE)</f>
        <v>DEPRECIATION EXP. - STORE EQUIPMENT</v>
      </c>
      <c r="G405" t="str">
        <f>VLOOKUP(E405,GL!A$97:C509,3,FALSE)</f>
        <v>DEPRECIATION EXPENSES</v>
      </c>
      <c r="H405">
        <v>1700058694</v>
      </c>
      <c r="I405" t="s">
        <v>442</v>
      </c>
      <c r="J405">
        <v>2</v>
      </c>
      <c r="K405" s="14">
        <v>2</v>
      </c>
      <c r="L405" s="23">
        <v>45069</v>
      </c>
      <c r="M405" s="32">
        <v>11000</v>
      </c>
      <c r="N405" s="33">
        <v>1833.33</v>
      </c>
      <c r="O405" s="33">
        <v>9166.67</v>
      </c>
      <c r="P405" s="46" t="s">
        <v>548</v>
      </c>
      <c r="Q405" s="33">
        <v>458.33</v>
      </c>
      <c r="R405" s="33">
        <v>0</v>
      </c>
      <c r="S405" s="43">
        <v>0</v>
      </c>
      <c r="T405" s="43">
        <v>0</v>
      </c>
      <c r="U405" s="43">
        <v>0</v>
      </c>
      <c r="V405" s="43">
        <v>0</v>
      </c>
      <c r="W405" s="43">
        <v>458.33</v>
      </c>
      <c r="X405" s="43">
        <v>458.34</v>
      </c>
      <c r="Y405" s="43">
        <v>458.33</v>
      </c>
      <c r="Z405" s="43">
        <v>458.33</v>
      </c>
      <c r="AA405" s="43">
        <v>458.33</v>
      </c>
      <c r="AB405" s="43">
        <v>458.33</v>
      </c>
      <c r="AC405" s="43">
        <v>458.33</v>
      </c>
      <c r="AD405" s="43">
        <v>458.33</v>
      </c>
      <c r="AN405">
        <v>458.33</v>
      </c>
      <c r="AO405">
        <v>458.33</v>
      </c>
      <c r="AP405">
        <v>458.33</v>
      </c>
      <c r="AQ405">
        <v>458.33</v>
      </c>
    </row>
    <row r="406" spans="3:43" x14ac:dyDescent="0.25">
      <c r="C406" t="s">
        <v>91</v>
      </c>
      <c r="D406" t="s">
        <v>103</v>
      </c>
      <c r="E406">
        <v>62200110</v>
      </c>
      <c r="F406" t="str">
        <f>VLOOKUP(E406,GL!A$97:B510,2,FALSE)</f>
        <v>DEPRECIATION EXP. - STORE EQUIPMENT</v>
      </c>
      <c r="G406" t="str">
        <f>VLOOKUP(E406,GL!A$97:C510,3,FALSE)</f>
        <v>DEPRECIATION EXPENSES</v>
      </c>
      <c r="H406">
        <v>1700058695</v>
      </c>
      <c r="I406" t="s">
        <v>442</v>
      </c>
      <c r="J406">
        <v>2</v>
      </c>
      <c r="K406" s="14">
        <v>2</v>
      </c>
      <c r="L406" s="23">
        <v>45069</v>
      </c>
      <c r="M406" s="32">
        <v>11000</v>
      </c>
      <c r="N406" s="33">
        <v>1833.33</v>
      </c>
      <c r="O406" s="33">
        <v>9166.67</v>
      </c>
      <c r="P406" s="46" t="s">
        <v>548</v>
      </c>
      <c r="Q406" s="33">
        <v>458.33</v>
      </c>
      <c r="R406" s="33">
        <v>0</v>
      </c>
      <c r="S406" s="43">
        <v>0</v>
      </c>
      <c r="T406" s="43">
        <v>0</v>
      </c>
      <c r="U406" s="43">
        <v>0</v>
      </c>
      <c r="V406" s="43">
        <v>0</v>
      </c>
      <c r="W406" s="43">
        <v>458.33</v>
      </c>
      <c r="X406" s="43">
        <v>458.34</v>
      </c>
      <c r="Y406" s="43">
        <v>458.33</v>
      </c>
      <c r="Z406" s="43">
        <v>458.33</v>
      </c>
      <c r="AA406" s="43">
        <v>458.33</v>
      </c>
      <c r="AB406" s="43">
        <v>458.33</v>
      </c>
      <c r="AC406" s="43">
        <v>458.33</v>
      </c>
      <c r="AD406" s="43">
        <v>458.33</v>
      </c>
      <c r="AN406">
        <v>458.33</v>
      </c>
      <c r="AO406">
        <v>458.33</v>
      </c>
      <c r="AP406">
        <v>458.33</v>
      </c>
      <c r="AQ406">
        <v>458.33</v>
      </c>
    </row>
    <row r="407" spans="3:43" x14ac:dyDescent="0.25">
      <c r="C407" t="s">
        <v>91</v>
      </c>
      <c r="D407" t="s">
        <v>103</v>
      </c>
      <c r="E407">
        <v>62200050</v>
      </c>
      <c r="F407" t="str">
        <f>VLOOKUP(E407,GL!A$97:B511,2,FALSE)</f>
        <v>DEPRECIATION EXP. - LEASEHOLD IMPROVEMENT</v>
      </c>
      <c r="G407" t="str">
        <f>VLOOKUP(E407,GL!A$97:C511,3,FALSE)</f>
        <v>DEPRECIATION EXPENSES</v>
      </c>
      <c r="H407">
        <v>1000012634</v>
      </c>
      <c r="I407" t="s">
        <v>443</v>
      </c>
      <c r="J407">
        <v>1</v>
      </c>
      <c r="K407" s="14">
        <v>3</v>
      </c>
      <c r="L407" s="23">
        <v>44697</v>
      </c>
      <c r="M407" s="32">
        <v>154800</v>
      </c>
      <c r="N407" s="33">
        <v>68800</v>
      </c>
      <c r="O407" s="33">
        <v>86000</v>
      </c>
      <c r="P407" s="46" t="s">
        <v>548</v>
      </c>
      <c r="Q407" s="33">
        <v>4300</v>
      </c>
      <c r="R407" s="33">
        <v>0</v>
      </c>
      <c r="S407" s="43">
        <v>4300</v>
      </c>
      <c r="T407" s="43">
        <v>4300</v>
      </c>
      <c r="U407" s="43">
        <v>4300</v>
      </c>
      <c r="V407" s="43">
        <v>4300</v>
      </c>
      <c r="W407" s="43">
        <v>4300</v>
      </c>
      <c r="X407" s="43">
        <v>4300</v>
      </c>
      <c r="Y407" s="43">
        <v>4300</v>
      </c>
      <c r="Z407" s="43">
        <v>4300</v>
      </c>
      <c r="AA407" s="43">
        <v>4300</v>
      </c>
      <c r="AB407" s="43">
        <v>4300</v>
      </c>
      <c r="AC407" s="43">
        <v>4300</v>
      </c>
      <c r="AD407" s="43">
        <v>4300</v>
      </c>
      <c r="AN407">
        <v>4300</v>
      </c>
      <c r="AO407">
        <v>4300</v>
      </c>
      <c r="AP407">
        <v>4300</v>
      </c>
      <c r="AQ407">
        <v>4300</v>
      </c>
    </row>
    <row r="408" spans="3:43" x14ac:dyDescent="0.25">
      <c r="C408" t="s">
        <v>91</v>
      </c>
      <c r="D408" t="s">
        <v>103</v>
      </c>
      <c r="E408">
        <v>62200110</v>
      </c>
      <c r="F408" t="str">
        <f>VLOOKUP(E408,GL!A$97:B512,2,FALSE)</f>
        <v>DEPRECIATION EXP. - STORE EQUIPMENT</v>
      </c>
      <c r="G408" t="str">
        <f>VLOOKUP(E408,GL!A$97:C512,3,FALSE)</f>
        <v>DEPRECIATION EXPENSES</v>
      </c>
      <c r="H408">
        <v>1700051050</v>
      </c>
      <c r="I408" t="s">
        <v>381</v>
      </c>
      <c r="J408">
        <v>1</v>
      </c>
      <c r="K408" s="14">
        <v>5</v>
      </c>
      <c r="L408" s="23">
        <v>43965</v>
      </c>
      <c r="M408" s="32">
        <v>14500</v>
      </c>
      <c r="N408" s="33">
        <v>9666.66</v>
      </c>
      <c r="O408" s="33">
        <v>4833.34</v>
      </c>
      <c r="P408" s="46" t="s">
        <v>548</v>
      </c>
      <c r="Q408" s="33">
        <v>241.67</v>
      </c>
      <c r="R408" s="33">
        <v>0</v>
      </c>
      <c r="S408" s="43">
        <v>241.67</v>
      </c>
      <c r="T408" s="43">
        <v>241.66</v>
      </c>
      <c r="U408" s="43">
        <v>241.67</v>
      </c>
      <c r="V408" s="43">
        <v>241.67</v>
      </c>
      <c r="W408" s="43">
        <v>241.66</v>
      </c>
      <c r="X408" s="43">
        <v>241.67</v>
      </c>
      <c r="Y408" s="43">
        <v>241.67</v>
      </c>
      <c r="Z408" s="43">
        <v>241.66</v>
      </c>
      <c r="AA408" s="43">
        <v>241.66</v>
      </c>
      <c r="AB408" s="43">
        <v>241.66</v>
      </c>
      <c r="AC408" s="43">
        <v>241.66</v>
      </c>
      <c r="AD408" s="43">
        <v>241.66</v>
      </c>
      <c r="AN408">
        <v>241.66</v>
      </c>
      <c r="AO408">
        <v>241.66</v>
      </c>
      <c r="AP408">
        <v>241.66</v>
      </c>
      <c r="AQ408">
        <v>241.66</v>
      </c>
    </row>
    <row r="409" spans="3:43" x14ac:dyDescent="0.25">
      <c r="C409" t="s">
        <v>91</v>
      </c>
      <c r="D409" t="s">
        <v>103</v>
      </c>
      <c r="E409">
        <v>62200110</v>
      </c>
      <c r="F409" t="str">
        <f>VLOOKUP(E409,GL!A$97:B513,2,FALSE)</f>
        <v>DEPRECIATION EXP. - STORE EQUIPMENT</v>
      </c>
      <c r="G409" t="str">
        <f>VLOOKUP(E409,GL!A$97:C513,3,FALSE)</f>
        <v>DEPRECIATION EXPENSES</v>
      </c>
      <c r="H409">
        <v>1700051051</v>
      </c>
      <c r="I409" t="s">
        <v>381</v>
      </c>
      <c r="J409">
        <v>1</v>
      </c>
      <c r="K409" s="14">
        <v>5</v>
      </c>
      <c r="L409" s="23">
        <v>43965</v>
      </c>
      <c r="M409" s="32">
        <v>14500</v>
      </c>
      <c r="N409" s="33">
        <v>9666.66</v>
      </c>
      <c r="O409" s="33">
        <v>4833.34</v>
      </c>
      <c r="P409" s="46" t="s">
        <v>548</v>
      </c>
      <c r="Q409" s="33">
        <v>241.67</v>
      </c>
      <c r="R409" s="33">
        <v>0</v>
      </c>
      <c r="S409" s="43">
        <v>241.67</v>
      </c>
      <c r="T409" s="43">
        <v>241.66</v>
      </c>
      <c r="U409" s="43">
        <v>241.67</v>
      </c>
      <c r="V409" s="43">
        <v>241.67</v>
      </c>
      <c r="W409" s="43">
        <v>241.66</v>
      </c>
      <c r="X409" s="43">
        <v>241.67</v>
      </c>
      <c r="Y409" s="43">
        <v>241.67</v>
      </c>
      <c r="Z409" s="43">
        <v>241.66</v>
      </c>
      <c r="AA409" s="43">
        <v>241.66</v>
      </c>
      <c r="AB409" s="43">
        <v>241.66</v>
      </c>
      <c r="AC409" s="43">
        <v>241.66</v>
      </c>
      <c r="AD409" s="43">
        <v>241.66</v>
      </c>
      <c r="AN409">
        <v>241.66</v>
      </c>
      <c r="AO409">
        <v>241.66</v>
      </c>
      <c r="AP409">
        <v>241.66</v>
      </c>
      <c r="AQ409">
        <v>241.66</v>
      </c>
    </row>
    <row r="410" spans="3:43" x14ac:dyDescent="0.25">
      <c r="C410" t="s">
        <v>91</v>
      </c>
      <c r="D410" t="s">
        <v>103</v>
      </c>
      <c r="E410">
        <v>62200110</v>
      </c>
      <c r="F410" t="str">
        <f>VLOOKUP(E410,GL!A$97:B514,2,FALSE)</f>
        <v>DEPRECIATION EXP. - STORE EQUIPMENT</v>
      </c>
      <c r="G410" t="str">
        <f>VLOOKUP(E410,GL!A$97:C514,3,FALSE)</f>
        <v>DEPRECIATION EXPENSES</v>
      </c>
      <c r="H410">
        <v>1700051052</v>
      </c>
      <c r="I410" t="s">
        <v>381</v>
      </c>
      <c r="J410">
        <v>1</v>
      </c>
      <c r="K410" s="14">
        <v>5</v>
      </c>
      <c r="L410" s="23">
        <v>43965</v>
      </c>
      <c r="M410" s="32">
        <v>14500</v>
      </c>
      <c r="N410" s="33">
        <v>9666.66</v>
      </c>
      <c r="O410" s="33">
        <v>4833.34</v>
      </c>
      <c r="P410" s="46" t="s">
        <v>548</v>
      </c>
      <c r="Q410" s="33">
        <v>241.67</v>
      </c>
      <c r="R410" s="33">
        <v>0</v>
      </c>
      <c r="S410" s="43">
        <v>241.67</v>
      </c>
      <c r="T410" s="43">
        <v>241.66</v>
      </c>
      <c r="U410" s="43">
        <v>241.67</v>
      </c>
      <c r="V410" s="43">
        <v>241.67</v>
      </c>
      <c r="W410" s="43">
        <v>241.66</v>
      </c>
      <c r="X410" s="43">
        <v>241.67</v>
      </c>
      <c r="Y410" s="43">
        <v>241.67</v>
      </c>
      <c r="Z410" s="43">
        <v>241.66</v>
      </c>
      <c r="AA410" s="43">
        <v>241.66</v>
      </c>
      <c r="AB410" s="43">
        <v>241.66</v>
      </c>
      <c r="AC410" s="43">
        <v>241.66</v>
      </c>
      <c r="AD410" s="43">
        <v>241.66</v>
      </c>
      <c r="AN410">
        <v>241.66</v>
      </c>
      <c r="AO410">
        <v>241.66</v>
      </c>
      <c r="AP410">
        <v>241.66</v>
      </c>
      <c r="AQ410">
        <v>241.66</v>
      </c>
    </row>
    <row r="411" spans="3:43" x14ac:dyDescent="0.25">
      <c r="C411" t="s">
        <v>91</v>
      </c>
      <c r="D411" t="s">
        <v>103</v>
      </c>
      <c r="E411">
        <v>62200110</v>
      </c>
      <c r="F411" t="str">
        <f>VLOOKUP(E411,GL!A$97:B515,2,FALSE)</f>
        <v>DEPRECIATION EXP. - STORE EQUIPMENT</v>
      </c>
      <c r="G411" t="str">
        <f>VLOOKUP(E411,GL!A$97:C515,3,FALSE)</f>
        <v>DEPRECIATION EXPENSES</v>
      </c>
      <c r="H411">
        <v>1700051053</v>
      </c>
      <c r="I411" t="s">
        <v>381</v>
      </c>
      <c r="J411">
        <v>1</v>
      </c>
      <c r="K411" s="14">
        <v>5</v>
      </c>
      <c r="L411" s="23">
        <v>43965</v>
      </c>
      <c r="M411" s="32">
        <v>14500</v>
      </c>
      <c r="N411" s="33">
        <v>9666.66</v>
      </c>
      <c r="O411" s="33">
        <v>4833.34</v>
      </c>
      <c r="P411" s="46" t="s">
        <v>548</v>
      </c>
      <c r="Q411" s="33">
        <v>241.67</v>
      </c>
      <c r="R411" s="33">
        <v>0</v>
      </c>
      <c r="S411" s="43">
        <v>241.67</v>
      </c>
      <c r="T411" s="43">
        <v>241.66</v>
      </c>
      <c r="U411" s="43">
        <v>241.67</v>
      </c>
      <c r="V411" s="43">
        <v>241.67</v>
      </c>
      <c r="W411" s="43">
        <v>241.66</v>
      </c>
      <c r="X411" s="43">
        <v>241.67</v>
      </c>
      <c r="Y411" s="43">
        <v>241.67</v>
      </c>
      <c r="Z411" s="43">
        <v>241.66</v>
      </c>
      <c r="AA411" s="43">
        <v>241.66</v>
      </c>
      <c r="AB411" s="43">
        <v>241.66</v>
      </c>
      <c r="AC411" s="43">
        <v>241.66</v>
      </c>
      <c r="AD411" s="43">
        <v>241.66</v>
      </c>
      <c r="AN411">
        <v>241.66</v>
      </c>
      <c r="AO411">
        <v>241.66</v>
      </c>
      <c r="AP411">
        <v>241.66</v>
      </c>
      <c r="AQ411">
        <v>241.66</v>
      </c>
    </row>
    <row r="412" spans="3:43" x14ac:dyDescent="0.25">
      <c r="C412" t="s">
        <v>91</v>
      </c>
      <c r="D412" t="s">
        <v>97</v>
      </c>
      <c r="E412">
        <v>62200110</v>
      </c>
      <c r="F412" t="str">
        <f>VLOOKUP(E412,GL!A$97:B516,2,FALSE)</f>
        <v>DEPRECIATION EXP. - STORE EQUIPMENT</v>
      </c>
      <c r="G412" t="str">
        <f>VLOOKUP(E412,GL!A$97:C516,3,FALSE)</f>
        <v>DEPRECIATION EXPENSES</v>
      </c>
      <c r="H412">
        <v>1700051054</v>
      </c>
      <c r="I412" t="s">
        <v>381</v>
      </c>
      <c r="J412">
        <v>1</v>
      </c>
      <c r="K412" s="14">
        <v>5</v>
      </c>
      <c r="L412" s="23">
        <v>43965</v>
      </c>
      <c r="M412" s="32">
        <v>14500</v>
      </c>
      <c r="N412" s="33">
        <v>9666.66</v>
      </c>
      <c r="O412" s="33">
        <v>4833.34</v>
      </c>
      <c r="P412" s="46" t="s">
        <v>548</v>
      </c>
      <c r="Q412" s="33">
        <v>241.67</v>
      </c>
      <c r="R412" s="33">
        <v>0</v>
      </c>
      <c r="S412" s="43">
        <v>241.67</v>
      </c>
      <c r="T412" s="43">
        <v>241.66</v>
      </c>
      <c r="U412" s="43">
        <v>241.67</v>
      </c>
      <c r="V412" s="43">
        <v>241.67</v>
      </c>
      <c r="W412" s="43">
        <v>241.66</v>
      </c>
      <c r="X412" s="43">
        <v>241.67</v>
      </c>
      <c r="Y412" s="43">
        <v>241.67</v>
      </c>
      <c r="Z412" s="43">
        <v>241.66</v>
      </c>
      <c r="AA412" s="43">
        <v>241.66</v>
      </c>
      <c r="AB412" s="43">
        <v>241.66</v>
      </c>
      <c r="AC412" s="43">
        <v>241.66</v>
      </c>
      <c r="AD412" s="43">
        <v>241.66</v>
      </c>
      <c r="AN412">
        <v>241.66</v>
      </c>
      <c r="AO412">
        <v>241.66</v>
      </c>
      <c r="AP412">
        <v>241.66</v>
      </c>
      <c r="AQ412">
        <v>241.66</v>
      </c>
    </row>
    <row r="413" spans="3:43" x14ac:dyDescent="0.25">
      <c r="C413" t="s">
        <v>91</v>
      </c>
      <c r="D413" t="s">
        <v>103</v>
      </c>
      <c r="E413">
        <v>62200050</v>
      </c>
      <c r="F413" t="str">
        <f>VLOOKUP(E413,GL!A$97:B517,2,FALSE)</f>
        <v>DEPRECIATION EXP. - LEASEHOLD IMPROVEMENT</v>
      </c>
      <c r="G413" t="str">
        <f>VLOOKUP(E413,GL!A$97:C517,3,FALSE)</f>
        <v>DEPRECIATION EXPENSES</v>
      </c>
      <c r="H413">
        <v>1000012492</v>
      </c>
      <c r="I413" t="s">
        <v>444</v>
      </c>
      <c r="J413">
        <v>1</v>
      </c>
      <c r="K413" s="14">
        <v>3</v>
      </c>
      <c r="L413" s="23">
        <v>44676</v>
      </c>
      <c r="M413" s="32">
        <v>141599.57</v>
      </c>
      <c r="N413" s="33">
        <v>66866.47</v>
      </c>
      <c r="O413" s="33">
        <v>74733.100000000006</v>
      </c>
      <c r="P413" s="46" t="s">
        <v>548</v>
      </c>
      <c r="Q413" s="33">
        <v>3933.32</v>
      </c>
      <c r="R413" s="33">
        <v>0</v>
      </c>
      <c r="S413" s="43">
        <v>3933.32</v>
      </c>
      <c r="T413" s="43">
        <v>3933.32</v>
      </c>
      <c r="U413" s="43">
        <v>3933.32</v>
      </c>
      <c r="V413" s="43">
        <v>3933.32</v>
      </c>
      <c r="W413" s="43">
        <v>3933.32</v>
      </c>
      <c r="X413" s="43">
        <v>3933.33</v>
      </c>
      <c r="Y413" s="43">
        <v>3933.32</v>
      </c>
      <c r="Z413" s="43">
        <v>3933.32</v>
      </c>
      <c r="AA413" s="43">
        <v>3933.32</v>
      </c>
      <c r="AB413" s="43">
        <v>3933.32</v>
      </c>
      <c r="AC413" s="43">
        <v>3933.32</v>
      </c>
      <c r="AD413" s="43">
        <v>3933.32</v>
      </c>
      <c r="AN413">
        <v>3933.32</v>
      </c>
      <c r="AO413">
        <v>3933.32</v>
      </c>
      <c r="AP413">
        <v>3933.32</v>
      </c>
      <c r="AQ413">
        <v>3933.32</v>
      </c>
    </row>
    <row r="414" spans="3:43" x14ac:dyDescent="0.25">
      <c r="C414" t="s">
        <v>91</v>
      </c>
      <c r="D414" t="s">
        <v>103</v>
      </c>
      <c r="E414">
        <v>62200050</v>
      </c>
      <c r="F414" t="str">
        <f>VLOOKUP(E414,GL!A$97:B518,2,FALSE)</f>
        <v>DEPRECIATION EXP. - LEASEHOLD IMPROVEMENT</v>
      </c>
      <c r="G414" t="str">
        <f>VLOOKUP(E414,GL!A$97:C518,3,FALSE)</f>
        <v>DEPRECIATION EXPENSES</v>
      </c>
      <c r="H414">
        <v>1000012409</v>
      </c>
      <c r="I414" t="s">
        <v>445</v>
      </c>
      <c r="J414">
        <v>1</v>
      </c>
      <c r="K414" s="14">
        <v>3</v>
      </c>
      <c r="L414" s="23">
        <v>44670</v>
      </c>
      <c r="M414" s="32">
        <v>187099.07</v>
      </c>
      <c r="N414" s="33">
        <v>88352.35</v>
      </c>
      <c r="O414" s="33">
        <v>98746.72</v>
      </c>
      <c r="P414" s="46" t="s">
        <v>548</v>
      </c>
      <c r="Q414" s="33">
        <v>5197.2</v>
      </c>
      <c r="R414" s="33">
        <v>0</v>
      </c>
      <c r="S414" s="43">
        <v>5197.2</v>
      </c>
      <c r="T414" s="43">
        <v>5197.1899999999996</v>
      </c>
      <c r="U414" s="43">
        <v>5197.2</v>
      </c>
      <c r="V414" s="43">
        <v>5197.1899999999996</v>
      </c>
      <c r="W414" s="43">
        <v>5197.2</v>
      </c>
      <c r="X414" s="43">
        <v>5197.2</v>
      </c>
      <c r="Y414" s="43">
        <v>5197.1899999999996</v>
      </c>
      <c r="Z414" s="43">
        <v>5197.2</v>
      </c>
      <c r="AA414" s="43">
        <v>5197.2</v>
      </c>
      <c r="AB414" s="43">
        <v>5197.2</v>
      </c>
      <c r="AC414" s="43">
        <v>5197.2</v>
      </c>
      <c r="AD414" s="43">
        <v>5197.2</v>
      </c>
      <c r="AN414">
        <v>5197.2</v>
      </c>
      <c r="AO414">
        <v>5197.2</v>
      </c>
      <c r="AP414">
        <v>5197.2</v>
      </c>
      <c r="AQ414">
        <v>5197.2</v>
      </c>
    </row>
    <row r="415" spans="3:43" x14ac:dyDescent="0.25">
      <c r="C415" t="s">
        <v>91</v>
      </c>
      <c r="D415" t="s">
        <v>103</v>
      </c>
      <c r="E415">
        <v>62200110</v>
      </c>
      <c r="F415" t="str">
        <f>VLOOKUP(E415,GL!A$97:B519,2,FALSE)</f>
        <v>DEPRECIATION EXP. - STORE EQUIPMENT</v>
      </c>
      <c r="G415" t="str">
        <f>VLOOKUP(E415,GL!A$97:C519,3,FALSE)</f>
        <v>DEPRECIATION EXPENSES</v>
      </c>
      <c r="H415">
        <v>1700057644</v>
      </c>
      <c r="I415" t="s">
        <v>446</v>
      </c>
      <c r="J415">
        <v>1</v>
      </c>
      <c r="K415" s="14">
        <v>2</v>
      </c>
      <c r="L415" s="23">
        <v>45026</v>
      </c>
      <c r="M415" s="32">
        <v>8460.6</v>
      </c>
      <c r="N415" s="33">
        <v>1762.63</v>
      </c>
      <c r="O415" s="33">
        <v>6697.97</v>
      </c>
      <c r="P415" s="46" t="s">
        <v>548</v>
      </c>
      <c r="Q415" s="33">
        <v>352.53</v>
      </c>
      <c r="R415" s="33">
        <v>0</v>
      </c>
      <c r="S415" s="43">
        <v>0</v>
      </c>
      <c r="T415" s="43">
        <v>0</v>
      </c>
      <c r="U415" s="43">
        <v>0</v>
      </c>
      <c r="V415" s="43">
        <v>352.53</v>
      </c>
      <c r="W415" s="43">
        <v>352.52</v>
      </c>
      <c r="X415" s="43">
        <v>352.53</v>
      </c>
      <c r="Y415" s="43">
        <v>352.52</v>
      </c>
      <c r="Z415" s="43">
        <v>352.53</v>
      </c>
      <c r="AA415" s="43">
        <v>352.53</v>
      </c>
      <c r="AB415" s="43">
        <v>352.53</v>
      </c>
      <c r="AC415" s="43">
        <v>352.53</v>
      </c>
      <c r="AD415" s="43">
        <v>352.53</v>
      </c>
      <c r="AN415">
        <v>352.53</v>
      </c>
      <c r="AO415">
        <v>352.53</v>
      </c>
      <c r="AP415">
        <v>352.53</v>
      </c>
      <c r="AQ415">
        <v>352.53</v>
      </c>
    </row>
    <row r="416" spans="3:43" x14ac:dyDescent="0.25">
      <c r="C416" t="s">
        <v>91</v>
      </c>
      <c r="D416" t="s">
        <v>103</v>
      </c>
      <c r="E416">
        <v>62200110</v>
      </c>
      <c r="F416" t="str">
        <f>VLOOKUP(E416,GL!A$97:B520,2,FALSE)</f>
        <v>DEPRECIATION EXP. - STORE EQUIPMENT</v>
      </c>
      <c r="G416" t="str">
        <f>VLOOKUP(E416,GL!A$97:C520,3,FALSE)</f>
        <v>DEPRECIATION EXPENSES</v>
      </c>
      <c r="H416">
        <v>1700057645</v>
      </c>
      <c r="I416" t="s">
        <v>446</v>
      </c>
      <c r="J416">
        <v>1</v>
      </c>
      <c r="K416" s="14">
        <v>2</v>
      </c>
      <c r="L416" s="23">
        <v>45026</v>
      </c>
      <c r="M416" s="32">
        <v>8460.6</v>
      </c>
      <c r="N416" s="33">
        <v>1762.63</v>
      </c>
      <c r="O416" s="33">
        <v>6697.97</v>
      </c>
      <c r="P416" s="46" t="s">
        <v>548</v>
      </c>
      <c r="Q416" s="33">
        <v>352.53</v>
      </c>
      <c r="R416" s="33">
        <v>0</v>
      </c>
      <c r="S416" s="43">
        <v>0</v>
      </c>
      <c r="T416" s="43">
        <v>0</v>
      </c>
      <c r="U416" s="43">
        <v>0</v>
      </c>
      <c r="V416" s="43">
        <v>352.53</v>
      </c>
      <c r="W416" s="43">
        <v>352.52</v>
      </c>
      <c r="X416" s="43">
        <v>352.53</v>
      </c>
      <c r="Y416" s="43">
        <v>352.52</v>
      </c>
      <c r="Z416" s="43">
        <v>352.53</v>
      </c>
      <c r="AA416" s="43">
        <v>352.53</v>
      </c>
      <c r="AB416" s="43">
        <v>352.53</v>
      </c>
      <c r="AC416" s="43">
        <v>352.53</v>
      </c>
      <c r="AD416" s="43">
        <v>352.53</v>
      </c>
      <c r="AN416">
        <v>352.53</v>
      </c>
      <c r="AO416">
        <v>352.53</v>
      </c>
      <c r="AP416">
        <v>352.53</v>
      </c>
      <c r="AQ416">
        <v>352.53</v>
      </c>
    </row>
    <row r="417" spans="3:43" x14ac:dyDescent="0.25">
      <c r="C417" t="s">
        <v>91</v>
      </c>
      <c r="D417" t="s">
        <v>103</v>
      </c>
      <c r="E417">
        <v>62200110</v>
      </c>
      <c r="F417" t="str">
        <f>VLOOKUP(E417,GL!A$97:B521,2,FALSE)</f>
        <v>DEPRECIATION EXP. - STORE EQUIPMENT</v>
      </c>
      <c r="G417" t="str">
        <f>VLOOKUP(E417,GL!A$97:C521,3,FALSE)</f>
        <v>DEPRECIATION EXPENSES</v>
      </c>
      <c r="H417">
        <v>1700057646</v>
      </c>
      <c r="I417" t="s">
        <v>446</v>
      </c>
      <c r="J417">
        <v>1</v>
      </c>
      <c r="K417" s="14">
        <v>2</v>
      </c>
      <c r="L417" s="23">
        <v>45026</v>
      </c>
      <c r="M417" s="32">
        <v>8460.6</v>
      </c>
      <c r="N417" s="33">
        <v>1762.63</v>
      </c>
      <c r="O417" s="33">
        <v>6697.97</v>
      </c>
      <c r="P417" s="46" t="s">
        <v>548</v>
      </c>
      <c r="Q417" s="33">
        <v>352.53</v>
      </c>
      <c r="R417" s="33">
        <v>0</v>
      </c>
      <c r="S417" s="43">
        <v>0</v>
      </c>
      <c r="T417" s="43">
        <v>0</v>
      </c>
      <c r="U417" s="43">
        <v>0</v>
      </c>
      <c r="V417" s="43">
        <v>352.53</v>
      </c>
      <c r="W417" s="43">
        <v>352.52</v>
      </c>
      <c r="X417" s="43">
        <v>352.53</v>
      </c>
      <c r="Y417" s="43">
        <v>352.52</v>
      </c>
      <c r="Z417" s="43">
        <v>352.53</v>
      </c>
      <c r="AA417" s="43">
        <v>352.53</v>
      </c>
      <c r="AB417" s="43">
        <v>352.53</v>
      </c>
      <c r="AC417" s="43">
        <v>352.53</v>
      </c>
      <c r="AD417" s="43">
        <v>352.53</v>
      </c>
      <c r="AN417">
        <v>352.53</v>
      </c>
      <c r="AO417">
        <v>352.53</v>
      </c>
      <c r="AP417">
        <v>352.53</v>
      </c>
      <c r="AQ417">
        <v>352.53</v>
      </c>
    </row>
    <row r="418" spans="3:43" x14ac:dyDescent="0.25">
      <c r="C418" t="s">
        <v>91</v>
      </c>
      <c r="D418" t="s">
        <v>103</v>
      </c>
      <c r="E418">
        <v>62200110</v>
      </c>
      <c r="F418" t="str">
        <f>VLOOKUP(E418,GL!A$97:B522,2,FALSE)</f>
        <v>DEPRECIATION EXP. - STORE EQUIPMENT</v>
      </c>
      <c r="G418" t="str">
        <f>VLOOKUP(E418,GL!A$97:C522,3,FALSE)</f>
        <v>DEPRECIATION EXPENSES</v>
      </c>
      <c r="H418">
        <v>1700057647</v>
      </c>
      <c r="I418" t="s">
        <v>446</v>
      </c>
      <c r="J418">
        <v>1</v>
      </c>
      <c r="K418" s="14">
        <v>2</v>
      </c>
      <c r="L418" s="23">
        <v>45026</v>
      </c>
      <c r="M418" s="32">
        <v>8460.6</v>
      </c>
      <c r="N418" s="33">
        <v>1762.63</v>
      </c>
      <c r="O418" s="33">
        <v>6697.97</v>
      </c>
      <c r="P418" s="46" t="s">
        <v>548</v>
      </c>
      <c r="Q418" s="33">
        <v>352.53</v>
      </c>
      <c r="R418" s="33">
        <v>0</v>
      </c>
      <c r="S418" s="43">
        <v>0</v>
      </c>
      <c r="T418" s="43">
        <v>0</v>
      </c>
      <c r="U418" s="43">
        <v>0</v>
      </c>
      <c r="V418" s="43">
        <v>352.53</v>
      </c>
      <c r="W418" s="43">
        <v>352.52</v>
      </c>
      <c r="X418" s="43">
        <v>352.53</v>
      </c>
      <c r="Y418" s="43">
        <v>352.52</v>
      </c>
      <c r="Z418" s="43">
        <v>352.53</v>
      </c>
      <c r="AA418" s="43">
        <v>352.53</v>
      </c>
      <c r="AB418" s="43">
        <v>352.53</v>
      </c>
      <c r="AC418" s="43">
        <v>352.53</v>
      </c>
      <c r="AD418" s="43">
        <v>352.53</v>
      </c>
      <c r="AN418">
        <v>352.53</v>
      </c>
      <c r="AO418">
        <v>352.53</v>
      </c>
      <c r="AP418">
        <v>352.53</v>
      </c>
      <c r="AQ418">
        <v>352.53</v>
      </c>
    </row>
    <row r="419" spans="3:43" x14ac:dyDescent="0.25">
      <c r="C419" t="s">
        <v>91</v>
      </c>
      <c r="D419" t="s">
        <v>103</v>
      </c>
      <c r="E419">
        <v>62200110</v>
      </c>
      <c r="F419" t="str">
        <f>VLOOKUP(E419,GL!A$97:B523,2,FALSE)</f>
        <v>DEPRECIATION EXP. - STORE EQUIPMENT</v>
      </c>
      <c r="G419" t="str">
        <f>VLOOKUP(E419,GL!A$97:C523,3,FALSE)</f>
        <v>DEPRECIATION EXPENSES</v>
      </c>
      <c r="H419">
        <v>1700057648</v>
      </c>
      <c r="I419" t="s">
        <v>446</v>
      </c>
      <c r="J419">
        <v>1</v>
      </c>
      <c r="K419" s="14">
        <v>2</v>
      </c>
      <c r="L419" s="23">
        <v>45026</v>
      </c>
      <c r="M419" s="32">
        <v>8460.6</v>
      </c>
      <c r="N419" s="33">
        <v>1762.63</v>
      </c>
      <c r="O419" s="33">
        <v>6697.97</v>
      </c>
      <c r="P419" s="46" t="s">
        <v>548</v>
      </c>
      <c r="Q419" s="33">
        <v>352.53</v>
      </c>
      <c r="R419" s="33">
        <v>0</v>
      </c>
      <c r="S419" s="43">
        <v>0</v>
      </c>
      <c r="T419" s="43">
        <v>0</v>
      </c>
      <c r="U419" s="43">
        <v>0</v>
      </c>
      <c r="V419" s="43">
        <v>352.53</v>
      </c>
      <c r="W419" s="43">
        <v>352.52</v>
      </c>
      <c r="X419" s="43">
        <v>352.53</v>
      </c>
      <c r="Y419" s="43">
        <v>352.52</v>
      </c>
      <c r="Z419" s="43">
        <v>352.53</v>
      </c>
      <c r="AA419" s="43">
        <v>352.53</v>
      </c>
      <c r="AB419" s="43">
        <v>352.53</v>
      </c>
      <c r="AC419" s="43">
        <v>352.53</v>
      </c>
      <c r="AD419" s="43">
        <v>352.53</v>
      </c>
      <c r="AN419">
        <v>352.53</v>
      </c>
      <c r="AO419">
        <v>352.53</v>
      </c>
      <c r="AP419">
        <v>352.53</v>
      </c>
      <c r="AQ419">
        <v>352.53</v>
      </c>
    </row>
    <row r="420" spans="3:43" x14ac:dyDescent="0.25">
      <c r="C420" t="s">
        <v>91</v>
      </c>
      <c r="D420" t="s">
        <v>103</v>
      </c>
      <c r="E420">
        <v>62200110</v>
      </c>
      <c r="F420" t="str">
        <f>VLOOKUP(E420,GL!A$97:B524,2,FALSE)</f>
        <v>DEPRECIATION EXP. - STORE EQUIPMENT</v>
      </c>
      <c r="G420" t="str">
        <f>VLOOKUP(E420,GL!A$97:C524,3,FALSE)</f>
        <v>DEPRECIATION EXPENSES</v>
      </c>
      <c r="H420">
        <v>1700057649</v>
      </c>
      <c r="I420" t="s">
        <v>446</v>
      </c>
      <c r="J420">
        <v>1</v>
      </c>
      <c r="K420" s="14">
        <v>2</v>
      </c>
      <c r="L420" s="23">
        <v>45026</v>
      </c>
      <c r="M420" s="32">
        <v>8460.6</v>
      </c>
      <c r="N420" s="33">
        <v>1762.63</v>
      </c>
      <c r="O420" s="33">
        <v>6697.97</v>
      </c>
      <c r="P420" s="46" t="s">
        <v>548</v>
      </c>
      <c r="Q420" s="33">
        <v>352.53</v>
      </c>
      <c r="R420" s="33">
        <v>0</v>
      </c>
      <c r="S420" s="43">
        <v>0</v>
      </c>
      <c r="T420" s="43">
        <v>0</v>
      </c>
      <c r="U420" s="43">
        <v>0</v>
      </c>
      <c r="V420" s="43">
        <v>352.53</v>
      </c>
      <c r="W420" s="43">
        <v>352.52</v>
      </c>
      <c r="X420" s="43">
        <v>352.53</v>
      </c>
      <c r="Y420" s="43">
        <v>352.52</v>
      </c>
      <c r="Z420" s="43">
        <v>352.53</v>
      </c>
      <c r="AA420" s="43">
        <v>352.53</v>
      </c>
      <c r="AB420" s="43">
        <v>352.53</v>
      </c>
      <c r="AC420" s="43">
        <v>352.53</v>
      </c>
      <c r="AD420" s="43">
        <v>352.53</v>
      </c>
      <c r="AN420">
        <v>352.53</v>
      </c>
      <c r="AO420">
        <v>352.53</v>
      </c>
      <c r="AP420">
        <v>352.53</v>
      </c>
      <c r="AQ420">
        <v>352.53</v>
      </c>
    </row>
    <row r="421" spans="3:43" x14ac:dyDescent="0.25">
      <c r="C421" t="s">
        <v>91</v>
      </c>
      <c r="D421" t="s">
        <v>103</v>
      </c>
      <c r="E421">
        <v>62200110</v>
      </c>
      <c r="F421" t="str">
        <f>VLOOKUP(E421,GL!A$97:B525,2,FALSE)</f>
        <v>DEPRECIATION EXP. - STORE EQUIPMENT</v>
      </c>
      <c r="G421" t="str">
        <f>VLOOKUP(E421,GL!A$97:C525,3,FALSE)</f>
        <v>DEPRECIATION EXPENSES</v>
      </c>
      <c r="H421">
        <v>1700057650</v>
      </c>
      <c r="I421" t="s">
        <v>446</v>
      </c>
      <c r="J421">
        <v>1</v>
      </c>
      <c r="K421" s="14">
        <v>2</v>
      </c>
      <c r="L421" s="23">
        <v>45026</v>
      </c>
      <c r="M421" s="32">
        <v>8460.6</v>
      </c>
      <c r="N421" s="33">
        <v>1762.63</v>
      </c>
      <c r="O421" s="33">
        <v>6697.97</v>
      </c>
      <c r="P421" s="46" t="s">
        <v>548</v>
      </c>
      <c r="Q421" s="33">
        <v>352.53</v>
      </c>
      <c r="R421" s="33">
        <v>0</v>
      </c>
      <c r="S421" s="43">
        <v>0</v>
      </c>
      <c r="T421" s="43">
        <v>0</v>
      </c>
      <c r="U421" s="43">
        <v>0</v>
      </c>
      <c r="V421" s="43">
        <v>352.53</v>
      </c>
      <c r="W421" s="43">
        <v>352.52</v>
      </c>
      <c r="X421" s="43">
        <v>352.53</v>
      </c>
      <c r="Y421" s="43">
        <v>352.52</v>
      </c>
      <c r="Z421" s="43">
        <v>352.53</v>
      </c>
      <c r="AA421" s="43">
        <v>352.53</v>
      </c>
      <c r="AB421" s="43">
        <v>352.53</v>
      </c>
      <c r="AC421" s="43">
        <v>352.53</v>
      </c>
      <c r="AD421" s="43">
        <v>352.53</v>
      </c>
      <c r="AN421">
        <v>352.53</v>
      </c>
      <c r="AO421">
        <v>352.53</v>
      </c>
      <c r="AP421">
        <v>352.53</v>
      </c>
      <c r="AQ421">
        <v>352.53</v>
      </c>
    </row>
    <row r="422" spans="3:43" x14ac:dyDescent="0.25">
      <c r="C422" t="s">
        <v>91</v>
      </c>
      <c r="D422" t="s">
        <v>103</v>
      </c>
      <c r="E422">
        <v>62200110</v>
      </c>
      <c r="F422" t="str">
        <f>VLOOKUP(E422,GL!A$97:B526,2,FALSE)</f>
        <v>DEPRECIATION EXP. - STORE EQUIPMENT</v>
      </c>
      <c r="G422" t="str">
        <f>VLOOKUP(E422,GL!A$97:C526,3,FALSE)</f>
        <v>DEPRECIATION EXPENSES</v>
      </c>
      <c r="H422">
        <v>1700057651</v>
      </c>
      <c r="I422" t="s">
        <v>446</v>
      </c>
      <c r="J422">
        <v>1</v>
      </c>
      <c r="K422" s="14">
        <v>2</v>
      </c>
      <c r="L422" s="23">
        <v>45026</v>
      </c>
      <c r="M422" s="32">
        <v>8460.6</v>
      </c>
      <c r="N422" s="33">
        <v>1762.63</v>
      </c>
      <c r="O422" s="33">
        <v>6697.97</v>
      </c>
      <c r="P422" s="46" t="s">
        <v>548</v>
      </c>
      <c r="Q422" s="33">
        <v>352.53</v>
      </c>
      <c r="R422" s="33">
        <v>0</v>
      </c>
      <c r="S422" s="43">
        <v>0</v>
      </c>
      <c r="T422" s="43">
        <v>0</v>
      </c>
      <c r="U422" s="43">
        <v>0</v>
      </c>
      <c r="V422" s="43">
        <v>352.53</v>
      </c>
      <c r="W422" s="43">
        <v>352.52</v>
      </c>
      <c r="X422" s="43">
        <v>352.53</v>
      </c>
      <c r="Y422" s="43">
        <v>352.52</v>
      </c>
      <c r="Z422" s="43">
        <v>352.53</v>
      </c>
      <c r="AA422" s="43">
        <v>352.53</v>
      </c>
      <c r="AB422" s="43">
        <v>352.53</v>
      </c>
      <c r="AC422" s="43">
        <v>352.53</v>
      </c>
      <c r="AD422" s="43">
        <v>352.53</v>
      </c>
      <c r="AN422">
        <v>352.53</v>
      </c>
      <c r="AO422">
        <v>352.53</v>
      </c>
      <c r="AP422">
        <v>352.53</v>
      </c>
      <c r="AQ422">
        <v>352.53</v>
      </c>
    </row>
    <row r="423" spans="3:43" x14ac:dyDescent="0.25">
      <c r="C423" t="s">
        <v>91</v>
      </c>
      <c r="D423" t="s">
        <v>106</v>
      </c>
      <c r="E423">
        <v>62200110</v>
      </c>
      <c r="F423" t="str">
        <f>VLOOKUP(E423,GL!A$97:B527,2,FALSE)</f>
        <v>DEPRECIATION EXP. - STORE EQUIPMENT</v>
      </c>
      <c r="G423" t="str">
        <f>VLOOKUP(E423,GL!A$97:C527,3,FALSE)</f>
        <v>DEPRECIATION EXPENSES</v>
      </c>
      <c r="H423">
        <v>1700057652</v>
      </c>
      <c r="I423" t="s">
        <v>446</v>
      </c>
      <c r="J423">
        <v>1</v>
      </c>
      <c r="K423" s="14">
        <v>2</v>
      </c>
      <c r="L423" s="23">
        <v>45026</v>
      </c>
      <c r="M423" s="32">
        <v>8460.6</v>
      </c>
      <c r="N423" s="33">
        <v>1762.63</v>
      </c>
      <c r="O423" s="33">
        <v>6697.97</v>
      </c>
      <c r="P423" s="46" t="s">
        <v>548</v>
      </c>
      <c r="Q423" s="33">
        <v>352.53</v>
      </c>
      <c r="R423" s="33">
        <v>0</v>
      </c>
      <c r="S423" s="43">
        <v>0</v>
      </c>
      <c r="T423" s="43">
        <v>0</v>
      </c>
      <c r="U423" s="43">
        <v>0</v>
      </c>
      <c r="V423" s="43">
        <v>352.53</v>
      </c>
      <c r="W423" s="43">
        <v>352.52</v>
      </c>
      <c r="X423" s="43">
        <v>352.53</v>
      </c>
      <c r="Y423" s="43">
        <v>352.52</v>
      </c>
      <c r="Z423" s="43">
        <v>352.53</v>
      </c>
      <c r="AA423" s="43">
        <v>352.53</v>
      </c>
      <c r="AB423" s="43">
        <v>352.53</v>
      </c>
      <c r="AC423" s="43">
        <v>352.53</v>
      </c>
      <c r="AD423" s="43">
        <v>352.53</v>
      </c>
      <c r="AN423">
        <v>352.53</v>
      </c>
      <c r="AO423">
        <v>352.53</v>
      </c>
      <c r="AP423">
        <v>352.53</v>
      </c>
      <c r="AQ423">
        <v>352.53</v>
      </c>
    </row>
    <row r="424" spans="3:43" x14ac:dyDescent="0.25">
      <c r="C424" t="s">
        <v>91</v>
      </c>
      <c r="D424" t="s">
        <v>103</v>
      </c>
      <c r="E424">
        <v>62200110</v>
      </c>
      <c r="F424" t="str">
        <f>VLOOKUP(E424,GL!A$97:B528,2,FALSE)</f>
        <v>DEPRECIATION EXP. - STORE EQUIPMENT</v>
      </c>
      <c r="G424" t="str">
        <f>VLOOKUP(E424,GL!A$97:C528,3,FALSE)</f>
        <v>DEPRECIATION EXPENSES</v>
      </c>
      <c r="H424">
        <v>1700057653</v>
      </c>
      <c r="I424" t="s">
        <v>446</v>
      </c>
      <c r="J424">
        <v>1</v>
      </c>
      <c r="K424" s="14">
        <v>2</v>
      </c>
      <c r="L424" s="23">
        <v>45026</v>
      </c>
      <c r="M424" s="32">
        <v>8460.6</v>
      </c>
      <c r="N424" s="33">
        <v>1762.63</v>
      </c>
      <c r="O424" s="33">
        <v>6697.97</v>
      </c>
      <c r="P424" s="46" t="s">
        <v>548</v>
      </c>
      <c r="Q424" s="33">
        <v>352.53</v>
      </c>
      <c r="R424" s="33">
        <v>0</v>
      </c>
      <c r="S424" s="43">
        <v>0</v>
      </c>
      <c r="T424" s="43">
        <v>0</v>
      </c>
      <c r="U424" s="43">
        <v>0</v>
      </c>
      <c r="V424" s="43">
        <v>352.53</v>
      </c>
      <c r="W424" s="43">
        <v>352.52</v>
      </c>
      <c r="X424" s="43">
        <v>352.53</v>
      </c>
      <c r="Y424" s="43">
        <v>352.52</v>
      </c>
      <c r="Z424" s="43">
        <v>352.53</v>
      </c>
      <c r="AA424" s="43">
        <v>352.53</v>
      </c>
      <c r="AB424" s="43">
        <v>352.53</v>
      </c>
      <c r="AC424" s="43">
        <v>352.53</v>
      </c>
      <c r="AD424" s="43">
        <v>352.53</v>
      </c>
      <c r="AN424">
        <v>352.53</v>
      </c>
      <c r="AO424">
        <v>352.53</v>
      </c>
      <c r="AP424">
        <v>352.53</v>
      </c>
      <c r="AQ424">
        <v>352.53</v>
      </c>
    </row>
    <row r="425" spans="3:43" x14ac:dyDescent="0.25">
      <c r="C425" t="s">
        <v>91</v>
      </c>
      <c r="D425" t="s">
        <v>103</v>
      </c>
      <c r="E425">
        <v>62200110</v>
      </c>
      <c r="F425" t="str">
        <f>VLOOKUP(E425,GL!A$97:B529,2,FALSE)</f>
        <v>DEPRECIATION EXP. - STORE EQUIPMENT</v>
      </c>
      <c r="G425" t="str">
        <f>VLOOKUP(E425,GL!A$97:C529,3,FALSE)</f>
        <v>DEPRECIATION EXPENSES</v>
      </c>
      <c r="H425">
        <v>1700057654</v>
      </c>
      <c r="I425" t="s">
        <v>446</v>
      </c>
      <c r="J425">
        <v>1</v>
      </c>
      <c r="K425" s="14">
        <v>2</v>
      </c>
      <c r="L425" s="23">
        <v>45026</v>
      </c>
      <c r="M425" s="32">
        <v>8460.6</v>
      </c>
      <c r="N425" s="33">
        <v>1762.63</v>
      </c>
      <c r="O425" s="33">
        <v>6697.97</v>
      </c>
      <c r="P425" s="46" t="s">
        <v>548</v>
      </c>
      <c r="Q425" s="33">
        <v>352.53</v>
      </c>
      <c r="R425" s="33">
        <v>0</v>
      </c>
      <c r="S425" s="43">
        <v>0</v>
      </c>
      <c r="T425" s="43">
        <v>0</v>
      </c>
      <c r="U425" s="43">
        <v>0</v>
      </c>
      <c r="V425" s="43">
        <v>352.53</v>
      </c>
      <c r="W425" s="43">
        <v>352.52</v>
      </c>
      <c r="X425" s="43">
        <v>352.53</v>
      </c>
      <c r="Y425" s="43">
        <v>352.52</v>
      </c>
      <c r="Z425" s="43">
        <v>352.53</v>
      </c>
      <c r="AA425" s="43">
        <v>352.53</v>
      </c>
      <c r="AB425" s="43">
        <v>352.53</v>
      </c>
      <c r="AC425" s="43">
        <v>352.53</v>
      </c>
      <c r="AD425" s="43">
        <v>352.53</v>
      </c>
      <c r="AN425">
        <v>352.53</v>
      </c>
      <c r="AO425">
        <v>352.53</v>
      </c>
      <c r="AP425">
        <v>352.53</v>
      </c>
      <c r="AQ425">
        <v>352.53</v>
      </c>
    </row>
    <row r="426" spans="3:43" x14ac:dyDescent="0.25">
      <c r="C426" t="s">
        <v>91</v>
      </c>
      <c r="D426" t="s">
        <v>103</v>
      </c>
      <c r="E426">
        <v>62200110</v>
      </c>
      <c r="F426" t="str">
        <f>VLOOKUP(E426,GL!A$97:B530,2,FALSE)</f>
        <v>DEPRECIATION EXP. - STORE EQUIPMENT</v>
      </c>
      <c r="G426" t="str">
        <f>VLOOKUP(E426,GL!A$97:C530,3,FALSE)</f>
        <v>DEPRECIATION EXPENSES</v>
      </c>
      <c r="H426">
        <v>1700057655</v>
      </c>
      <c r="I426" t="s">
        <v>446</v>
      </c>
      <c r="J426">
        <v>1</v>
      </c>
      <c r="K426" s="14">
        <v>2</v>
      </c>
      <c r="L426" s="23">
        <v>45026</v>
      </c>
      <c r="M426" s="32">
        <v>8460.6</v>
      </c>
      <c r="N426" s="33">
        <v>1762.63</v>
      </c>
      <c r="O426" s="33">
        <v>6697.97</v>
      </c>
      <c r="P426" s="46" t="s">
        <v>548</v>
      </c>
      <c r="Q426" s="33">
        <v>352.53</v>
      </c>
      <c r="R426" s="33">
        <v>0</v>
      </c>
      <c r="S426" s="43">
        <v>0</v>
      </c>
      <c r="T426" s="43">
        <v>0</v>
      </c>
      <c r="U426" s="43">
        <v>0</v>
      </c>
      <c r="V426" s="43">
        <v>352.53</v>
      </c>
      <c r="W426" s="43">
        <v>352.52</v>
      </c>
      <c r="X426" s="43">
        <v>352.53</v>
      </c>
      <c r="Y426" s="43">
        <v>352.52</v>
      </c>
      <c r="Z426" s="43">
        <v>352.53</v>
      </c>
      <c r="AA426" s="43">
        <v>352.53</v>
      </c>
      <c r="AB426" s="43">
        <v>352.53</v>
      </c>
      <c r="AC426" s="43">
        <v>352.53</v>
      </c>
      <c r="AD426" s="43">
        <v>352.53</v>
      </c>
      <c r="AN426">
        <v>352.53</v>
      </c>
      <c r="AO426">
        <v>352.53</v>
      </c>
      <c r="AP426">
        <v>352.53</v>
      </c>
      <c r="AQ426">
        <v>352.53</v>
      </c>
    </row>
    <row r="427" spans="3:43" x14ac:dyDescent="0.25">
      <c r="C427" t="s">
        <v>91</v>
      </c>
      <c r="D427" t="s">
        <v>103</v>
      </c>
      <c r="E427">
        <v>62200110</v>
      </c>
      <c r="F427" t="str">
        <f>VLOOKUP(E427,GL!A$97:B531,2,FALSE)</f>
        <v>DEPRECIATION EXP. - STORE EQUIPMENT</v>
      </c>
      <c r="G427" t="str">
        <f>VLOOKUP(E427,GL!A$97:C531,3,FALSE)</f>
        <v>DEPRECIATION EXPENSES</v>
      </c>
      <c r="H427">
        <v>1700057656</v>
      </c>
      <c r="I427" t="s">
        <v>446</v>
      </c>
      <c r="J427">
        <v>1</v>
      </c>
      <c r="K427" s="14">
        <v>2</v>
      </c>
      <c r="L427" s="23">
        <v>45026</v>
      </c>
      <c r="M427" s="32">
        <v>8460.6</v>
      </c>
      <c r="N427" s="33">
        <v>1762.63</v>
      </c>
      <c r="O427" s="33">
        <v>6697.97</v>
      </c>
      <c r="P427" s="46" t="s">
        <v>548</v>
      </c>
      <c r="Q427" s="33">
        <v>352.53</v>
      </c>
      <c r="R427" s="33">
        <v>0</v>
      </c>
      <c r="S427" s="43">
        <v>0</v>
      </c>
      <c r="T427" s="43">
        <v>0</v>
      </c>
      <c r="U427" s="43">
        <v>0</v>
      </c>
      <c r="V427" s="43">
        <v>352.53</v>
      </c>
      <c r="W427" s="43">
        <v>352.52</v>
      </c>
      <c r="X427" s="43">
        <v>352.53</v>
      </c>
      <c r="Y427" s="43">
        <v>352.52</v>
      </c>
      <c r="Z427" s="43">
        <v>352.53</v>
      </c>
      <c r="AA427" s="43">
        <v>352.53</v>
      </c>
      <c r="AB427" s="43">
        <v>352.53</v>
      </c>
      <c r="AC427" s="43">
        <v>352.53</v>
      </c>
      <c r="AD427" s="43">
        <v>352.53</v>
      </c>
      <c r="AN427">
        <v>352.53</v>
      </c>
      <c r="AO427">
        <v>352.53</v>
      </c>
      <c r="AP427">
        <v>352.53</v>
      </c>
      <c r="AQ427">
        <v>352.53</v>
      </c>
    </row>
    <row r="428" spans="3:43" x14ac:dyDescent="0.25">
      <c r="C428" t="s">
        <v>91</v>
      </c>
      <c r="D428" t="s">
        <v>103</v>
      </c>
      <c r="E428">
        <v>62200110</v>
      </c>
      <c r="F428" t="str">
        <f>VLOOKUP(E428,GL!A$97:B532,2,FALSE)</f>
        <v>DEPRECIATION EXP. - STORE EQUIPMENT</v>
      </c>
      <c r="G428" t="str">
        <f>VLOOKUP(E428,GL!A$97:C532,3,FALSE)</f>
        <v>DEPRECIATION EXPENSES</v>
      </c>
      <c r="H428">
        <v>1700057657</v>
      </c>
      <c r="I428" t="s">
        <v>446</v>
      </c>
      <c r="J428">
        <v>1</v>
      </c>
      <c r="K428" s="14">
        <v>2</v>
      </c>
      <c r="L428" s="23">
        <v>45026</v>
      </c>
      <c r="M428" s="32">
        <v>8460.6</v>
      </c>
      <c r="N428" s="33">
        <v>1762.63</v>
      </c>
      <c r="O428" s="33">
        <v>6697.97</v>
      </c>
      <c r="P428" s="46" t="s">
        <v>548</v>
      </c>
      <c r="Q428" s="33">
        <v>352.53</v>
      </c>
      <c r="R428" s="33">
        <v>0</v>
      </c>
      <c r="S428" s="43">
        <v>0</v>
      </c>
      <c r="T428" s="43">
        <v>0</v>
      </c>
      <c r="U428" s="43">
        <v>0</v>
      </c>
      <c r="V428" s="43">
        <v>352.53</v>
      </c>
      <c r="W428" s="43">
        <v>352.52</v>
      </c>
      <c r="X428" s="43">
        <v>352.53</v>
      </c>
      <c r="Y428" s="43">
        <v>352.52</v>
      </c>
      <c r="Z428" s="43">
        <v>352.53</v>
      </c>
      <c r="AA428" s="43">
        <v>352.53</v>
      </c>
      <c r="AB428" s="43">
        <v>352.53</v>
      </c>
      <c r="AC428" s="43">
        <v>352.53</v>
      </c>
      <c r="AD428" s="43">
        <v>352.53</v>
      </c>
      <c r="AN428">
        <v>352.53</v>
      </c>
      <c r="AO428">
        <v>352.53</v>
      </c>
      <c r="AP428">
        <v>352.53</v>
      </c>
      <c r="AQ428">
        <v>352.53</v>
      </c>
    </row>
    <row r="429" spans="3:43" x14ac:dyDescent="0.25">
      <c r="C429" t="s">
        <v>91</v>
      </c>
      <c r="D429" t="s">
        <v>103</v>
      </c>
      <c r="E429">
        <v>62200110</v>
      </c>
      <c r="F429" t="str">
        <f>VLOOKUP(E429,GL!A$97:B533,2,FALSE)</f>
        <v>DEPRECIATION EXP. - STORE EQUIPMENT</v>
      </c>
      <c r="G429" t="str">
        <f>VLOOKUP(E429,GL!A$97:C533,3,FALSE)</f>
        <v>DEPRECIATION EXPENSES</v>
      </c>
      <c r="H429">
        <v>1700057658</v>
      </c>
      <c r="I429" t="s">
        <v>446</v>
      </c>
      <c r="J429">
        <v>1</v>
      </c>
      <c r="K429" s="14">
        <v>2</v>
      </c>
      <c r="L429" s="23">
        <v>45026</v>
      </c>
      <c r="M429" s="32">
        <v>8460.6</v>
      </c>
      <c r="N429" s="33">
        <v>1762.63</v>
      </c>
      <c r="O429" s="33">
        <v>6697.97</v>
      </c>
      <c r="P429" s="46" t="s">
        <v>548</v>
      </c>
      <c r="Q429" s="33">
        <v>352.53</v>
      </c>
      <c r="R429" s="33">
        <v>0</v>
      </c>
      <c r="S429" s="43">
        <v>0</v>
      </c>
      <c r="T429" s="43">
        <v>0</v>
      </c>
      <c r="U429" s="43">
        <v>0</v>
      </c>
      <c r="V429" s="43">
        <v>352.53</v>
      </c>
      <c r="W429" s="43">
        <v>352.52</v>
      </c>
      <c r="X429" s="43">
        <v>352.53</v>
      </c>
      <c r="Y429" s="43">
        <v>352.52</v>
      </c>
      <c r="Z429" s="43">
        <v>352.53</v>
      </c>
      <c r="AA429" s="43">
        <v>352.53</v>
      </c>
      <c r="AB429" s="43">
        <v>352.53</v>
      </c>
      <c r="AC429" s="43">
        <v>352.53</v>
      </c>
      <c r="AD429" s="43">
        <v>352.53</v>
      </c>
      <c r="AN429">
        <v>352.53</v>
      </c>
      <c r="AO429">
        <v>352.53</v>
      </c>
      <c r="AP429">
        <v>352.53</v>
      </c>
      <c r="AQ429">
        <v>352.53</v>
      </c>
    </row>
    <row r="430" spans="3:43" x14ac:dyDescent="0.25">
      <c r="C430" t="s">
        <v>91</v>
      </c>
      <c r="D430" t="s">
        <v>103</v>
      </c>
      <c r="E430">
        <v>62200110</v>
      </c>
      <c r="F430" t="str">
        <f>VLOOKUP(E430,GL!A$97:B534,2,FALSE)</f>
        <v>DEPRECIATION EXP. - STORE EQUIPMENT</v>
      </c>
      <c r="G430" t="str">
        <f>VLOOKUP(E430,GL!A$97:C534,3,FALSE)</f>
        <v>DEPRECIATION EXPENSES</v>
      </c>
      <c r="H430">
        <v>1700057659</v>
      </c>
      <c r="I430" t="s">
        <v>446</v>
      </c>
      <c r="J430">
        <v>1</v>
      </c>
      <c r="K430" s="14">
        <v>2</v>
      </c>
      <c r="L430" s="23">
        <v>45026</v>
      </c>
      <c r="M430" s="32">
        <v>8460.6</v>
      </c>
      <c r="N430" s="33">
        <v>1762.63</v>
      </c>
      <c r="O430" s="33">
        <v>6697.97</v>
      </c>
      <c r="P430" s="46" t="s">
        <v>548</v>
      </c>
      <c r="Q430" s="33">
        <v>352.53</v>
      </c>
      <c r="R430" s="33">
        <v>0</v>
      </c>
      <c r="S430" s="43">
        <v>0</v>
      </c>
      <c r="T430" s="43">
        <v>0</v>
      </c>
      <c r="U430" s="43">
        <v>0</v>
      </c>
      <c r="V430" s="43">
        <v>352.53</v>
      </c>
      <c r="W430" s="43">
        <v>352.52</v>
      </c>
      <c r="X430" s="43">
        <v>352.53</v>
      </c>
      <c r="Y430" s="43">
        <v>352.52</v>
      </c>
      <c r="Z430" s="43">
        <v>352.53</v>
      </c>
      <c r="AA430" s="43">
        <v>352.53</v>
      </c>
      <c r="AB430" s="43">
        <v>352.53</v>
      </c>
      <c r="AC430" s="43">
        <v>352.53</v>
      </c>
      <c r="AD430" s="43">
        <v>352.53</v>
      </c>
      <c r="AN430">
        <v>352.53</v>
      </c>
      <c r="AO430">
        <v>352.53</v>
      </c>
      <c r="AP430">
        <v>352.53</v>
      </c>
      <c r="AQ430">
        <v>352.53</v>
      </c>
    </row>
    <row r="431" spans="3:43" x14ac:dyDescent="0.25">
      <c r="C431" t="s">
        <v>91</v>
      </c>
      <c r="D431" t="s">
        <v>103</v>
      </c>
      <c r="E431">
        <v>62200110</v>
      </c>
      <c r="F431" t="str">
        <f>VLOOKUP(E431,GL!A$97:B535,2,FALSE)</f>
        <v>DEPRECIATION EXP. - STORE EQUIPMENT</v>
      </c>
      <c r="G431" t="str">
        <f>VLOOKUP(E431,GL!A$97:C535,3,FALSE)</f>
        <v>DEPRECIATION EXPENSES</v>
      </c>
      <c r="H431">
        <v>1700057660</v>
      </c>
      <c r="I431" t="s">
        <v>446</v>
      </c>
      <c r="J431">
        <v>1</v>
      </c>
      <c r="K431" s="14">
        <v>2</v>
      </c>
      <c r="L431" s="23">
        <v>45026</v>
      </c>
      <c r="M431" s="32">
        <v>8460.6</v>
      </c>
      <c r="N431" s="33">
        <v>1762.63</v>
      </c>
      <c r="O431" s="33">
        <v>6697.97</v>
      </c>
      <c r="P431" s="46" t="s">
        <v>548</v>
      </c>
      <c r="Q431" s="33">
        <v>352.53</v>
      </c>
      <c r="R431" s="33">
        <v>0</v>
      </c>
      <c r="S431" s="43">
        <v>0</v>
      </c>
      <c r="T431" s="43">
        <v>0</v>
      </c>
      <c r="U431" s="43">
        <v>0</v>
      </c>
      <c r="V431" s="43">
        <v>352.53</v>
      </c>
      <c r="W431" s="43">
        <v>352.52</v>
      </c>
      <c r="X431" s="43">
        <v>352.53</v>
      </c>
      <c r="Y431" s="43">
        <v>352.52</v>
      </c>
      <c r="Z431" s="43">
        <v>352.53</v>
      </c>
      <c r="AA431" s="43">
        <v>352.53</v>
      </c>
      <c r="AB431" s="43">
        <v>352.53</v>
      </c>
      <c r="AC431" s="43">
        <v>352.53</v>
      </c>
      <c r="AD431" s="43">
        <v>352.53</v>
      </c>
      <c r="AN431">
        <v>352.53</v>
      </c>
      <c r="AO431">
        <v>352.53</v>
      </c>
      <c r="AP431">
        <v>352.53</v>
      </c>
      <c r="AQ431">
        <v>352.53</v>
      </c>
    </row>
    <row r="432" spans="3:43" x14ac:dyDescent="0.25">
      <c r="C432" t="s">
        <v>91</v>
      </c>
      <c r="D432" t="s">
        <v>103</v>
      </c>
      <c r="E432">
        <v>62200110</v>
      </c>
      <c r="F432" t="str">
        <f>VLOOKUP(E432,GL!A$97:B536,2,FALSE)</f>
        <v>DEPRECIATION EXP. - STORE EQUIPMENT</v>
      </c>
      <c r="G432" t="str">
        <f>VLOOKUP(E432,GL!A$97:C536,3,FALSE)</f>
        <v>DEPRECIATION EXPENSES</v>
      </c>
      <c r="H432">
        <v>1700057661</v>
      </c>
      <c r="I432" t="s">
        <v>446</v>
      </c>
      <c r="J432">
        <v>1</v>
      </c>
      <c r="K432" s="14">
        <v>2</v>
      </c>
      <c r="L432" s="23">
        <v>45026</v>
      </c>
      <c r="M432" s="32">
        <v>8460.6</v>
      </c>
      <c r="N432" s="33">
        <v>1762.63</v>
      </c>
      <c r="O432" s="33">
        <v>6697.97</v>
      </c>
      <c r="P432" s="46" t="s">
        <v>548</v>
      </c>
      <c r="Q432" s="33">
        <v>352.53</v>
      </c>
      <c r="R432" s="33">
        <v>0</v>
      </c>
      <c r="S432" s="43">
        <v>0</v>
      </c>
      <c r="T432" s="43">
        <v>0</v>
      </c>
      <c r="U432" s="43">
        <v>0</v>
      </c>
      <c r="V432" s="43">
        <v>352.53</v>
      </c>
      <c r="W432" s="43">
        <v>352.52</v>
      </c>
      <c r="X432" s="43">
        <v>352.53</v>
      </c>
      <c r="Y432" s="43">
        <v>352.52</v>
      </c>
      <c r="Z432" s="43">
        <v>352.53</v>
      </c>
      <c r="AA432" s="43">
        <v>352.53</v>
      </c>
      <c r="AB432" s="43">
        <v>352.53</v>
      </c>
      <c r="AC432" s="43">
        <v>352.53</v>
      </c>
      <c r="AD432" s="43">
        <v>352.53</v>
      </c>
      <c r="AN432">
        <v>352.53</v>
      </c>
      <c r="AO432">
        <v>352.53</v>
      </c>
      <c r="AP432">
        <v>352.53</v>
      </c>
      <c r="AQ432">
        <v>352.53</v>
      </c>
    </row>
    <row r="433" spans="3:43" x14ac:dyDescent="0.25">
      <c r="C433" t="s">
        <v>91</v>
      </c>
      <c r="D433" t="s">
        <v>103</v>
      </c>
      <c r="E433">
        <v>62200110</v>
      </c>
      <c r="F433" t="str">
        <f>VLOOKUP(E433,GL!A$97:B537,2,FALSE)</f>
        <v>DEPRECIATION EXP. - STORE EQUIPMENT</v>
      </c>
      <c r="G433" t="str">
        <f>VLOOKUP(E433,GL!A$97:C537,3,FALSE)</f>
        <v>DEPRECIATION EXPENSES</v>
      </c>
      <c r="H433">
        <v>1700057662</v>
      </c>
      <c r="I433" t="s">
        <v>446</v>
      </c>
      <c r="J433">
        <v>1</v>
      </c>
      <c r="K433" s="14">
        <v>2</v>
      </c>
      <c r="L433" s="23">
        <v>45026</v>
      </c>
      <c r="M433" s="32">
        <v>8460.6</v>
      </c>
      <c r="N433" s="33">
        <v>1762.63</v>
      </c>
      <c r="O433" s="33">
        <v>6697.97</v>
      </c>
      <c r="P433" s="46" t="s">
        <v>548</v>
      </c>
      <c r="Q433" s="33">
        <v>352.53</v>
      </c>
      <c r="R433" s="33">
        <v>0</v>
      </c>
      <c r="S433" s="43">
        <v>0</v>
      </c>
      <c r="T433" s="43">
        <v>0</v>
      </c>
      <c r="U433" s="43">
        <v>0</v>
      </c>
      <c r="V433" s="43">
        <v>352.53</v>
      </c>
      <c r="W433" s="43">
        <v>352.52</v>
      </c>
      <c r="X433" s="43">
        <v>352.53</v>
      </c>
      <c r="Y433" s="43">
        <v>352.52</v>
      </c>
      <c r="Z433" s="43">
        <v>352.53</v>
      </c>
      <c r="AA433" s="43">
        <v>352.53</v>
      </c>
      <c r="AB433" s="43">
        <v>352.53</v>
      </c>
      <c r="AC433" s="43">
        <v>352.53</v>
      </c>
      <c r="AD433" s="43">
        <v>352.53</v>
      </c>
      <c r="AN433">
        <v>352.53</v>
      </c>
      <c r="AO433">
        <v>352.53</v>
      </c>
      <c r="AP433">
        <v>352.53</v>
      </c>
      <c r="AQ433">
        <v>352.53</v>
      </c>
    </row>
    <row r="434" spans="3:43" x14ac:dyDescent="0.25">
      <c r="C434" t="s">
        <v>91</v>
      </c>
      <c r="D434" t="s">
        <v>106</v>
      </c>
      <c r="E434">
        <v>62200110</v>
      </c>
      <c r="F434" t="str">
        <f>VLOOKUP(E434,GL!A$97:B538,2,FALSE)</f>
        <v>DEPRECIATION EXP. - STORE EQUIPMENT</v>
      </c>
      <c r="G434" t="str">
        <f>VLOOKUP(E434,GL!A$97:C538,3,FALSE)</f>
        <v>DEPRECIATION EXPENSES</v>
      </c>
      <c r="H434">
        <v>1700057663</v>
      </c>
      <c r="I434" t="s">
        <v>446</v>
      </c>
      <c r="J434">
        <v>1</v>
      </c>
      <c r="K434" s="14">
        <v>2</v>
      </c>
      <c r="L434" s="23">
        <v>45026</v>
      </c>
      <c r="M434" s="32">
        <v>8460.6</v>
      </c>
      <c r="N434" s="33">
        <v>1762.63</v>
      </c>
      <c r="O434" s="33">
        <v>6697.97</v>
      </c>
      <c r="P434" s="46" t="s">
        <v>548</v>
      </c>
      <c r="Q434" s="33">
        <v>352.53</v>
      </c>
      <c r="R434" s="33">
        <v>0</v>
      </c>
      <c r="S434" s="43">
        <v>0</v>
      </c>
      <c r="T434" s="43">
        <v>0</v>
      </c>
      <c r="U434" s="43">
        <v>0</v>
      </c>
      <c r="V434" s="43">
        <v>352.53</v>
      </c>
      <c r="W434" s="43">
        <v>352.52</v>
      </c>
      <c r="X434" s="43">
        <v>352.53</v>
      </c>
      <c r="Y434" s="43">
        <v>352.52</v>
      </c>
      <c r="Z434" s="43">
        <v>352.53</v>
      </c>
      <c r="AA434" s="43">
        <v>352.53</v>
      </c>
      <c r="AB434" s="43">
        <v>352.53</v>
      </c>
      <c r="AC434" s="43">
        <v>352.53</v>
      </c>
      <c r="AD434" s="43">
        <v>352.53</v>
      </c>
      <c r="AN434">
        <v>352.53</v>
      </c>
      <c r="AO434">
        <v>352.53</v>
      </c>
      <c r="AP434">
        <v>352.53</v>
      </c>
      <c r="AQ434">
        <v>352.53</v>
      </c>
    </row>
    <row r="435" spans="3:43" x14ac:dyDescent="0.25">
      <c r="C435" t="s">
        <v>91</v>
      </c>
      <c r="D435" t="s">
        <v>106</v>
      </c>
      <c r="E435">
        <v>62200110</v>
      </c>
      <c r="F435" t="str">
        <f>VLOOKUP(E435,GL!A$97:B539,2,FALSE)</f>
        <v>DEPRECIATION EXP. - STORE EQUIPMENT</v>
      </c>
      <c r="G435" t="str">
        <f>VLOOKUP(E435,GL!A$97:C539,3,FALSE)</f>
        <v>DEPRECIATION EXPENSES</v>
      </c>
      <c r="H435">
        <v>1700057664</v>
      </c>
      <c r="I435" t="s">
        <v>446</v>
      </c>
      <c r="J435">
        <v>1</v>
      </c>
      <c r="K435" s="14">
        <v>2</v>
      </c>
      <c r="L435" s="23">
        <v>45026</v>
      </c>
      <c r="M435" s="32">
        <v>8460.6</v>
      </c>
      <c r="N435" s="33">
        <v>1762.63</v>
      </c>
      <c r="O435" s="33">
        <v>6697.97</v>
      </c>
      <c r="P435" s="46" t="s">
        <v>548</v>
      </c>
      <c r="Q435" s="33">
        <v>352.53</v>
      </c>
      <c r="R435" s="33">
        <v>0</v>
      </c>
      <c r="S435" s="43">
        <v>0</v>
      </c>
      <c r="T435" s="43">
        <v>0</v>
      </c>
      <c r="U435" s="43">
        <v>0</v>
      </c>
      <c r="V435" s="43">
        <v>352.53</v>
      </c>
      <c r="W435" s="43">
        <v>352.52</v>
      </c>
      <c r="X435" s="43">
        <v>352.53</v>
      </c>
      <c r="Y435" s="43">
        <v>352.52</v>
      </c>
      <c r="Z435" s="43">
        <v>352.53</v>
      </c>
      <c r="AA435" s="43">
        <v>352.53</v>
      </c>
      <c r="AB435" s="43">
        <v>352.53</v>
      </c>
      <c r="AC435" s="43">
        <v>352.53</v>
      </c>
      <c r="AD435" s="43">
        <v>352.53</v>
      </c>
      <c r="AN435">
        <v>352.53</v>
      </c>
      <c r="AO435">
        <v>352.53</v>
      </c>
      <c r="AP435">
        <v>352.53</v>
      </c>
      <c r="AQ435">
        <v>352.53</v>
      </c>
    </row>
    <row r="436" spans="3:43" x14ac:dyDescent="0.25">
      <c r="C436" t="s">
        <v>91</v>
      </c>
      <c r="D436" t="s">
        <v>106</v>
      </c>
      <c r="E436">
        <v>62200110</v>
      </c>
      <c r="F436" t="str">
        <f>VLOOKUP(E436,GL!A$97:B540,2,FALSE)</f>
        <v>DEPRECIATION EXP. - STORE EQUIPMENT</v>
      </c>
      <c r="G436" t="str">
        <f>VLOOKUP(E436,GL!A$97:C540,3,FALSE)</f>
        <v>DEPRECIATION EXPENSES</v>
      </c>
      <c r="H436">
        <v>1700057665</v>
      </c>
      <c r="I436" t="s">
        <v>446</v>
      </c>
      <c r="J436">
        <v>1</v>
      </c>
      <c r="K436" s="14">
        <v>2</v>
      </c>
      <c r="L436" s="23">
        <v>45026</v>
      </c>
      <c r="M436" s="32">
        <v>8460.6</v>
      </c>
      <c r="N436" s="33">
        <v>1762.63</v>
      </c>
      <c r="O436" s="33">
        <v>6697.97</v>
      </c>
      <c r="P436" s="46" t="s">
        <v>548</v>
      </c>
      <c r="Q436" s="33">
        <v>352.53</v>
      </c>
      <c r="R436" s="33">
        <v>0</v>
      </c>
      <c r="S436" s="43">
        <v>0</v>
      </c>
      <c r="T436" s="43">
        <v>0</v>
      </c>
      <c r="U436" s="43">
        <v>0</v>
      </c>
      <c r="V436" s="43">
        <v>352.53</v>
      </c>
      <c r="W436" s="43">
        <v>352.52</v>
      </c>
      <c r="X436" s="43">
        <v>352.53</v>
      </c>
      <c r="Y436" s="43">
        <v>352.52</v>
      </c>
      <c r="Z436" s="43">
        <v>352.53</v>
      </c>
      <c r="AA436" s="43">
        <v>352.53</v>
      </c>
      <c r="AB436" s="43">
        <v>352.53</v>
      </c>
      <c r="AC436" s="43">
        <v>352.53</v>
      </c>
      <c r="AD436" s="43">
        <v>352.53</v>
      </c>
      <c r="AN436">
        <v>352.53</v>
      </c>
      <c r="AO436">
        <v>352.53</v>
      </c>
      <c r="AP436">
        <v>352.53</v>
      </c>
      <c r="AQ436">
        <v>352.53</v>
      </c>
    </row>
    <row r="437" spans="3:43" x14ac:dyDescent="0.25">
      <c r="C437" t="s">
        <v>91</v>
      </c>
      <c r="D437" t="s">
        <v>106</v>
      </c>
      <c r="E437">
        <v>62200110</v>
      </c>
      <c r="F437" t="str">
        <f>VLOOKUP(E437,GL!A$97:B541,2,FALSE)</f>
        <v>DEPRECIATION EXP. - STORE EQUIPMENT</v>
      </c>
      <c r="G437" t="str">
        <f>VLOOKUP(E437,GL!A$97:C541,3,FALSE)</f>
        <v>DEPRECIATION EXPENSES</v>
      </c>
      <c r="H437">
        <v>1700057666</v>
      </c>
      <c r="I437" t="s">
        <v>446</v>
      </c>
      <c r="J437">
        <v>1</v>
      </c>
      <c r="K437" s="14">
        <v>2</v>
      </c>
      <c r="L437" s="23">
        <v>45026</v>
      </c>
      <c r="M437" s="32">
        <v>8460.6</v>
      </c>
      <c r="N437" s="33">
        <v>1762.63</v>
      </c>
      <c r="O437" s="33">
        <v>6697.97</v>
      </c>
      <c r="P437" s="46" t="s">
        <v>548</v>
      </c>
      <c r="Q437" s="33">
        <v>352.53</v>
      </c>
      <c r="R437" s="33">
        <v>0</v>
      </c>
      <c r="S437" s="43">
        <v>0</v>
      </c>
      <c r="T437" s="43">
        <v>0</v>
      </c>
      <c r="U437" s="43">
        <v>0</v>
      </c>
      <c r="V437" s="43">
        <v>352.53</v>
      </c>
      <c r="W437" s="43">
        <v>352.52</v>
      </c>
      <c r="X437" s="43">
        <v>352.53</v>
      </c>
      <c r="Y437" s="43">
        <v>352.52</v>
      </c>
      <c r="Z437" s="43">
        <v>352.53</v>
      </c>
      <c r="AA437" s="43">
        <v>352.53</v>
      </c>
      <c r="AB437" s="43">
        <v>352.53</v>
      </c>
      <c r="AC437" s="43">
        <v>352.53</v>
      </c>
      <c r="AD437" s="43">
        <v>352.53</v>
      </c>
      <c r="AN437">
        <v>352.53</v>
      </c>
      <c r="AO437">
        <v>352.53</v>
      </c>
      <c r="AP437">
        <v>352.53</v>
      </c>
      <c r="AQ437">
        <v>352.53</v>
      </c>
    </row>
    <row r="438" spans="3:43" x14ac:dyDescent="0.25">
      <c r="C438" t="s">
        <v>91</v>
      </c>
      <c r="D438" t="s">
        <v>106</v>
      </c>
      <c r="E438">
        <v>62200110</v>
      </c>
      <c r="F438" t="str">
        <f>VLOOKUP(E438,GL!A$97:B542,2,FALSE)</f>
        <v>DEPRECIATION EXP. - STORE EQUIPMENT</v>
      </c>
      <c r="G438" t="str">
        <f>VLOOKUP(E438,GL!A$97:C542,3,FALSE)</f>
        <v>DEPRECIATION EXPENSES</v>
      </c>
      <c r="H438">
        <v>1700057667</v>
      </c>
      <c r="I438" t="s">
        <v>446</v>
      </c>
      <c r="J438">
        <v>1</v>
      </c>
      <c r="K438" s="14">
        <v>2</v>
      </c>
      <c r="L438" s="23">
        <v>45026</v>
      </c>
      <c r="M438" s="32">
        <v>8460.6</v>
      </c>
      <c r="N438" s="33">
        <v>1762.63</v>
      </c>
      <c r="O438" s="33">
        <v>6697.97</v>
      </c>
      <c r="P438" s="46" t="s">
        <v>548</v>
      </c>
      <c r="Q438" s="33">
        <v>352.53</v>
      </c>
      <c r="R438" s="33">
        <v>0</v>
      </c>
      <c r="S438" s="43">
        <v>0</v>
      </c>
      <c r="T438" s="43">
        <v>0</v>
      </c>
      <c r="U438" s="43">
        <v>0</v>
      </c>
      <c r="V438" s="43">
        <v>352.53</v>
      </c>
      <c r="W438" s="43">
        <v>352.52</v>
      </c>
      <c r="X438" s="43">
        <v>352.53</v>
      </c>
      <c r="Y438" s="43">
        <v>352.52</v>
      </c>
      <c r="Z438" s="43">
        <v>352.53</v>
      </c>
      <c r="AA438" s="43">
        <v>352.53</v>
      </c>
      <c r="AB438" s="43">
        <v>352.53</v>
      </c>
      <c r="AC438" s="43">
        <v>352.53</v>
      </c>
      <c r="AD438" s="43">
        <v>352.53</v>
      </c>
      <c r="AN438">
        <v>352.53</v>
      </c>
      <c r="AO438">
        <v>352.53</v>
      </c>
      <c r="AP438">
        <v>352.53</v>
      </c>
      <c r="AQ438">
        <v>352.53</v>
      </c>
    </row>
    <row r="439" spans="3:43" x14ac:dyDescent="0.25">
      <c r="C439" t="s">
        <v>91</v>
      </c>
      <c r="D439" t="s">
        <v>106</v>
      </c>
      <c r="E439">
        <v>62200110</v>
      </c>
      <c r="F439" t="str">
        <f>VLOOKUP(E439,GL!A$97:B543,2,FALSE)</f>
        <v>DEPRECIATION EXP. - STORE EQUIPMENT</v>
      </c>
      <c r="G439" t="str">
        <f>VLOOKUP(E439,GL!A$97:C543,3,FALSE)</f>
        <v>DEPRECIATION EXPENSES</v>
      </c>
      <c r="H439">
        <v>1700057668</v>
      </c>
      <c r="I439" t="s">
        <v>446</v>
      </c>
      <c r="J439">
        <v>1</v>
      </c>
      <c r="K439" s="14">
        <v>2</v>
      </c>
      <c r="L439" s="23">
        <v>45026</v>
      </c>
      <c r="M439" s="32">
        <v>8460.6</v>
      </c>
      <c r="N439" s="33">
        <v>1762.63</v>
      </c>
      <c r="O439" s="33">
        <v>6697.97</v>
      </c>
      <c r="P439" s="46" t="s">
        <v>548</v>
      </c>
      <c r="Q439" s="33">
        <v>352.53</v>
      </c>
      <c r="R439" s="33">
        <v>0</v>
      </c>
      <c r="S439" s="43">
        <v>0</v>
      </c>
      <c r="T439" s="43">
        <v>0</v>
      </c>
      <c r="U439" s="43">
        <v>0</v>
      </c>
      <c r="V439" s="43">
        <v>352.53</v>
      </c>
      <c r="W439" s="43">
        <v>352.52</v>
      </c>
      <c r="X439" s="43">
        <v>352.53</v>
      </c>
      <c r="Y439" s="43">
        <v>352.52</v>
      </c>
      <c r="Z439" s="43">
        <v>352.53</v>
      </c>
      <c r="AA439" s="43">
        <v>352.53</v>
      </c>
      <c r="AB439" s="43">
        <v>352.53</v>
      </c>
      <c r="AC439" s="43">
        <v>352.53</v>
      </c>
      <c r="AD439" s="43">
        <v>352.53</v>
      </c>
      <c r="AN439">
        <v>352.53</v>
      </c>
      <c r="AO439">
        <v>352.53</v>
      </c>
      <c r="AP439">
        <v>352.53</v>
      </c>
      <c r="AQ439">
        <v>352.53</v>
      </c>
    </row>
    <row r="440" spans="3:43" x14ac:dyDescent="0.25">
      <c r="C440" t="s">
        <v>91</v>
      </c>
      <c r="D440" t="s">
        <v>106</v>
      </c>
      <c r="E440">
        <v>62200110</v>
      </c>
      <c r="F440" t="str">
        <f>VLOOKUP(E440,GL!A$97:B544,2,FALSE)</f>
        <v>DEPRECIATION EXP. - STORE EQUIPMENT</v>
      </c>
      <c r="G440" t="str">
        <f>VLOOKUP(E440,GL!A$97:C544,3,FALSE)</f>
        <v>DEPRECIATION EXPENSES</v>
      </c>
      <c r="H440">
        <v>1700057669</v>
      </c>
      <c r="I440" t="s">
        <v>446</v>
      </c>
      <c r="J440">
        <v>1</v>
      </c>
      <c r="K440" s="14">
        <v>2</v>
      </c>
      <c r="L440" s="23">
        <v>45026</v>
      </c>
      <c r="M440" s="32">
        <v>8460.6</v>
      </c>
      <c r="N440" s="33">
        <v>1762.63</v>
      </c>
      <c r="O440" s="33">
        <v>6697.97</v>
      </c>
      <c r="P440" s="46" t="s">
        <v>548</v>
      </c>
      <c r="Q440" s="33">
        <v>352.53</v>
      </c>
      <c r="R440" s="33">
        <v>0</v>
      </c>
      <c r="S440" s="43">
        <v>0</v>
      </c>
      <c r="T440" s="43">
        <v>0</v>
      </c>
      <c r="U440" s="43">
        <v>0</v>
      </c>
      <c r="V440" s="43">
        <v>352.53</v>
      </c>
      <c r="W440" s="43">
        <v>352.52</v>
      </c>
      <c r="X440" s="43">
        <v>352.53</v>
      </c>
      <c r="Y440" s="43">
        <v>352.52</v>
      </c>
      <c r="Z440" s="43">
        <v>352.53</v>
      </c>
      <c r="AA440" s="43">
        <v>352.53</v>
      </c>
      <c r="AB440" s="43">
        <v>352.53</v>
      </c>
      <c r="AC440" s="43">
        <v>352.53</v>
      </c>
      <c r="AD440" s="43">
        <v>352.53</v>
      </c>
      <c r="AN440">
        <v>352.53</v>
      </c>
      <c r="AO440">
        <v>352.53</v>
      </c>
      <c r="AP440">
        <v>352.53</v>
      </c>
      <c r="AQ440">
        <v>352.53</v>
      </c>
    </row>
    <row r="441" spans="3:43" x14ac:dyDescent="0.25">
      <c r="C441" t="s">
        <v>91</v>
      </c>
      <c r="D441" t="s">
        <v>106</v>
      </c>
      <c r="E441">
        <v>62200110</v>
      </c>
      <c r="F441" t="str">
        <f>VLOOKUP(E441,GL!A$97:B545,2,FALSE)</f>
        <v>DEPRECIATION EXP. - STORE EQUIPMENT</v>
      </c>
      <c r="G441" t="str">
        <f>VLOOKUP(E441,GL!A$97:C545,3,FALSE)</f>
        <v>DEPRECIATION EXPENSES</v>
      </c>
      <c r="H441">
        <v>1700057670</v>
      </c>
      <c r="I441" t="s">
        <v>446</v>
      </c>
      <c r="J441">
        <v>1</v>
      </c>
      <c r="K441" s="14">
        <v>2</v>
      </c>
      <c r="L441" s="23">
        <v>45026</v>
      </c>
      <c r="M441" s="32">
        <v>8460.6</v>
      </c>
      <c r="N441" s="33">
        <v>1762.63</v>
      </c>
      <c r="O441" s="33">
        <v>6697.97</v>
      </c>
      <c r="P441" s="46" t="s">
        <v>548</v>
      </c>
      <c r="Q441" s="33">
        <v>352.53</v>
      </c>
      <c r="R441" s="33">
        <v>0</v>
      </c>
      <c r="S441" s="43">
        <v>0</v>
      </c>
      <c r="T441" s="43">
        <v>0</v>
      </c>
      <c r="U441" s="43">
        <v>0</v>
      </c>
      <c r="V441" s="43">
        <v>352.53</v>
      </c>
      <c r="W441" s="43">
        <v>352.52</v>
      </c>
      <c r="X441" s="43">
        <v>352.53</v>
      </c>
      <c r="Y441" s="43">
        <v>352.52</v>
      </c>
      <c r="Z441" s="43">
        <v>352.53</v>
      </c>
      <c r="AA441" s="43">
        <v>352.53</v>
      </c>
      <c r="AB441" s="43">
        <v>352.53</v>
      </c>
      <c r="AC441" s="43">
        <v>352.53</v>
      </c>
      <c r="AD441" s="43">
        <v>352.53</v>
      </c>
      <c r="AN441">
        <v>352.53</v>
      </c>
      <c r="AO441">
        <v>352.53</v>
      </c>
      <c r="AP441">
        <v>352.53</v>
      </c>
      <c r="AQ441">
        <v>352.53</v>
      </c>
    </row>
    <row r="442" spans="3:43" x14ac:dyDescent="0.25">
      <c r="C442" t="s">
        <v>91</v>
      </c>
      <c r="D442" t="s">
        <v>103</v>
      </c>
      <c r="E442">
        <v>62200110</v>
      </c>
      <c r="F442" t="str">
        <f>VLOOKUP(E442,GL!A$97:B546,2,FALSE)</f>
        <v>DEPRECIATION EXP. - STORE EQUIPMENT</v>
      </c>
      <c r="G442" t="str">
        <f>VLOOKUP(E442,GL!A$97:C546,3,FALSE)</f>
        <v>DEPRECIATION EXPENSES</v>
      </c>
      <c r="H442">
        <v>1700057671</v>
      </c>
      <c r="I442" t="s">
        <v>446</v>
      </c>
      <c r="J442">
        <v>1</v>
      </c>
      <c r="K442" s="14">
        <v>2</v>
      </c>
      <c r="L442" s="23">
        <v>45026</v>
      </c>
      <c r="M442" s="32">
        <v>8460.6</v>
      </c>
      <c r="N442" s="33">
        <v>1762.63</v>
      </c>
      <c r="O442" s="33">
        <v>6697.97</v>
      </c>
      <c r="P442" s="46" t="s">
        <v>548</v>
      </c>
      <c r="Q442" s="33">
        <v>352.53</v>
      </c>
      <c r="R442" s="33">
        <v>0</v>
      </c>
      <c r="S442" s="43">
        <v>0</v>
      </c>
      <c r="T442" s="43">
        <v>0</v>
      </c>
      <c r="U442" s="43">
        <v>0</v>
      </c>
      <c r="V442" s="43">
        <v>352.53</v>
      </c>
      <c r="W442" s="43">
        <v>352.52</v>
      </c>
      <c r="X442" s="43">
        <v>352.53</v>
      </c>
      <c r="Y442" s="43">
        <v>352.52</v>
      </c>
      <c r="Z442" s="43">
        <v>352.53</v>
      </c>
      <c r="AA442" s="43">
        <v>352.53</v>
      </c>
      <c r="AB442" s="43">
        <v>352.53</v>
      </c>
      <c r="AC442" s="43">
        <v>352.53</v>
      </c>
      <c r="AD442" s="43">
        <v>352.53</v>
      </c>
      <c r="AN442">
        <v>352.53</v>
      </c>
      <c r="AO442">
        <v>352.53</v>
      </c>
      <c r="AP442">
        <v>352.53</v>
      </c>
      <c r="AQ442">
        <v>352.53</v>
      </c>
    </row>
    <row r="443" spans="3:43" x14ac:dyDescent="0.25">
      <c r="C443" t="s">
        <v>91</v>
      </c>
      <c r="D443" t="s">
        <v>103</v>
      </c>
      <c r="E443">
        <v>62200110</v>
      </c>
      <c r="F443" t="str">
        <f>VLOOKUP(E443,GL!A$97:B547,2,FALSE)</f>
        <v>DEPRECIATION EXP. - STORE EQUIPMENT</v>
      </c>
      <c r="G443" t="str">
        <f>VLOOKUP(E443,GL!A$97:C547,3,FALSE)</f>
        <v>DEPRECIATION EXPENSES</v>
      </c>
      <c r="H443">
        <v>1700057672</v>
      </c>
      <c r="I443" t="s">
        <v>446</v>
      </c>
      <c r="J443">
        <v>1</v>
      </c>
      <c r="K443" s="14">
        <v>2</v>
      </c>
      <c r="L443" s="23">
        <v>45026</v>
      </c>
      <c r="M443" s="32">
        <v>8460.6</v>
      </c>
      <c r="N443" s="33">
        <v>1762.63</v>
      </c>
      <c r="O443" s="33">
        <v>6697.97</v>
      </c>
      <c r="P443" s="46" t="s">
        <v>548</v>
      </c>
      <c r="Q443" s="33">
        <v>352.53</v>
      </c>
      <c r="R443" s="33">
        <v>0</v>
      </c>
      <c r="S443" s="43">
        <v>0</v>
      </c>
      <c r="T443" s="43">
        <v>0</v>
      </c>
      <c r="U443" s="43">
        <v>0</v>
      </c>
      <c r="V443" s="43">
        <v>352.53</v>
      </c>
      <c r="W443" s="43">
        <v>352.52</v>
      </c>
      <c r="X443" s="43">
        <v>352.53</v>
      </c>
      <c r="Y443" s="43">
        <v>352.52</v>
      </c>
      <c r="Z443" s="43">
        <v>352.53</v>
      </c>
      <c r="AA443" s="43">
        <v>352.53</v>
      </c>
      <c r="AB443" s="43">
        <v>352.53</v>
      </c>
      <c r="AC443" s="43">
        <v>352.53</v>
      </c>
      <c r="AD443" s="43">
        <v>352.53</v>
      </c>
      <c r="AN443">
        <v>352.53</v>
      </c>
      <c r="AO443">
        <v>352.53</v>
      </c>
      <c r="AP443">
        <v>352.53</v>
      </c>
      <c r="AQ443">
        <v>352.53</v>
      </c>
    </row>
    <row r="444" spans="3:43" x14ac:dyDescent="0.25">
      <c r="C444" t="s">
        <v>91</v>
      </c>
      <c r="D444" t="s">
        <v>103</v>
      </c>
      <c r="E444">
        <v>62200110</v>
      </c>
      <c r="F444" t="str">
        <f>VLOOKUP(E444,GL!A$97:B548,2,FALSE)</f>
        <v>DEPRECIATION EXP. - STORE EQUIPMENT</v>
      </c>
      <c r="G444" t="str">
        <f>VLOOKUP(E444,GL!A$97:C548,3,FALSE)</f>
        <v>DEPRECIATION EXPENSES</v>
      </c>
      <c r="H444">
        <v>1700057673</v>
      </c>
      <c r="I444" t="s">
        <v>446</v>
      </c>
      <c r="J444">
        <v>1</v>
      </c>
      <c r="K444" s="14">
        <v>2</v>
      </c>
      <c r="L444" s="23">
        <v>45026</v>
      </c>
      <c r="M444" s="32">
        <v>8460.6</v>
      </c>
      <c r="N444" s="33">
        <v>1762.63</v>
      </c>
      <c r="O444" s="33">
        <v>6697.97</v>
      </c>
      <c r="P444" s="46" t="s">
        <v>548</v>
      </c>
      <c r="Q444" s="33">
        <v>352.53</v>
      </c>
      <c r="R444" s="33">
        <v>0</v>
      </c>
      <c r="S444" s="43">
        <v>0</v>
      </c>
      <c r="T444" s="43">
        <v>0</v>
      </c>
      <c r="U444" s="43">
        <v>0</v>
      </c>
      <c r="V444" s="43">
        <v>352.53</v>
      </c>
      <c r="W444" s="43">
        <v>352.52</v>
      </c>
      <c r="X444" s="43">
        <v>352.53</v>
      </c>
      <c r="Y444" s="43">
        <v>352.52</v>
      </c>
      <c r="Z444" s="43">
        <v>352.53</v>
      </c>
      <c r="AA444" s="43">
        <v>352.53</v>
      </c>
      <c r="AB444" s="43">
        <v>352.53</v>
      </c>
      <c r="AC444" s="43">
        <v>352.53</v>
      </c>
      <c r="AD444" s="43">
        <v>352.53</v>
      </c>
      <c r="AN444">
        <v>352.53</v>
      </c>
      <c r="AO444">
        <v>352.53</v>
      </c>
      <c r="AP444">
        <v>352.53</v>
      </c>
      <c r="AQ444">
        <v>352.53</v>
      </c>
    </row>
    <row r="445" spans="3:43" x14ac:dyDescent="0.25">
      <c r="C445" t="s">
        <v>91</v>
      </c>
      <c r="D445" t="s">
        <v>103</v>
      </c>
      <c r="E445">
        <v>62200110</v>
      </c>
      <c r="F445" t="str">
        <f>VLOOKUP(E445,GL!A$97:B549,2,FALSE)</f>
        <v>DEPRECIATION EXP. - STORE EQUIPMENT</v>
      </c>
      <c r="G445" t="str">
        <f>VLOOKUP(E445,GL!A$97:C549,3,FALSE)</f>
        <v>DEPRECIATION EXPENSES</v>
      </c>
      <c r="H445">
        <v>1700057674</v>
      </c>
      <c r="I445" t="s">
        <v>446</v>
      </c>
      <c r="J445">
        <v>1</v>
      </c>
      <c r="K445" s="14">
        <v>2</v>
      </c>
      <c r="L445" s="23">
        <v>45026</v>
      </c>
      <c r="M445" s="32">
        <v>8460.6</v>
      </c>
      <c r="N445" s="33">
        <v>1762.63</v>
      </c>
      <c r="O445" s="33">
        <v>6697.97</v>
      </c>
      <c r="P445" s="46" t="s">
        <v>548</v>
      </c>
      <c r="Q445" s="33">
        <v>352.53</v>
      </c>
      <c r="R445" s="33">
        <v>0</v>
      </c>
      <c r="S445" s="43">
        <v>0</v>
      </c>
      <c r="T445" s="43">
        <v>0</v>
      </c>
      <c r="U445" s="43">
        <v>0</v>
      </c>
      <c r="V445" s="43">
        <v>352.53</v>
      </c>
      <c r="W445" s="43">
        <v>352.52</v>
      </c>
      <c r="X445" s="43">
        <v>352.53</v>
      </c>
      <c r="Y445" s="43">
        <v>352.52</v>
      </c>
      <c r="Z445" s="43">
        <v>352.53</v>
      </c>
      <c r="AA445" s="43">
        <v>352.53</v>
      </c>
      <c r="AB445" s="43">
        <v>352.53</v>
      </c>
      <c r="AC445" s="43">
        <v>352.53</v>
      </c>
      <c r="AD445" s="43">
        <v>352.53</v>
      </c>
      <c r="AN445">
        <v>352.53</v>
      </c>
      <c r="AO445">
        <v>352.53</v>
      </c>
      <c r="AP445">
        <v>352.53</v>
      </c>
      <c r="AQ445">
        <v>352.53</v>
      </c>
    </row>
    <row r="446" spans="3:43" x14ac:dyDescent="0.25">
      <c r="C446" t="s">
        <v>91</v>
      </c>
      <c r="D446" t="s">
        <v>103</v>
      </c>
      <c r="E446">
        <v>62200110</v>
      </c>
      <c r="F446" t="str">
        <f>VLOOKUP(E446,GL!A$97:B550,2,FALSE)</f>
        <v>DEPRECIATION EXP. - STORE EQUIPMENT</v>
      </c>
      <c r="G446" t="str">
        <f>VLOOKUP(E446,GL!A$97:C550,3,FALSE)</f>
        <v>DEPRECIATION EXPENSES</v>
      </c>
      <c r="H446">
        <v>1700057675</v>
      </c>
      <c r="I446" t="s">
        <v>446</v>
      </c>
      <c r="J446">
        <v>1</v>
      </c>
      <c r="K446" s="14">
        <v>2</v>
      </c>
      <c r="L446" s="23">
        <v>45026</v>
      </c>
      <c r="M446" s="32">
        <v>8460.6</v>
      </c>
      <c r="N446" s="33">
        <v>1762.63</v>
      </c>
      <c r="O446" s="33">
        <v>6697.97</v>
      </c>
      <c r="P446" s="46" t="s">
        <v>548</v>
      </c>
      <c r="Q446" s="33">
        <v>352.53</v>
      </c>
      <c r="R446" s="33">
        <v>0</v>
      </c>
      <c r="S446" s="43">
        <v>0</v>
      </c>
      <c r="T446" s="43">
        <v>0</v>
      </c>
      <c r="U446" s="43">
        <v>0</v>
      </c>
      <c r="V446" s="43">
        <v>352.53</v>
      </c>
      <c r="W446" s="43">
        <v>352.52</v>
      </c>
      <c r="X446" s="43">
        <v>352.53</v>
      </c>
      <c r="Y446" s="43">
        <v>352.52</v>
      </c>
      <c r="Z446" s="43">
        <v>352.53</v>
      </c>
      <c r="AA446" s="43">
        <v>352.53</v>
      </c>
      <c r="AB446" s="43">
        <v>352.53</v>
      </c>
      <c r="AC446" s="43">
        <v>352.53</v>
      </c>
      <c r="AD446" s="43">
        <v>352.53</v>
      </c>
      <c r="AN446">
        <v>352.53</v>
      </c>
      <c r="AO446">
        <v>352.53</v>
      </c>
      <c r="AP446">
        <v>352.53</v>
      </c>
      <c r="AQ446">
        <v>352.53</v>
      </c>
    </row>
    <row r="447" spans="3:43" x14ac:dyDescent="0.25">
      <c r="C447" t="s">
        <v>91</v>
      </c>
      <c r="D447" t="s">
        <v>103</v>
      </c>
      <c r="E447">
        <v>62200110</v>
      </c>
      <c r="F447" t="str">
        <f>VLOOKUP(E447,GL!A$97:B551,2,FALSE)</f>
        <v>DEPRECIATION EXP. - STORE EQUIPMENT</v>
      </c>
      <c r="G447" t="str">
        <f>VLOOKUP(E447,GL!A$97:C551,3,FALSE)</f>
        <v>DEPRECIATION EXPENSES</v>
      </c>
      <c r="H447">
        <v>1700057676</v>
      </c>
      <c r="I447" t="s">
        <v>446</v>
      </c>
      <c r="J447">
        <v>1</v>
      </c>
      <c r="K447" s="14">
        <v>2</v>
      </c>
      <c r="L447" s="23">
        <v>45026</v>
      </c>
      <c r="M447" s="32">
        <v>8460.6</v>
      </c>
      <c r="N447" s="33">
        <v>1762.63</v>
      </c>
      <c r="O447" s="33">
        <v>6697.97</v>
      </c>
      <c r="P447" s="46" t="s">
        <v>548</v>
      </c>
      <c r="Q447" s="33">
        <v>352.53</v>
      </c>
      <c r="R447" s="33">
        <v>0</v>
      </c>
      <c r="S447" s="43">
        <v>0</v>
      </c>
      <c r="T447" s="43">
        <v>0</v>
      </c>
      <c r="U447" s="43">
        <v>0</v>
      </c>
      <c r="V447" s="43">
        <v>352.53</v>
      </c>
      <c r="W447" s="43">
        <v>352.52</v>
      </c>
      <c r="X447" s="43">
        <v>352.53</v>
      </c>
      <c r="Y447" s="43">
        <v>352.52</v>
      </c>
      <c r="Z447" s="43">
        <v>352.53</v>
      </c>
      <c r="AA447" s="43">
        <v>352.53</v>
      </c>
      <c r="AB447" s="43">
        <v>352.53</v>
      </c>
      <c r="AC447" s="43">
        <v>352.53</v>
      </c>
      <c r="AD447" s="43">
        <v>352.53</v>
      </c>
      <c r="AN447">
        <v>352.53</v>
      </c>
      <c r="AO447">
        <v>352.53</v>
      </c>
      <c r="AP447">
        <v>352.53</v>
      </c>
      <c r="AQ447">
        <v>352.53</v>
      </c>
    </row>
    <row r="448" spans="3:43" x14ac:dyDescent="0.25">
      <c r="C448" t="s">
        <v>91</v>
      </c>
      <c r="D448" t="s">
        <v>103</v>
      </c>
      <c r="E448">
        <v>62200110</v>
      </c>
      <c r="F448" t="str">
        <f>VLOOKUP(E448,GL!A$97:B552,2,FALSE)</f>
        <v>DEPRECIATION EXP. - STORE EQUIPMENT</v>
      </c>
      <c r="G448" t="str">
        <f>VLOOKUP(E448,GL!A$97:C552,3,FALSE)</f>
        <v>DEPRECIATION EXPENSES</v>
      </c>
      <c r="H448">
        <v>1700057677</v>
      </c>
      <c r="I448" t="s">
        <v>446</v>
      </c>
      <c r="J448">
        <v>1</v>
      </c>
      <c r="K448" s="14">
        <v>2</v>
      </c>
      <c r="L448" s="23">
        <v>45026</v>
      </c>
      <c r="M448" s="32">
        <v>8460.6</v>
      </c>
      <c r="N448" s="33">
        <v>1762.63</v>
      </c>
      <c r="O448" s="33">
        <v>6697.97</v>
      </c>
      <c r="P448" s="46" t="s">
        <v>548</v>
      </c>
      <c r="Q448" s="33">
        <v>352.53</v>
      </c>
      <c r="R448" s="33">
        <v>0</v>
      </c>
      <c r="S448" s="43">
        <v>0</v>
      </c>
      <c r="T448" s="43">
        <v>0</v>
      </c>
      <c r="U448" s="43">
        <v>0</v>
      </c>
      <c r="V448" s="43">
        <v>352.53</v>
      </c>
      <c r="W448" s="43">
        <v>352.52</v>
      </c>
      <c r="X448" s="43">
        <v>352.53</v>
      </c>
      <c r="Y448" s="43">
        <v>352.52</v>
      </c>
      <c r="Z448" s="43">
        <v>352.53</v>
      </c>
      <c r="AA448" s="43">
        <v>352.53</v>
      </c>
      <c r="AB448" s="43">
        <v>352.53</v>
      </c>
      <c r="AC448" s="43">
        <v>352.53</v>
      </c>
      <c r="AD448" s="43">
        <v>352.53</v>
      </c>
      <c r="AN448">
        <v>352.53</v>
      </c>
      <c r="AO448">
        <v>352.53</v>
      </c>
      <c r="AP448">
        <v>352.53</v>
      </c>
      <c r="AQ448">
        <v>352.53</v>
      </c>
    </row>
    <row r="449" spans="3:43" x14ac:dyDescent="0.25">
      <c r="C449" t="s">
        <v>91</v>
      </c>
      <c r="D449" t="s">
        <v>103</v>
      </c>
      <c r="E449">
        <v>62200110</v>
      </c>
      <c r="F449" t="str">
        <f>VLOOKUP(E449,GL!A$97:B553,2,FALSE)</f>
        <v>DEPRECIATION EXP. - STORE EQUIPMENT</v>
      </c>
      <c r="G449" t="str">
        <f>VLOOKUP(E449,GL!A$97:C553,3,FALSE)</f>
        <v>DEPRECIATION EXPENSES</v>
      </c>
      <c r="H449">
        <v>1700057678</v>
      </c>
      <c r="I449" t="s">
        <v>446</v>
      </c>
      <c r="J449">
        <v>1</v>
      </c>
      <c r="K449" s="14">
        <v>2</v>
      </c>
      <c r="L449" s="23">
        <v>45026</v>
      </c>
      <c r="M449" s="32">
        <v>8460.6</v>
      </c>
      <c r="N449" s="33">
        <v>1762.63</v>
      </c>
      <c r="O449" s="33">
        <v>6697.97</v>
      </c>
      <c r="P449" s="46" t="s">
        <v>548</v>
      </c>
      <c r="Q449" s="33">
        <v>352.53</v>
      </c>
      <c r="R449" s="33">
        <v>0</v>
      </c>
      <c r="S449" s="43">
        <v>0</v>
      </c>
      <c r="T449" s="43">
        <v>0</v>
      </c>
      <c r="U449" s="43">
        <v>0</v>
      </c>
      <c r="V449" s="43">
        <v>352.53</v>
      </c>
      <c r="W449" s="43">
        <v>352.52</v>
      </c>
      <c r="X449" s="43">
        <v>352.53</v>
      </c>
      <c r="Y449" s="43">
        <v>352.52</v>
      </c>
      <c r="Z449" s="43">
        <v>352.53</v>
      </c>
      <c r="AA449" s="43">
        <v>352.53</v>
      </c>
      <c r="AB449" s="43">
        <v>352.53</v>
      </c>
      <c r="AC449" s="43">
        <v>352.53</v>
      </c>
      <c r="AD449" s="43">
        <v>352.53</v>
      </c>
      <c r="AN449">
        <v>352.53</v>
      </c>
      <c r="AO449">
        <v>352.53</v>
      </c>
      <c r="AP449">
        <v>352.53</v>
      </c>
      <c r="AQ449">
        <v>352.53</v>
      </c>
    </row>
    <row r="450" spans="3:43" x14ac:dyDescent="0.25">
      <c r="C450" t="s">
        <v>91</v>
      </c>
      <c r="D450" t="s">
        <v>103</v>
      </c>
      <c r="E450">
        <v>62200110</v>
      </c>
      <c r="F450" t="str">
        <f>VLOOKUP(E450,GL!A$97:B554,2,FALSE)</f>
        <v>DEPRECIATION EXP. - STORE EQUIPMENT</v>
      </c>
      <c r="G450" t="str">
        <f>VLOOKUP(E450,GL!A$97:C554,3,FALSE)</f>
        <v>DEPRECIATION EXPENSES</v>
      </c>
      <c r="H450">
        <v>1700057679</v>
      </c>
      <c r="I450" t="s">
        <v>446</v>
      </c>
      <c r="J450">
        <v>1</v>
      </c>
      <c r="K450" s="14">
        <v>2</v>
      </c>
      <c r="L450" s="23">
        <v>45026</v>
      </c>
      <c r="M450" s="32">
        <v>8460.6</v>
      </c>
      <c r="N450" s="33">
        <v>1762.63</v>
      </c>
      <c r="O450" s="33">
        <v>6697.97</v>
      </c>
      <c r="P450" s="46" t="s">
        <v>548</v>
      </c>
      <c r="Q450" s="33">
        <v>352.53</v>
      </c>
      <c r="R450" s="33">
        <v>0</v>
      </c>
      <c r="S450" s="43">
        <v>0</v>
      </c>
      <c r="T450" s="43">
        <v>0</v>
      </c>
      <c r="U450" s="43">
        <v>0</v>
      </c>
      <c r="V450" s="43">
        <v>352.53</v>
      </c>
      <c r="W450" s="43">
        <v>352.52</v>
      </c>
      <c r="X450" s="43">
        <v>352.53</v>
      </c>
      <c r="Y450" s="43">
        <v>352.52</v>
      </c>
      <c r="Z450" s="43">
        <v>352.53</v>
      </c>
      <c r="AA450" s="43">
        <v>352.53</v>
      </c>
      <c r="AB450" s="43">
        <v>352.53</v>
      </c>
      <c r="AC450" s="43">
        <v>352.53</v>
      </c>
      <c r="AD450" s="43">
        <v>352.53</v>
      </c>
      <c r="AN450">
        <v>352.53</v>
      </c>
      <c r="AO450">
        <v>352.53</v>
      </c>
      <c r="AP450">
        <v>352.53</v>
      </c>
      <c r="AQ450">
        <v>352.53</v>
      </c>
    </row>
    <row r="451" spans="3:43" x14ac:dyDescent="0.25">
      <c r="C451" t="s">
        <v>91</v>
      </c>
      <c r="D451" t="s">
        <v>106</v>
      </c>
      <c r="E451">
        <v>62200110</v>
      </c>
      <c r="F451" t="str">
        <f>VLOOKUP(E451,GL!A$97:B555,2,FALSE)</f>
        <v>DEPRECIATION EXP. - STORE EQUIPMENT</v>
      </c>
      <c r="G451" t="str">
        <f>VLOOKUP(E451,GL!A$97:C555,3,FALSE)</f>
        <v>DEPRECIATION EXPENSES</v>
      </c>
      <c r="H451">
        <v>1700057680</v>
      </c>
      <c r="I451" t="s">
        <v>446</v>
      </c>
      <c r="J451">
        <v>1</v>
      </c>
      <c r="K451" s="14">
        <v>2</v>
      </c>
      <c r="L451" s="23">
        <v>45026</v>
      </c>
      <c r="M451" s="32">
        <v>8460.6</v>
      </c>
      <c r="N451" s="33">
        <v>1762.63</v>
      </c>
      <c r="O451" s="33">
        <v>6697.97</v>
      </c>
      <c r="P451" s="46" t="s">
        <v>548</v>
      </c>
      <c r="Q451" s="33">
        <v>352.53</v>
      </c>
      <c r="R451" s="33">
        <v>0</v>
      </c>
      <c r="S451" s="43">
        <v>0</v>
      </c>
      <c r="T451" s="43">
        <v>0</v>
      </c>
      <c r="U451" s="43">
        <v>0</v>
      </c>
      <c r="V451" s="43">
        <v>352.53</v>
      </c>
      <c r="W451" s="43">
        <v>352.52</v>
      </c>
      <c r="X451" s="43">
        <v>352.53</v>
      </c>
      <c r="Y451" s="43">
        <v>352.52</v>
      </c>
      <c r="Z451" s="43">
        <v>352.53</v>
      </c>
      <c r="AA451" s="43">
        <v>352.53</v>
      </c>
      <c r="AB451" s="43">
        <v>352.53</v>
      </c>
      <c r="AC451" s="43">
        <v>352.53</v>
      </c>
      <c r="AD451" s="43">
        <v>352.53</v>
      </c>
      <c r="AN451">
        <v>352.53</v>
      </c>
      <c r="AO451">
        <v>352.53</v>
      </c>
      <c r="AP451">
        <v>352.53</v>
      </c>
      <c r="AQ451">
        <v>352.53</v>
      </c>
    </row>
    <row r="452" spans="3:43" x14ac:dyDescent="0.25">
      <c r="C452" t="s">
        <v>91</v>
      </c>
      <c r="D452" t="s">
        <v>106</v>
      </c>
      <c r="E452">
        <v>62200110</v>
      </c>
      <c r="F452" t="str">
        <f>VLOOKUP(E452,GL!A$97:B556,2,FALSE)</f>
        <v>DEPRECIATION EXP. - STORE EQUIPMENT</v>
      </c>
      <c r="G452" t="str">
        <f>VLOOKUP(E452,GL!A$97:C556,3,FALSE)</f>
        <v>DEPRECIATION EXPENSES</v>
      </c>
      <c r="H452">
        <v>1700057681</v>
      </c>
      <c r="I452" t="s">
        <v>446</v>
      </c>
      <c r="J452">
        <v>1</v>
      </c>
      <c r="K452" s="14">
        <v>2</v>
      </c>
      <c r="L452" s="23">
        <v>45026</v>
      </c>
      <c r="M452" s="32">
        <v>8460.6</v>
      </c>
      <c r="N452" s="33">
        <v>1762.63</v>
      </c>
      <c r="O452" s="33">
        <v>6697.97</v>
      </c>
      <c r="P452" s="46" t="s">
        <v>548</v>
      </c>
      <c r="Q452" s="33">
        <v>352.53</v>
      </c>
      <c r="R452" s="33">
        <v>0</v>
      </c>
      <c r="S452" s="43">
        <v>0</v>
      </c>
      <c r="T452" s="43">
        <v>0</v>
      </c>
      <c r="U452" s="43">
        <v>0</v>
      </c>
      <c r="V452" s="43">
        <v>352.53</v>
      </c>
      <c r="W452" s="43">
        <v>352.52</v>
      </c>
      <c r="X452" s="43">
        <v>352.53</v>
      </c>
      <c r="Y452" s="43">
        <v>352.52</v>
      </c>
      <c r="Z452" s="43">
        <v>352.53</v>
      </c>
      <c r="AA452" s="43">
        <v>352.53</v>
      </c>
      <c r="AB452" s="43">
        <v>352.53</v>
      </c>
      <c r="AC452" s="43">
        <v>352.53</v>
      </c>
      <c r="AD452" s="43">
        <v>352.53</v>
      </c>
      <c r="AN452">
        <v>352.53</v>
      </c>
      <c r="AO452">
        <v>352.53</v>
      </c>
      <c r="AP452">
        <v>352.53</v>
      </c>
      <c r="AQ452">
        <v>352.53</v>
      </c>
    </row>
    <row r="453" spans="3:43" x14ac:dyDescent="0.25">
      <c r="C453" t="s">
        <v>91</v>
      </c>
      <c r="D453" t="s">
        <v>106</v>
      </c>
      <c r="E453">
        <v>62200110</v>
      </c>
      <c r="F453" t="str">
        <f>VLOOKUP(E453,GL!A$97:B557,2,FALSE)</f>
        <v>DEPRECIATION EXP. - STORE EQUIPMENT</v>
      </c>
      <c r="G453" t="str">
        <f>VLOOKUP(E453,GL!A$97:C557,3,FALSE)</f>
        <v>DEPRECIATION EXPENSES</v>
      </c>
      <c r="H453">
        <v>1700057682</v>
      </c>
      <c r="I453" t="s">
        <v>446</v>
      </c>
      <c r="J453">
        <v>1</v>
      </c>
      <c r="K453" s="14">
        <v>2</v>
      </c>
      <c r="L453" s="23">
        <v>45026</v>
      </c>
      <c r="M453" s="32">
        <v>8460.6</v>
      </c>
      <c r="N453" s="33">
        <v>1762.63</v>
      </c>
      <c r="O453" s="33">
        <v>6697.97</v>
      </c>
      <c r="P453" s="46" t="s">
        <v>548</v>
      </c>
      <c r="Q453" s="33">
        <v>352.53</v>
      </c>
      <c r="R453" s="33">
        <v>0</v>
      </c>
      <c r="S453" s="43">
        <v>0</v>
      </c>
      <c r="T453" s="43">
        <v>0</v>
      </c>
      <c r="U453" s="43">
        <v>0</v>
      </c>
      <c r="V453" s="43">
        <v>352.53</v>
      </c>
      <c r="W453" s="43">
        <v>352.52</v>
      </c>
      <c r="X453" s="43">
        <v>352.53</v>
      </c>
      <c r="Y453" s="43">
        <v>352.52</v>
      </c>
      <c r="Z453" s="43">
        <v>352.53</v>
      </c>
      <c r="AA453" s="43">
        <v>352.53</v>
      </c>
      <c r="AB453" s="43">
        <v>352.53</v>
      </c>
      <c r="AC453" s="43">
        <v>352.53</v>
      </c>
      <c r="AD453" s="43">
        <v>352.53</v>
      </c>
      <c r="AN453">
        <v>352.53</v>
      </c>
      <c r="AO453">
        <v>352.53</v>
      </c>
      <c r="AP453">
        <v>352.53</v>
      </c>
      <c r="AQ453">
        <v>352.53</v>
      </c>
    </row>
    <row r="454" spans="3:43" x14ac:dyDescent="0.25">
      <c r="C454" t="s">
        <v>91</v>
      </c>
      <c r="D454" t="s">
        <v>106</v>
      </c>
      <c r="E454">
        <v>62200110</v>
      </c>
      <c r="F454" t="str">
        <f>VLOOKUP(E454,GL!A$97:B558,2,FALSE)</f>
        <v>DEPRECIATION EXP. - STORE EQUIPMENT</v>
      </c>
      <c r="G454" t="str">
        <f>VLOOKUP(E454,GL!A$97:C558,3,FALSE)</f>
        <v>DEPRECIATION EXPENSES</v>
      </c>
      <c r="H454">
        <v>1700057683</v>
      </c>
      <c r="I454" t="s">
        <v>446</v>
      </c>
      <c r="J454">
        <v>1</v>
      </c>
      <c r="K454" s="14">
        <v>2</v>
      </c>
      <c r="L454" s="23">
        <v>45026</v>
      </c>
      <c r="M454" s="32">
        <v>8460.6</v>
      </c>
      <c r="N454" s="33">
        <v>1762.63</v>
      </c>
      <c r="O454" s="33">
        <v>6697.97</v>
      </c>
      <c r="P454" s="46" t="s">
        <v>548</v>
      </c>
      <c r="Q454" s="33">
        <v>352.53</v>
      </c>
      <c r="R454" s="33">
        <v>0</v>
      </c>
      <c r="S454" s="43">
        <v>0</v>
      </c>
      <c r="T454" s="43">
        <v>0</v>
      </c>
      <c r="U454" s="43">
        <v>0</v>
      </c>
      <c r="V454" s="43">
        <v>352.53</v>
      </c>
      <c r="W454" s="43">
        <v>352.52</v>
      </c>
      <c r="X454" s="43">
        <v>352.53</v>
      </c>
      <c r="Y454" s="43">
        <v>352.52</v>
      </c>
      <c r="Z454" s="43">
        <v>352.53</v>
      </c>
      <c r="AA454" s="43">
        <v>352.53</v>
      </c>
      <c r="AB454" s="43">
        <v>352.53</v>
      </c>
      <c r="AC454" s="43">
        <v>352.53</v>
      </c>
      <c r="AD454" s="43">
        <v>352.53</v>
      </c>
      <c r="AN454">
        <v>352.53</v>
      </c>
      <c r="AO454">
        <v>352.53</v>
      </c>
      <c r="AP454">
        <v>352.53</v>
      </c>
      <c r="AQ454">
        <v>352.53</v>
      </c>
    </row>
    <row r="455" spans="3:43" x14ac:dyDescent="0.25">
      <c r="C455" t="s">
        <v>91</v>
      </c>
      <c r="D455" t="s">
        <v>106</v>
      </c>
      <c r="E455">
        <v>62200110</v>
      </c>
      <c r="F455" t="str">
        <f>VLOOKUP(E455,GL!A$97:B559,2,FALSE)</f>
        <v>DEPRECIATION EXP. - STORE EQUIPMENT</v>
      </c>
      <c r="G455" t="str">
        <f>VLOOKUP(E455,GL!A$97:C559,3,FALSE)</f>
        <v>DEPRECIATION EXPENSES</v>
      </c>
      <c r="H455">
        <v>1700057684</v>
      </c>
      <c r="I455" t="s">
        <v>446</v>
      </c>
      <c r="J455">
        <v>1</v>
      </c>
      <c r="K455" s="14">
        <v>2</v>
      </c>
      <c r="L455" s="23">
        <v>45026</v>
      </c>
      <c r="M455" s="32">
        <v>8460.6</v>
      </c>
      <c r="N455" s="33">
        <v>1762.63</v>
      </c>
      <c r="O455" s="33">
        <v>6697.97</v>
      </c>
      <c r="P455" s="46" t="s">
        <v>548</v>
      </c>
      <c r="Q455" s="33">
        <v>352.53</v>
      </c>
      <c r="R455" s="33">
        <v>0</v>
      </c>
      <c r="S455" s="43">
        <v>0</v>
      </c>
      <c r="T455" s="43">
        <v>0</v>
      </c>
      <c r="U455" s="43">
        <v>0</v>
      </c>
      <c r="V455" s="43">
        <v>352.53</v>
      </c>
      <c r="W455" s="43">
        <v>352.52</v>
      </c>
      <c r="X455" s="43">
        <v>352.53</v>
      </c>
      <c r="Y455" s="43">
        <v>352.52</v>
      </c>
      <c r="Z455" s="43">
        <v>352.53</v>
      </c>
      <c r="AA455" s="43">
        <v>352.53</v>
      </c>
      <c r="AB455" s="43">
        <v>352.53</v>
      </c>
      <c r="AC455" s="43">
        <v>352.53</v>
      </c>
      <c r="AD455" s="43">
        <v>352.53</v>
      </c>
      <c r="AN455">
        <v>352.53</v>
      </c>
      <c r="AO455">
        <v>352.53</v>
      </c>
      <c r="AP455">
        <v>352.53</v>
      </c>
      <c r="AQ455">
        <v>352.53</v>
      </c>
    </row>
    <row r="456" spans="3:43" x14ac:dyDescent="0.25">
      <c r="C456" t="s">
        <v>91</v>
      </c>
      <c r="D456" t="s">
        <v>97</v>
      </c>
      <c r="E456">
        <v>62200110</v>
      </c>
      <c r="F456" t="str">
        <f>VLOOKUP(E456,GL!A$97:B560,2,FALSE)</f>
        <v>DEPRECIATION EXP. - STORE EQUIPMENT</v>
      </c>
      <c r="G456" t="str">
        <f>VLOOKUP(E456,GL!A$97:C560,3,FALSE)</f>
        <v>DEPRECIATION EXPENSES</v>
      </c>
      <c r="H456">
        <v>1700057685</v>
      </c>
      <c r="I456" t="s">
        <v>446</v>
      </c>
      <c r="J456">
        <v>1</v>
      </c>
      <c r="K456" s="14">
        <v>2</v>
      </c>
      <c r="L456" s="23">
        <v>45026</v>
      </c>
      <c r="M456" s="32">
        <v>8460.6</v>
      </c>
      <c r="N456" s="33">
        <v>1762.63</v>
      </c>
      <c r="O456" s="33">
        <v>6697.97</v>
      </c>
      <c r="P456" s="46" t="s">
        <v>548</v>
      </c>
      <c r="Q456" s="33">
        <v>352.53</v>
      </c>
      <c r="R456" s="33">
        <v>0</v>
      </c>
      <c r="S456" s="43">
        <v>0</v>
      </c>
      <c r="T456" s="43">
        <v>0</v>
      </c>
      <c r="U456" s="43">
        <v>0</v>
      </c>
      <c r="V456" s="43">
        <v>352.53</v>
      </c>
      <c r="W456" s="43">
        <v>352.52</v>
      </c>
      <c r="X456" s="43">
        <v>352.53</v>
      </c>
      <c r="Y456" s="43">
        <v>352.52</v>
      </c>
      <c r="Z456" s="43">
        <v>352.53</v>
      </c>
      <c r="AA456" s="43">
        <v>352.53</v>
      </c>
      <c r="AB456" s="43">
        <v>352.53</v>
      </c>
      <c r="AC456" s="43">
        <v>352.53</v>
      </c>
      <c r="AD456" s="43">
        <v>352.53</v>
      </c>
      <c r="AN456">
        <v>352.53</v>
      </c>
      <c r="AO456">
        <v>352.53</v>
      </c>
      <c r="AP456">
        <v>352.53</v>
      </c>
      <c r="AQ456">
        <v>352.53</v>
      </c>
    </row>
    <row r="457" spans="3:43" x14ac:dyDescent="0.25">
      <c r="C457" t="s">
        <v>91</v>
      </c>
      <c r="D457" t="s">
        <v>103</v>
      </c>
      <c r="E457">
        <v>62200110</v>
      </c>
      <c r="F457" t="str">
        <f>VLOOKUP(E457,GL!A$97:B561,2,FALSE)</f>
        <v>DEPRECIATION EXP. - STORE EQUIPMENT</v>
      </c>
      <c r="G457" t="str">
        <f>VLOOKUP(E457,GL!A$97:C561,3,FALSE)</f>
        <v>DEPRECIATION EXPENSES</v>
      </c>
      <c r="H457">
        <v>1700057686</v>
      </c>
      <c r="I457" t="s">
        <v>446</v>
      </c>
      <c r="J457">
        <v>1</v>
      </c>
      <c r="K457" s="14">
        <v>2</v>
      </c>
      <c r="L457" s="23">
        <v>45026</v>
      </c>
      <c r="M457" s="32">
        <v>8460.6</v>
      </c>
      <c r="N457" s="33">
        <v>1762.63</v>
      </c>
      <c r="O457" s="33">
        <v>6697.97</v>
      </c>
      <c r="P457" s="46" t="s">
        <v>548</v>
      </c>
      <c r="Q457" s="33">
        <v>352.53</v>
      </c>
      <c r="R457" s="33">
        <v>0</v>
      </c>
      <c r="S457" s="43">
        <v>0</v>
      </c>
      <c r="T457" s="43">
        <v>0</v>
      </c>
      <c r="U457" s="43">
        <v>0</v>
      </c>
      <c r="V457" s="43">
        <v>352.53</v>
      </c>
      <c r="W457" s="43">
        <v>352.52</v>
      </c>
      <c r="X457" s="43">
        <v>352.53</v>
      </c>
      <c r="Y457" s="43">
        <v>352.52</v>
      </c>
      <c r="Z457" s="43">
        <v>352.53</v>
      </c>
      <c r="AA457" s="43">
        <v>352.53</v>
      </c>
      <c r="AB457" s="43">
        <v>352.53</v>
      </c>
      <c r="AC457" s="43">
        <v>352.53</v>
      </c>
      <c r="AD457" s="43">
        <v>352.53</v>
      </c>
      <c r="AN457">
        <v>352.53</v>
      </c>
      <c r="AO457">
        <v>352.53</v>
      </c>
      <c r="AP457">
        <v>352.53</v>
      </c>
      <c r="AQ457">
        <v>352.53</v>
      </c>
    </row>
    <row r="458" spans="3:43" x14ac:dyDescent="0.25">
      <c r="C458" t="s">
        <v>91</v>
      </c>
      <c r="D458" t="s">
        <v>103</v>
      </c>
      <c r="E458">
        <v>62200110</v>
      </c>
      <c r="F458" t="str">
        <f>VLOOKUP(E458,GL!A$97:B562,2,FALSE)</f>
        <v>DEPRECIATION EXP. - STORE EQUIPMENT</v>
      </c>
      <c r="G458" t="str">
        <f>VLOOKUP(E458,GL!A$97:C562,3,FALSE)</f>
        <v>DEPRECIATION EXPENSES</v>
      </c>
      <c r="H458">
        <v>1700057687</v>
      </c>
      <c r="I458" t="s">
        <v>446</v>
      </c>
      <c r="J458">
        <v>1</v>
      </c>
      <c r="K458" s="14">
        <v>2</v>
      </c>
      <c r="L458" s="23">
        <v>45026</v>
      </c>
      <c r="M458" s="32">
        <v>8460.6</v>
      </c>
      <c r="N458" s="33">
        <v>1762.63</v>
      </c>
      <c r="O458" s="33">
        <v>6697.97</v>
      </c>
      <c r="P458" s="46" t="s">
        <v>548</v>
      </c>
      <c r="Q458" s="33">
        <v>352.53</v>
      </c>
      <c r="R458" s="33">
        <v>0</v>
      </c>
      <c r="S458" s="43">
        <v>0</v>
      </c>
      <c r="T458" s="43">
        <v>0</v>
      </c>
      <c r="U458" s="43">
        <v>0</v>
      </c>
      <c r="V458" s="43">
        <v>352.53</v>
      </c>
      <c r="W458" s="43">
        <v>352.52</v>
      </c>
      <c r="X458" s="43">
        <v>352.53</v>
      </c>
      <c r="Y458" s="43">
        <v>352.52</v>
      </c>
      <c r="Z458" s="43">
        <v>352.53</v>
      </c>
      <c r="AA458" s="43">
        <v>352.53</v>
      </c>
      <c r="AB458" s="43">
        <v>352.53</v>
      </c>
      <c r="AC458" s="43">
        <v>352.53</v>
      </c>
      <c r="AD458" s="43">
        <v>352.53</v>
      </c>
      <c r="AN458">
        <v>352.53</v>
      </c>
      <c r="AO458">
        <v>352.53</v>
      </c>
      <c r="AP458">
        <v>352.53</v>
      </c>
      <c r="AQ458">
        <v>352.53</v>
      </c>
    </row>
    <row r="459" spans="3:43" x14ac:dyDescent="0.25">
      <c r="C459" t="s">
        <v>91</v>
      </c>
      <c r="D459" t="s">
        <v>103</v>
      </c>
      <c r="E459">
        <v>62200110</v>
      </c>
      <c r="F459" t="str">
        <f>VLOOKUP(E459,GL!A$97:B563,2,FALSE)</f>
        <v>DEPRECIATION EXP. - STORE EQUIPMENT</v>
      </c>
      <c r="G459" t="str">
        <f>VLOOKUP(E459,GL!A$97:C563,3,FALSE)</f>
        <v>DEPRECIATION EXPENSES</v>
      </c>
      <c r="H459">
        <v>1700057688</v>
      </c>
      <c r="I459" t="s">
        <v>446</v>
      </c>
      <c r="J459">
        <v>1</v>
      </c>
      <c r="K459" s="14">
        <v>2</v>
      </c>
      <c r="L459" s="23">
        <v>45026</v>
      </c>
      <c r="M459" s="32">
        <v>8460.6</v>
      </c>
      <c r="N459" s="33">
        <v>1762.63</v>
      </c>
      <c r="O459" s="33">
        <v>6697.97</v>
      </c>
      <c r="P459" s="46" t="s">
        <v>548</v>
      </c>
      <c r="Q459" s="33">
        <v>352.53</v>
      </c>
      <c r="R459" s="33">
        <v>0</v>
      </c>
      <c r="S459" s="43">
        <v>0</v>
      </c>
      <c r="T459" s="43">
        <v>0</v>
      </c>
      <c r="U459" s="43">
        <v>0</v>
      </c>
      <c r="V459" s="43">
        <v>352.53</v>
      </c>
      <c r="W459" s="43">
        <v>352.52</v>
      </c>
      <c r="X459" s="43">
        <v>352.53</v>
      </c>
      <c r="Y459" s="43">
        <v>352.52</v>
      </c>
      <c r="Z459" s="43">
        <v>352.53</v>
      </c>
      <c r="AA459" s="43">
        <v>352.53</v>
      </c>
      <c r="AB459" s="43">
        <v>352.53</v>
      </c>
      <c r="AC459" s="43">
        <v>352.53</v>
      </c>
      <c r="AD459" s="43">
        <v>352.53</v>
      </c>
      <c r="AN459">
        <v>352.53</v>
      </c>
      <c r="AO459">
        <v>352.53</v>
      </c>
      <c r="AP459">
        <v>352.53</v>
      </c>
      <c r="AQ459">
        <v>352.53</v>
      </c>
    </row>
    <row r="460" spans="3:43" x14ac:dyDescent="0.25">
      <c r="C460" t="s">
        <v>91</v>
      </c>
      <c r="D460" t="s">
        <v>103</v>
      </c>
      <c r="E460">
        <v>62200110</v>
      </c>
      <c r="F460" t="str">
        <f>VLOOKUP(E460,GL!A$97:B564,2,FALSE)</f>
        <v>DEPRECIATION EXP. - STORE EQUIPMENT</v>
      </c>
      <c r="G460" t="str">
        <f>VLOOKUP(E460,GL!A$97:C564,3,FALSE)</f>
        <v>DEPRECIATION EXPENSES</v>
      </c>
      <c r="H460">
        <v>1700057689</v>
      </c>
      <c r="I460" t="s">
        <v>446</v>
      </c>
      <c r="J460">
        <v>1</v>
      </c>
      <c r="K460" s="14">
        <v>2</v>
      </c>
      <c r="L460" s="23">
        <v>45026</v>
      </c>
      <c r="M460" s="32">
        <v>8460.6</v>
      </c>
      <c r="N460" s="33">
        <v>1762.63</v>
      </c>
      <c r="O460" s="33">
        <v>6697.97</v>
      </c>
      <c r="P460" s="46" t="s">
        <v>548</v>
      </c>
      <c r="Q460" s="33">
        <v>352.53</v>
      </c>
      <c r="R460" s="33">
        <v>0</v>
      </c>
      <c r="S460" s="43">
        <v>0</v>
      </c>
      <c r="T460" s="43">
        <v>0</v>
      </c>
      <c r="U460" s="43">
        <v>0</v>
      </c>
      <c r="V460" s="43">
        <v>352.53</v>
      </c>
      <c r="W460" s="43">
        <v>352.52</v>
      </c>
      <c r="X460" s="43">
        <v>352.53</v>
      </c>
      <c r="Y460" s="43">
        <v>352.52</v>
      </c>
      <c r="Z460" s="43">
        <v>352.53</v>
      </c>
      <c r="AA460" s="43">
        <v>352.53</v>
      </c>
      <c r="AB460" s="43">
        <v>352.53</v>
      </c>
      <c r="AC460" s="43">
        <v>352.53</v>
      </c>
      <c r="AD460" s="43">
        <v>352.53</v>
      </c>
      <c r="AN460">
        <v>352.53</v>
      </c>
      <c r="AO460">
        <v>352.53</v>
      </c>
      <c r="AP460">
        <v>352.53</v>
      </c>
      <c r="AQ460">
        <v>352.53</v>
      </c>
    </row>
    <row r="461" spans="3:43" x14ac:dyDescent="0.25">
      <c r="C461" t="s">
        <v>91</v>
      </c>
      <c r="D461" t="s">
        <v>103</v>
      </c>
      <c r="E461">
        <v>62200110</v>
      </c>
      <c r="F461" t="str">
        <f>VLOOKUP(E461,GL!A$97:B565,2,FALSE)</f>
        <v>DEPRECIATION EXP. - STORE EQUIPMENT</v>
      </c>
      <c r="G461" t="str">
        <f>VLOOKUP(E461,GL!A$97:C565,3,FALSE)</f>
        <v>DEPRECIATION EXPENSES</v>
      </c>
      <c r="H461">
        <v>1700057690</v>
      </c>
      <c r="I461" t="s">
        <v>446</v>
      </c>
      <c r="J461">
        <v>1</v>
      </c>
      <c r="K461" s="14">
        <v>2</v>
      </c>
      <c r="L461" s="23">
        <v>45026</v>
      </c>
      <c r="M461" s="32">
        <v>8460.6</v>
      </c>
      <c r="N461" s="33">
        <v>1762.63</v>
      </c>
      <c r="O461" s="33">
        <v>6697.97</v>
      </c>
      <c r="P461" s="46" t="s">
        <v>548</v>
      </c>
      <c r="Q461" s="33">
        <v>352.53</v>
      </c>
      <c r="R461" s="33">
        <v>0</v>
      </c>
      <c r="S461" s="43">
        <v>0</v>
      </c>
      <c r="T461" s="43">
        <v>0</v>
      </c>
      <c r="U461" s="43">
        <v>0</v>
      </c>
      <c r="V461" s="43">
        <v>352.53</v>
      </c>
      <c r="W461" s="43">
        <v>352.52</v>
      </c>
      <c r="X461" s="43">
        <v>352.53</v>
      </c>
      <c r="Y461" s="43">
        <v>352.52</v>
      </c>
      <c r="Z461" s="43">
        <v>352.53</v>
      </c>
      <c r="AA461" s="43">
        <v>352.53</v>
      </c>
      <c r="AB461" s="43">
        <v>352.53</v>
      </c>
      <c r="AC461" s="43">
        <v>352.53</v>
      </c>
      <c r="AD461" s="43">
        <v>352.53</v>
      </c>
      <c r="AN461">
        <v>352.53</v>
      </c>
      <c r="AO461">
        <v>352.53</v>
      </c>
      <c r="AP461">
        <v>352.53</v>
      </c>
      <c r="AQ461">
        <v>352.53</v>
      </c>
    </row>
    <row r="462" spans="3:43" x14ac:dyDescent="0.25">
      <c r="C462" t="s">
        <v>91</v>
      </c>
      <c r="D462" t="s">
        <v>103</v>
      </c>
      <c r="E462">
        <v>62200110</v>
      </c>
      <c r="F462" t="str">
        <f>VLOOKUP(E462,GL!A$97:B566,2,FALSE)</f>
        <v>DEPRECIATION EXP. - STORE EQUIPMENT</v>
      </c>
      <c r="G462" t="str">
        <f>VLOOKUP(E462,GL!A$97:C566,3,FALSE)</f>
        <v>DEPRECIATION EXPENSES</v>
      </c>
      <c r="H462">
        <v>1700057691</v>
      </c>
      <c r="I462" t="s">
        <v>446</v>
      </c>
      <c r="J462">
        <v>1</v>
      </c>
      <c r="K462" s="14">
        <v>2</v>
      </c>
      <c r="L462" s="23">
        <v>45026</v>
      </c>
      <c r="M462" s="32">
        <v>8460.6</v>
      </c>
      <c r="N462" s="33">
        <v>1762.63</v>
      </c>
      <c r="O462" s="33">
        <v>6697.97</v>
      </c>
      <c r="P462" s="46" t="s">
        <v>548</v>
      </c>
      <c r="Q462" s="33">
        <v>352.53</v>
      </c>
      <c r="R462" s="33">
        <v>0</v>
      </c>
      <c r="S462" s="43">
        <v>0</v>
      </c>
      <c r="T462" s="43">
        <v>0</v>
      </c>
      <c r="U462" s="43">
        <v>0</v>
      </c>
      <c r="V462" s="43">
        <v>352.53</v>
      </c>
      <c r="W462" s="43">
        <v>352.52</v>
      </c>
      <c r="X462" s="43">
        <v>352.53</v>
      </c>
      <c r="Y462" s="43">
        <v>352.52</v>
      </c>
      <c r="Z462" s="43">
        <v>352.53</v>
      </c>
      <c r="AA462" s="43">
        <v>352.53</v>
      </c>
      <c r="AB462" s="43">
        <v>352.53</v>
      </c>
      <c r="AC462" s="43">
        <v>352.53</v>
      </c>
      <c r="AD462" s="43">
        <v>352.53</v>
      </c>
      <c r="AN462">
        <v>352.53</v>
      </c>
      <c r="AO462">
        <v>352.53</v>
      </c>
      <c r="AP462">
        <v>352.53</v>
      </c>
      <c r="AQ462">
        <v>352.53</v>
      </c>
    </row>
    <row r="463" spans="3:43" x14ac:dyDescent="0.25">
      <c r="C463" t="s">
        <v>91</v>
      </c>
      <c r="D463" t="s">
        <v>103</v>
      </c>
      <c r="E463">
        <v>62200110</v>
      </c>
      <c r="F463" t="str">
        <f>VLOOKUP(E463,GL!A$97:B567,2,FALSE)</f>
        <v>DEPRECIATION EXP. - STORE EQUIPMENT</v>
      </c>
      <c r="G463" t="str">
        <f>VLOOKUP(E463,GL!A$97:C567,3,FALSE)</f>
        <v>DEPRECIATION EXPENSES</v>
      </c>
      <c r="H463">
        <v>1700057692</v>
      </c>
      <c r="I463" t="s">
        <v>446</v>
      </c>
      <c r="J463">
        <v>1</v>
      </c>
      <c r="K463" s="14">
        <v>2</v>
      </c>
      <c r="L463" s="23">
        <v>45026</v>
      </c>
      <c r="M463" s="32">
        <v>8460.6</v>
      </c>
      <c r="N463" s="33">
        <v>1762.63</v>
      </c>
      <c r="O463" s="33">
        <v>6697.97</v>
      </c>
      <c r="P463" s="46" t="s">
        <v>548</v>
      </c>
      <c r="Q463" s="33">
        <v>352.53</v>
      </c>
      <c r="R463" s="33">
        <v>0</v>
      </c>
      <c r="S463" s="43">
        <v>0</v>
      </c>
      <c r="T463" s="43">
        <v>0</v>
      </c>
      <c r="U463" s="43">
        <v>0</v>
      </c>
      <c r="V463" s="43">
        <v>352.53</v>
      </c>
      <c r="W463" s="43">
        <v>352.52</v>
      </c>
      <c r="X463" s="43">
        <v>352.53</v>
      </c>
      <c r="Y463" s="43">
        <v>352.52</v>
      </c>
      <c r="Z463" s="43">
        <v>352.53</v>
      </c>
      <c r="AA463" s="43">
        <v>352.53</v>
      </c>
      <c r="AB463" s="43">
        <v>352.53</v>
      </c>
      <c r="AC463" s="43">
        <v>352.53</v>
      </c>
      <c r="AD463" s="43">
        <v>352.53</v>
      </c>
      <c r="AN463">
        <v>352.53</v>
      </c>
      <c r="AO463">
        <v>352.53</v>
      </c>
      <c r="AP463">
        <v>352.53</v>
      </c>
      <c r="AQ463">
        <v>352.53</v>
      </c>
    </row>
    <row r="464" spans="3:43" x14ac:dyDescent="0.25">
      <c r="C464" t="s">
        <v>91</v>
      </c>
      <c r="D464" t="s">
        <v>103</v>
      </c>
      <c r="E464">
        <v>62200110</v>
      </c>
      <c r="F464" t="str">
        <f>VLOOKUP(E464,GL!A$97:B568,2,FALSE)</f>
        <v>DEPRECIATION EXP. - STORE EQUIPMENT</v>
      </c>
      <c r="G464" t="str">
        <f>VLOOKUP(E464,GL!A$97:C568,3,FALSE)</f>
        <v>DEPRECIATION EXPENSES</v>
      </c>
      <c r="H464">
        <v>1700057693</v>
      </c>
      <c r="I464" t="s">
        <v>446</v>
      </c>
      <c r="J464">
        <v>1</v>
      </c>
      <c r="K464" s="14">
        <v>2</v>
      </c>
      <c r="L464" s="23">
        <v>45026</v>
      </c>
      <c r="M464" s="32">
        <v>8460.6</v>
      </c>
      <c r="N464" s="33">
        <v>1762.63</v>
      </c>
      <c r="O464" s="33">
        <v>6697.97</v>
      </c>
      <c r="P464" s="46" t="s">
        <v>548</v>
      </c>
      <c r="Q464" s="33">
        <v>352.53</v>
      </c>
      <c r="R464" s="33">
        <v>0</v>
      </c>
      <c r="S464" s="43">
        <v>0</v>
      </c>
      <c r="T464" s="43">
        <v>0</v>
      </c>
      <c r="U464" s="43">
        <v>0</v>
      </c>
      <c r="V464" s="43">
        <v>352.53</v>
      </c>
      <c r="W464" s="43">
        <v>352.52</v>
      </c>
      <c r="X464" s="43">
        <v>352.53</v>
      </c>
      <c r="Y464" s="43">
        <v>352.52</v>
      </c>
      <c r="Z464" s="43">
        <v>352.53</v>
      </c>
      <c r="AA464" s="43">
        <v>352.53</v>
      </c>
      <c r="AB464" s="43">
        <v>352.53</v>
      </c>
      <c r="AC464" s="43">
        <v>352.53</v>
      </c>
      <c r="AD464" s="43">
        <v>352.53</v>
      </c>
      <c r="AN464">
        <v>352.53</v>
      </c>
      <c r="AO464">
        <v>352.53</v>
      </c>
      <c r="AP464">
        <v>352.53</v>
      </c>
      <c r="AQ464">
        <v>352.53</v>
      </c>
    </row>
    <row r="465" spans="3:43" x14ac:dyDescent="0.25">
      <c r="C465" t="s">
        <v>91</v>
      </c>
      <c r="D465" t="s">
        <v>103</v>
      </c>
      <c r="E465">
        <v>62200110</v>
      </c>
      <c r="F465" t="str">
        <f>VLOOKUP(E465,GL!A$97:B569,2,FALSE)</f>
        <v>DEPRECIATION EXP. - STORE EQUIPMENT</v>
      </c>
      <c r="G465" t="str">
        <f>VLOOKUP(E465,GL!A$97:C569,3,FALSE)</f>
        <v>DEPRECIATION EXPENSES</v>
      </c>
      <c r="H465">
        <v>1700057694</v>
      </c>
      <c r="I465" t="s">
        <v>446</v>
      </c>
      <c r="J465">
        <v>1</v>
      </c>
      <c r="K465" s="14">
        <v>2</v>
      </c>
      <c r="L465" s="23">
        <v>45026</v>
      </c>
      <c r="M465" s="32">
        <v>8460.6</v>
      </c>
      <c r="N465" s="33">
        <v>1762.63</v>
      </c>
      <c r="O465" s="33">
        <v>6697.97</v>
      </c>
      <c r="P465" s="46" t="s">
        <v>548</v>
      </c>
      <c r="Q465" s="33">
        <v>352.53</v>
      </c>
      <c r="R465" s="33">
        <v>0</v>
      </c>
      <c r="S465" s="43">
        <v>0</v>
      </c>
      <c r="T465" s="43">
        <v>0</v>
      </c>
      <c r="U465" s="43">
        <v>0</v>
      </c>
      <c r="V465" s="43">
        <v>352.53</v>
      </c>
      <c r="W465" s="43">
        <v>352.52</v>
      </c>
      <c r="X465" s="43">
        <v>352.53</v>
      </c>
      <c r="Y465" s="43">
        <v>352.52</v>
      </c>
      <c r="Z465" s="43">
        <v>352.53</v>
      </c>
      <c r="AA465" s="43">
        <v>352.53</v>
      </c>
      <c r="AB465" s="43">
        <v>352.53</v>
      </c>
      <c r="AC465" s="43">
        <v>352.53</v>
      </c>
      <c r="AD465" s="43">
        <v>352.53</v>
      </c>
      <c r="AN465">
        <v>352.53</v>
      </c>
      <c r="AO465">
        <v>352.53</v>
      </c>
      <c r="AP465">
        <v>352.53</v>
      </c>
      <c r="AQ465">
        <v>352.53</v>
      </c>
    </row>
    <row r="466" spans="3:43" x14ac:dyDescent="0.25">
      <c r="C466" t="s">
        <v>91</v>
      </c>
      <c r="D466" t="s">
        <v>103</v>
      </c>
      <c r="E466">
        <v>62200110</v>
      </c>
      <c r="F466" t="str">
        <f>VLOOKUP(E466,GL!A$97:B570,2,FALSE)</f>
        <v>DEPRECIATION EXP. - STORE EQUIPMENT</v>
      </c>
      <c r="G466" t="str">
        <f>VLOOKUP(E466,GL!A$97:C570,3,FALSE)</f>
        <v>DEPRECIATION EXPENSES</v>
      </c>
      <c r="H466">
        <v>1700057695</v>
      </c>
      <c r="I466" t="s">
        <v>446</v>
      </c>
      <c r="J466">
        <v>1</v>
      </c>
      <c r="K466" s="14">
        <v>2</v>
      </c>
      <c r="L466" s="23">
        <v>45026</v>
      </c>
      <c r="M466" s="32">
        <v>8460.6</v>
      </c>
      <c r="N466" s="33">
        <v>1762.63</v>
      </c>
      <c r="O466" s="33">
        <v>6697.97</v>
      </c>
      <c r="P466" s="46" t="s">
        <v>548</v>
      </c>
      <c r="Q466" s="33">
        <v>352.53</v>
      </c>
      <c r="R466" s="33">
        <v>0</v>
      </c>
      <c r="S466" s="43">
        <v>0</v>
      </c>
      <c r="T466" s="43">
        <v>0</v>
      </c>
      <c r="U466" s="43">
        <v>0</v>
      </c>
      <c r="V466" s="43">
        <v>352.53</v>
      </c>
      <c r="W466" s="43">
        <v>352.52</v>
      </c>
      <c r="X466" s="43">
        <v>352.53</v>
      </c>
      <c r="Y466" s="43">
        <v>352.52</v>
      </c>
      <c r="Z466" s="43">
        <v>352.53</v>
      </c>
      <c r="AA466" s="43">
        <v>352.53</v>
      </c>
      <c r="AB466" s="43">
        <v>352.53</v>
      </c>
      <c r="AC466" s="43">
        <v>352.53</v>
      </c>
      <c r="AD466" s="43">
        <v>352.53</v>
      </c>
      <c r="AN466">
        <v>352.53</v>
      </c>
      <c r="AO466">
        <v>352.53</v>
      </c>
      <c r="AP466">
        <v>352.53</v>
      </c>
      <c r="AQ466">
        <v>352.53</v>
      </c>
    </row>
    <row r="467" spans="3:43" x14ac:dyDescent="0.25">
      <c r="C467" t="s">
        <v>91</v>
      </c>
      <c r="D467" t="s">
        <v>103</v>
      </c>
      <c r="E467">
        <v>62200110</v>
      </c>
      <c r="F467" t="str">
        <f>VLOOKUP(E467,GL!A$97:B571,2,FALSE)</f>
        <v>DEPRECIATION EXP. - STORE EQUIPMENT</v>
      </c>
      <c r="G467" t="str">
        <f>VLOOKUP(E467,GL!A$97:C571,3,FALSE)</f>
        <v>DEPRECIATION EXPENSES</v>
      </c>
      <c r="H467">
        <v>1700057696</v>
      </c>
      <c r="I467" t="s">
        <v>446</v>
      </c>
      <c r="J467">
        <v>1</v>
      </c>
      <c r="K467" s="14">
        <v>2</v>
      </c>
      <c r="L467" s="23">
        <v>45026</v>
      </c>
      <c r="M467" s="32">
        <v>8460.6</v>
      </c>
      <c r="N467" s="33">
        <v>1762.63</v>
      </c>
      <c r="O467" s="33">
        <v>6697.97</v>
      </c>
      <c r="P467" s="46" t="s">
        <v>548</v>
      </c>
      <c r="Q467" s="33">
        <v>352.53</v>
      </c>
      <c r="R467" s="33">
        <v>0</v>
      </c>
      <c r="S467" s="43">
        <v>0</v>
      </c>
      <c r="T467" s="43">
        <v>0</v>
      </c>
      <c r="U467" s="43">
        <v>0</v>
      </c>
      <c r="V467" s="43">
        <v>352.53</v>
      </c>
      <c r="W467" s="43">
        <v>352.52</v>
      </c>
      <c r="X467" s="43">
        <v>352.53</v>
      </c>
      <c r="Y467" s="43">
        <v>352.52</v>
      </c>
      <c r="Z467" s="43">
        <v>352.53</v>
      </c>
      <c r="AA467" s="43">
        <v>352.53</v>
      </c>
      <c r="AB467" s="43">
        <v>352.53</v>
      </c>
      <c r="AC467" s="43">
        <v>352.53</v>
      </c>
      <c r="AD467" s="43">
        <v>352.53</v>
      </c>
      <c r="AN467">
        <v>352.53</v>
      </c>
      <c r="AO467">
        <v>352.53</v>
      </c>
      <c r="AP467">
        <v>352.53</v>
      </c>
      <c r="AQ467">
        <v>352.53</v>
      </c>
    </row>
    <row r="468" spans="3:43" x14ac:dyDescent="0.25">
      <c r="C468" t="s">
        <v>91</v>
      </c>
      <c r="D468" t="s">
        <v>103</v>
      </c>
      <c r="E468">
        <v>62200110</v>
      </c>
      <c r="F468" t="str">
        <f>VLOOKUP(E468,GL!A$97:B572,2,FALSE)</f>
        <v>DEPRECIATION EXP. - STORE EQUIPMENT</v>
      </c>
      <c r="G468" t="str">
        <f>VLOOKUP(E468,GL!A$97:C572,3,FALSE)</f>
        <v>DEPRECIATION EXPENSES</v>
      </c>
      <c r="H468">
        <v>1700057697</v>
      </c>
      <c r="I468" t="s">
        <v>446</v>
      </c>
      <c r="J468">
        <v>1</v>
      </c>
      <c r="K468" s="14">
        <v>2</v>
      </c>
      <c r="L468" s="23">
        <v>45026</v>
      </c>
      <c r="M468" s="32">
        <v>8460.6</v>
      </c>
      <c r="N468" s="33">
        <v>1762.63</v>
      </c>
      <c r="O468" s="33">
        <v>6697.97</v>
      </c>
      <c r="P468" s="46" t="s">
        <v>548</v>
      </c>
      <c r="Q468" s="33">
        <v>352.53</v>
      </c>
      <c r="R468" s="33">
        <v>0</v>
      </c>
      <c r="S468" s="43">
        <v>0</v>
      </c>
      <c r="T468" s="43">
        <v>0</v>
      </c>
      <c r="U468" s="43">
        <v>0</v>
      </c>
      <c r="V468" s="43">
        <v>352.53</v>
      </c>
      <c r="W468" s="43">
        <v>352.52</v>
      </c>
      <c r="X468" s="43">
        <v>352.53</v>
      </c>
      <c r="Y468" s="43">
        <v>352.52</v>
      </c>
      <c r="Z468" s="43">
        <v>352.53</v>
      </c>
      <c r="AA468" s="43">
        <v>352.53</v>
      </c>
      <c r="AB468" s="43">
        <v>352.53</v>
      </c>
      <c r="AC468" s="43">
        <v>352.53</v>
      </c>
      <c r="AD468" s="43">
        <v>352.53</v>
      </c>
      <c r="AN468">
        <v>352.53</v>
      </c>
      <c r="AO468">
        <v>352.53</v>
      </c>
      <c r="AP468">
        <v>352.53</v>
      </c>
      <c r="AQ468">
        <v>352.53</v>
      </c>
    </row>
    <row r="469" spans="3:43" x14ac:dyDescent="0.25">
      <c r="C469" t="s">
        <v>91</v>
      </c>
      <c r="D469" t="s">
        <v>103</v>
      </c>
      <c r="E469">
        <v>62200110</v>
      </c>
      <c r="F469" t="str">
        <f>VLOOKUP(E469,GL!A$97:B573,2,FALSE)</f>
        <v>DEPRECIATION EXP. - STORE EQUIPMENT</v>
      </c>
      <c r="G469" t="str">
        <f>VLOOKUP(E469,GL!A$97:C573,3,FALSE)</f>
        <v>DEPRECIATION EXPENSES</v>
      </c>
      <c r="H469">
        <v>1700057698</v>
      </c>
      <c r="I469" t="s">
        <v>446</v>
      </c>
      <c r="J469">
        <v>1</v>
      </c>
      <c r="K469" s="14">
        <v>2</v>
      </c>
      <c r="L469" s="23">
        <v>45026</v>
      </c>
      <c r="M469" s="32">
        <v>8460.6</v>
      </c>
      <c r="N469" s="33">
        <v>1762.63</v>
      </c>
      <c r="O469" s="33">
        <v>6697.97</v>
      </c>
      <c r="P469" s="46" t="s">
        <v>548</v>
      </c>
      <c r="Q469" s="33">
        <v>352.53</v>
      </c>
      <c r="R469" s="33">
        <v>0</v>
      </c>
      <c r="S469" s="43">
        <v>0</v>
      </c>
      <c r="T469" s="43">
        <v>0</v>
      </c>
      <c r="U469" s="43">
        <v>0</v>
      </c>
      <c r="V469" s="43">
        <v>352.53</v>
      </c>
      <c r="W469" s="43">
        <v>352.52</v>
      </c>
      <c r="X469" s="43">
        <v>352.53</v>
      </c>
      <c r="Y469" s="43">
        <v>352.52</v>
      </c>
      <c r="Z469" s="43">
        <v>352.53</v>
      </c>
      <c r="AA469" s="43">
        <v>352.53</v>
      </c>
      <c r="AB469" s="43">
        <v>352.53</v>
      </c>
      <c r="AC469" s="43">
        <v>352.53</v>
      </c>
      <c r="AD469" s="43">
        <v>352.53</v>
      </c>
      <c r="AN469">
        <v>352.53</v>
      </c>
      <c r="AO469">
        <v>352.53</v>
      </c>
      <c r="AP469">
        <v>352.53</v>
      </c>
      <c r="AQ469">
        <v>352.53</v>
      </c>
    </row>
    <row r="470" spans="3:43" x14ac:dyDescent="0.25">
      <c r="C470" t="s">
        <v>91</v>
      </c>
      <c r="D470" t="s">
        <v>103</v>
      </c>
      <c r="E470">
        <v>62200110</v>
      </c>
      <c r="F470" t="str">
        <f>VLOOKUP(E470,GL!A$97:B574,2,FALSE)</f>
        <v>DEPRECIATION EXP. - STORE EQUIPMENT</v>
      </c>
      <c r="G470" t="str">
        <f>VLOOKUP(E470,GL!A$97:C574,3,FALSE)</f>
        <v>DEPRECIATION EXPENSES</v>
      </c>
      <c r="H470">
        <v>1700057699</v>
      </c>
      <c r="I470" t="s">
        <v>446</v>
      </c>
      <c r="J470">
        <v>1</v>
      </c>
      <c r="K470" s="14">
        <v>2</v>
      </c>
      <c r="L470" s="23">
        <v>45026</v>
      </c>
      <c r="M470" s="32">
        <v>8460.6</v>
      </c>
      <c r="N470" s="33">
        <v>1762.63</v>
      </c>
      <c r="O470" s="33">
        <v>6697.97</v>
      </c>
      <c r="P470" s="46" t="s">
        <v>548</v>
      </c>
      <c r="Q470" s="33">
        <v>352.53</v>
      </c>
      <c r="R470" s="33">
        <v>0</v>
      </c>
      <c r="S470" s="43">
        <v>0</v>
      </c>
      <c r="T470" s="43">
        <v>0</v>
      </c>
      <c r="U470" s="43">
        <v>0</v>
      </c>
      <c r="V470" s="43">
        <v>352.53</v>
      </c>
      <c r="W470" s="43">
        <v>352.52</v>
      </c>
      <c r="X470" s="43">
        <v>352.53</v>
      </c>
      <c r="Y470" s="43">
        <v>352.52</v>
      </c>
      <c r="Z470" s="43">
        <v>352.53</v>
      </c>
      <c r="AA470" s="43">
        <v>352.53</v>
      </c>
      <c r="AB470" s="43">
        <v>352.53</v>
      </c>
      <c r="AC470" s="43">
        <v>352.53</v>
      </c>
      <c r="AD470" s="43">
        <v>352.53</v>
      </c>
      <c r="AN470">
        <v>352.53</v>
      </c>
      <c r="AO470">
        <v>352.53</v>
      </c>
      <c r="AP470">
        <v>352.53</v>
      </c>
      <c r="AQ470">
        <v>352.53</v>
      </c>
    </row>
    <row r="471" spans="3:43" x14ac:dyDescent="0.25">
      <c r="C471" t="s">
        <v>91</v>
      </c>
      <c r="D471" t="s">
        <v>103</v>
      </c>
      <c r="E471">
        <v>62200110</v>
      </c>
      <c r="F471" t="str">
        <f>VLOOKUP(E471,GL!A$97:B575,2,FALSE)</f>
        <v>DEPRECIATION EXP. - STORE EQUIPMENT</v>
      </c>
      <c r="G471" t="str">
        <f>VLOOKUP(E471,GL!A$97:C575,3,FALSE)</f>
        <v>DEPRECIATION EXPENSES</v>
      </c>
      <c r="H471">
        <v>1700057700</v>
      </c>
      <c r="I471" t="s">
        <v>446</v>
      </c>
      <c r="J471">
        <v>1</v>
      </c>
      <c r="K471" s="14">
        <v>2</v>
      </c>
      <c r="L471" s="23">
        <v>45026</v>
      </c>
      <c r="M471" s="32">
        <v>8460.6</v>
      </c>
      <c r="N471" s="33">
        <v>1762.63</v>
      </c>
      <c r="O471" s="33">
        <v>6697.97</v>
      </c>
      <c r="P471" s="46" t="s">
        <v>548</v>
      </c>
      <c r="Q471" s="33">
        <v>352.53</v>
      </c>
      <c r="R471" s="33">
        <v>0</v>
      </c>
      <c r="S471" s="43">
        <v>0</v>
      </c>
      <c r="T471" s="43">
        <v>0</v>
      </c>
      <c r="U471" s="43">
        <v>0</v>
      </c>
      <c r="V471" s="43">
        <v>352.53</v>
      </c>
      <c r="W471" s="43">
        <v>352.52</v>
      </c>
      <c r="X471" s="43">
        <v>352.53</v>
      </c>
      <c r="Y471" s="43">
        <v>352.52</v>
      </c>
      <c r="Z471" s="43">
        <v>352.53</v>
      </c>
      <c r="AA471" s="43">
        <v>352.53</v>
      </c>
      <c r="AB471" s="43">
        <v>352.53</v>
      </c>
      <c r="AC471" s="43">
        <v>352.53</v>
      </c>
      <c r="AD471" s="43">
        <v>352.53</v>
      </c>
      <c r="AN471">
        <v>352.53</v>
      </c>
      <c r="AO471">
        <v>352.53</v>
      </c>
      <c r="AP471">
        <v>352.53</v>
      </c>
      <c r="AQ471">
        <v>352.53</v>
      </c>
    </row>
    <row r="472" spans="3:43" x14ac:dyDescent="0.25">
      <c r="C472" t="s">
        <v>91</v>
      </c>
      <c r="D472" t="s">
        <v>103</v>
      </c>
      <c r="E472">
        <v>62200110</v>
      </c>
      <c r="F472" t="str">
        <f>VLOOKUP(E472,GL!A$97:B576,2,FALSE)</f>
        <v>DEPRECIATION EXP. - STORE EQUIPMENT</v>
      </c>
      <c r="G472" t="str">
        <f>VLOOKUP(E472,GL!A$97:C576,3,FALSE)</f>
        <v>DEPRECIATION EXPENSES</v>
      </c>
      <c r="H472">
        <v>1700057701</v>
      </c>
      <c r="I472" t="s">
        <v>446</v>
      </c>
      <c r="J472">
        <v>1</v>
      </c>
      <c r="K472" s="14">
        <v>2</v>
      </c>
      <c r="L472" s="23">
        <v>45026</v>
      </c>
      <c r="M472" s="32">
        <v>8460.6</v>
      </c>
      <c r="N472" s="33">
        <v>1762.63</v>
      </c>
      <c r="O472" s="33">
        <v>6697.97</v>
      </c>
      <c r="P472" s="46" t="s">
        <v>548</v>
      </c>
      <c r="Q472" s="33">
        <v>352.53</v>
      </c>
      <c r="R472" s="33">
        <v>0</v>
      </c>
      <c r="S472" s="43">
        <v>0</v>
      </c>
      <c r="T472" s="43">
        <v>0</v>
      </c>
      <c r="U472" s="43">
        <v>0</v>
      </c>
      <c r="V472" s="43">
        <v>352.53</v>
      </c>
      <c r="W472" s="43">
        <v>352.52</v>
      </c>
      <c r="X472" s="43">
        <v>352.53</v>
      </c>
      <c r="Y472" s="43">
        <v>352.52</v>
      </c>
      <c r="Z472" s="43">
        <v>352.53</v>
      </c>
      <c r="AA472" s="43">
        <v>352.53</v>
      </c>
      <c r="AB472" s="43">
        <v>352.53</v>
      </c>
      <c r="AC472" s="43">
        <v>352.53</v>
      </c>
      <c r="AD472" s="43">
        <v>352.53</v>
      </c>
      <c r="AN472">
        <v>352.53</v>
      </c>
      <c r="AO472">
        <v>352.53</v>
      </c>
      <c r="AP472">
        <v>352.53</v>
      </c>
      <c r="AQ472">
        <v>352.53</v>
      </c>
    </row>
    <row r="473" spans="3:43" x14ac:dyDescent="0.25">
      <c r="C473" t="s">
        <v>91</v>
      </c>
      <c r="D473" t="s">
        <v>106</v>
      </c>
      <c r="E473">
        <v>62200110</v>
      </c>
      <c r="F473" t="str">
        <f>VLOOKUP(E473,GL!A$97:B577,2,FALSE)</f>
        <v>DEPRECIATION EXP. - STORE EQUIPMENT</v>
      </c>
      <c r="G473" t="str">
        <f>VLOOKUP(E473,GL!A$97:C577,3,FALSE)</f>
        <v>DEPRECIATION EXPENSES</v>
      </c>
      <c r="H473">
        <v>1700057702</v>
      </c>
      <c r="I473" t="s">
        <v>446</v>
      </c>
      <c r="J473">
        <v>1</v>
      </c>
      <c r="K473" s="14">
        <v>2</v>
      </c>
      <c r="L473" s="23">
        <v>45026</v>
      </c>
      <c r="M473" s="32">
        <v>8460.6</v>
      </c>
      <c r="N473" s="33">
        <v>1762.63</v>
      </c>
      <c r="O473" s="33">
        <v>6697.97</v>
      </c>
      <c r="P473" s="46" t="s">
        <v>548</v>
      </c>
      <c r="Q473" s="33">
        <v>352.53</v>
      </c>
      <c r="R473" s="33">
        <v>0</v>
      </c>
      <c r="S473" s="43">
        <v>0</v>
      </c>
      <c r="T473" s="43">
        <v>0</v>
      </c>
      <c r="U473" s="43">
        <v>0</v>
      </c>
      <c r="V473" s="43">
        <v>352.53</v>
      </c>
      <c r="W473" s="43">
        <v>352.52</v>
      </c>
      <c r="X473" s="43">
        <v>352.53</v>
      </c>
      <c r="Y473" s="43">
        <v>352.52</v>
      </c>
      <c r="Z473" s="43">
        <v>352.53</v>
      </c>
      <c r="AA473" s="43">
        <v>352.53</v>
      </c>
      <c r="AB473" s="43">
        <v>352.53</v>
      </c>
      <c r="AC473" s="43">
        <v>352.53</v>
      </c>
      <c r="AD473" s="43">
        <v>352.53</v>
      </c>
      <c r="AN473">
        <v>352.53</v>
      </c>
      <c r="AO473">
        <v>352.53</v>
      </c>
      <c r="AP473">
        <v>352.53</v>
      </c>
      <c r="AQ473">
        <v>352.53</v>
      </c>
    </row>
    <row r="474" spans="3:43" x14ac:dyDescent="0.25">
      <c r="C474" t="s">
        <v>91</v>
      </c>
      <c r="D474" t="s">
        <v>106</v>
      </c>
      <c r="E474">
        <v>62200110</v>
      </c>
      <c r="F474" t="str">
        <f>VLOOKUP(E474,GL!A$97:B578,2,FALSE)</f>
        <v>DEPRECIATION EXP. - STORE EQUIPMENT</v>
      </c>
      <c r="G474" t="str">
        <f>VLOOKUP(E474,GL!A$97:C578,3,FALSE)</f>
        <v>DEPRECIATION EXPENSES</v>
      </c>
      <c r="H474">
        <v>1700057703</v>
      </c>
      <c r="I474" t="s">
        <v>446</v>
      </c>
      <c r="J474">
        <v>1</v>
      </c>
      <c r="K474" s="14">
        <v>2</v>
      </c>
      <c r="L474" s="23">
        <v>45026</v>
      </c>
      <c r="M474" s="32">
        <v>8460.6</v>
      </c>
      <c r="N474" s="33">
        <v>1762.63</v>
      </c>
      <c r="O474" s="33">
        <v>6697.97</v>
      </c>
      <c r="P474" s="46" t="s">
        <v>548</v>
      </c>
      <c r="Q474" s="33">
        <v>352.53</v>
      </c>
      <c r="R474" s="33">
        <v>0</v>
      </c>
      <c r="S474" s="43">
        <v>0</v>
      </c>
      <c r="T474" s="43">
        <v>0</v>
      </c>
      <c r="U474" s="43">
        <v>0</v>
      </c>
      <c r="V474" s="43">
        <v>352.53</v>
      </c>
      <c r="W474" s="43">
        <v>352.52</v>
      </c>
      <c r="X474" s="43">
        <v>352.53</v>
      </c>
      <c r="Y474" s="43">
        <v>352.52</v>
      </c>
      <c r="Z474" s="43">
        <v>352.53</v>
      </c>
      <c r="AA474" s="43">
        <v>352.53</v>
      </c>
      <c r="AB474" s="43">
        <v>352.53</v>
      </c>
      <c r="AC474" s="43">
        <v>352.53</v>
      </c>
      <c r="AD474" s="43">
        <v>352.53</v>
      </c>
      <c r="AN474">
        <v>352.53</v>
      </c>
      <c r="AO474">
        <v>352.53</v>
      </c>
      <c r="AP474">
        <v>352.53</v>
      </c>
      <c r="AQ474">
        <v>352.53</v>
      </c>
    </row>
    <row r="475" spans="3:43" x14ac:dyDescent="0.25">
      <c r="C475" t="s">
        <v>91</v>
      </c>
      <c r="D475" t="s">
        <v>106</v>
      </c>
      <c r="E475">
        <v>62200110</v>
      </c>
      <c r="F475" t="str">
        <f>VLOOKUP(E475,GL!A$97:B579,2,FALSE)</f>
        <v>DEPRECIATION EXP. - STORE EQUIPMENT</v>
      </c>
      <c r="G475" t="str">
        <f>VLOOKUP(E475,GL!A$97:C579,3,FALSE)</f>
        <v>DEPRECIATION EXPENSES</v>
      </c>
      <c r="H475">
        <v>1700057704</v>
      </c>
      <c r="I475" t="s">
        <v>446</v>
      </c>
      <c r="J475">
        <v>1</v>
      </c>
      <c r="K475" s="14">
        <v>2</v>
      </c>
      <c r="L475" s="23">
        <v>45026</v>
      </c>
      <c r="M475" s="32">
        <v>8460.6</v>
      </c>
      <c r="N475" s="33">
        <v>1762.63</v>
      </c>
      <c r="O475" s="33">
        <v>6697.97</v>
      </c>
      <c r="P475" s="46" t="s">
        <v>548</v>
      </c>
      <c r="Q475" s="33">
        <v>352.53</v>
      </c>
      <c r="R475" s="33">
        <v>0</v>
      </c>
      <c r="S475" s="43">
        <v>0</v>
      </c>
      <c r="T475" s="43">
        <v>0</v>
      </c>
      <c r="U475" s="43">
        <v>0</v>
      </c>
      <c r="V475" s="43">
        <v>352.53</v>
      </c>
      <c r="W475" s="43">
        <v>352.52</v>
      </c>
      <c r="X475" s="43">
        <v>352.53</v>
      </c>
      <c r="Y475" s="43">
        <v>352.52</v>
      </c>
      <c r="Z475" s="43">
        <v>352.53</v>
      </c>
      <c r="AA475" s="43">
        <v>352.53</v>
      </c>
      <c r="AB475" s="43">
        <v>352.53</v>
      </c>
      <c r="AC475" s="43">
        <v>352.53</v>
      </c>
      <c r="AD475" s="43">
        <v>352.53</v>
      </c>
      <c r="AN475">
        <v>352.53</v>
      </c>
      <c r="AO475">
        <v>352.53</v>
      </c>
      <c r="AP475">
        <v>352.53</v>
      </c>
      <c r="AQ475">
        <v>352.53</v>
      </c>
    </row>
    <row r="476" spans="3:43" x14ac:dyDescent="0.25">
      <c r="C476" t="s">
        <v>91</v>
      </c>
      <c r="D476" t="s">
        <v>106</v>
      </c>
      <c r="E476">
        <v>62200110</v>
      </c>
      <c r="F476" t="str">
        <f>VLOOKUP(E476,GL!A$97:B580,2,FALSE)</f>
        <v>DEPRECIATION EXP. - STORE EQUIPMENT</v>
      </c>
      <c r="G476" t="str">
        <f>VLOOKUP(E476,GL!A$97:C580,3,FALSE)</f>
        <v>DEPRECIATION EXPENSES</v>
      </c>
      <c r="H476">
        <v>1700057705</v>
      </c>
      <c r="I476" t="s">
        <v>446</v>
      </c>
      <c r="J476">
        <v>1</v>
      </c>
      <c r="K476" s="14">
        <v>2</v>
      </c>
      <c r="L476" s="23">
        <v>45026</v>
      </c>
      <c r="M476" s="32">
        <v>8460.6</v>
      </c>
      <c r="N476" s="33">
        <v>1762.63</v>
      </c>
      <c r="O476" s="33">
        <v>6697.97</v>
      </c>
      <c r="P476" s="46" t="s">
        <v>548</v>
      </c>
      <c r="Q476" s="33">
        <v>352.53</v>
      </c>
      <c r="R476" s="33">
        <v>0</v>
      </c>
      <c r="S476" s="43">
        <v>0</v>
      </c>
      <c r="T476" s="43">
        <v>0</v>
      </c>
      <c r="U476" s="43">
        <v>0</v>
      </c>
      <c r="V476" s="43">
        <v>352.53</v>
      </c>
      <c r="W476" s="43">
        <v>352.52</v>
      </c>
      <c r="X476" s="43">
        <v>352.53</v>
      </c>
      <c r="Y476" s="43">
        <v>352.52</v>
      </c>
      <c r="Z476" s="43">
        <v>352.53</v>
      </c>
      <c r="AA476" s="43">
        <v>352.53</v>
      </c>
      <c r="AB476" s="43">
        <v>352.53</v>
      </c>
      <c r="AC476" s="43">
        <v>352.53</v>
      </c>
      <c r="AD476" s="43">
        <v>352.53</v>
      </c>
      <c r="AN476">
        <v>352.53</v>
      </c>
      <c r="AO476">
        <v>352.53</v>
      </c>
      <c r="AP476">
        <v>352.53</v>
      </c>
      <c r="AQ476">
        <v>352.53</v>
      </c>
    </row>
    <row r="477" spans="3:43" x14ac:dyDescent="0.25">
      <c r="C477" t="s">
        <v>91</v>
      </c>
      <c r="D477" t="s">
        <v>106</v>
      </c>
      <c r="E477" s="7">
        <v>62200110</v>
      </c>
      <c r="F477" t="str">
        <f>VLOOKUP(E477,GL!A$97:B581,2,FALSE)</f>
        <v>DEPRECIATION EXP. - STORE EQUIPMENT</v>
      </c>
      <c r="G477" t="str">
        <f>VLOOKUP(E477,GL!A$97:C581,3,FALSE)</f>
        <v>DEPRECIATION EXPENSES</v>
      </c>
      <c r="H477">
        <v>1700057706</v>
      </c>
      <c r="I477" t="s">
        <v>446</v>
      </c>
      <c r="J477">
        <v>1</v>
      </c>
      <c r="K477" s="14">
        <v>2</v>
      </c>
      <c r="L477" s="23">
        <v>45026</v>
      </c>
      <c r="M477" s="32">
        <v>8460.6</v>
      </c>
      <c r="N477" s="33">
        <v>1762.63</v>
      </c>
      <c r="O477" s="33">
        <v>6697.97</v>
      </c>
      <c r="P477" s="46" t="s">
        <v>548</v>
      </c>
      <c r="Q477" s="33">
        <v>352.53</v>
      </c>
      <c r="R477" s="33">
        <v>0</v>
      </c>
      <c r="S477" s="43">
        <v>0</v>
      </c>
      <c r="T477" s="43">
        <v>0</v>
      </c>
      <c r="U477" s="43">
        <v>0</v>
      </c>
      <c r="V477" s="43">
        <v>352.53</v>
      </c>
      <c r="W477" s="43">
        <v>352.52</v>
      </c>
      <c r="X477" s="43">
        <v>352.53</v>
      </c>
      <c r="Y477" s="43">
        <v>352.52</v>
      </c>
      <c r="Z477" s="43">
        <v>352.53</v>
      </c>
      <c r="AA477" s="43">
        <v>352.53</v>
      </c>
      <c r="AB477" s="43">
        <v>352.53</v>
      </c>
      <c r="AC477" s="43">
        <v>352.53</v>
      </c>
      <c r="AD477" s="43">
        <v>352.53</v>
      </c>
      <c r="AN477">
        <v>352.53</v>
      </c>
      <c r="AO477">
        <v>352.53</v>
      </c>
      <c r="AP477">
        <v>352.53</v>
      </c>
      <c r="AQ477">
        <v>352.53</v>
      </c>
    </row>
    <row r="478" spans="3:43" x14ac:dyDescent="0.25">
      <c r="C478" t="s">
        <v>91</v>
      </c>
      <c r="D478" t="s">
        <v>106</v>
      </c>
      <c r="E478" s="7">
        <v>62200110</v>
      </c>
      <c r="F478" t="str">
        <f>VLOOKUP(E478,GL!A$97:B582,2,FALSE)</f>
        <v>DEPRECIATION EXP. - STORE EQUIPMENT</v>
      </c>
      <c r="G478" t="str">
        <f>VLOOKUP(E478,GL!A$97:C582,3,FALSE)</f>
        <v>DEPRECIATION EXPENSES</v>
      </c>
      <c r="H478">
        <v>1700057707</v>
      </c>
      <c r="I478" t="s">
        <v>446</v>
      </c>
      <c r="J478">
        <v>1</v>
      </c>
      <c r="K478" s="14">
        <v>2</v>
      </c>
      <c r="L478" s="23">
        <v>45026</v>
      </c>
      <c r="M478" s="32">
        <v>8460.6</v>
      </c>
      <c r="N478" s="33">
        <v>1762.63</v>
      </c>
      <c r="O478" s="33">
        <v>6697.97</v>
      </c>
      <c r="P478" s="46" t="s">
        <v>548</v>
      </c>
      <c r="Q478" s="33">
        <v>352.53</v>
      </c>
      <c r="R478" s="33">
        <v>0</v>
      </c>
      <c r="S478" s="43">
        <v>0</v>
      </c>
      <c r="T478" s="43">
        <v>0</v>
      </c>
      <c r="U478" s="43">
        <v>0</v>
      </c>
      <c r="V478" s="43">
        <v>352.53</v>
      </c>
      <c r="W478" s="43">
        <v>352.52</v>
      </c>
      <c r="X478" s="43">
        <v>352.53</v>
      </c>
      <c r="Y478" s="43">
        <v>352.52</v>
      </c>
      <c r="Z478" s="43">
        <v>352.53</v>
      </c>
      <c r="AA478" s="43">
        <v>352.53</v>
      </c>
      <c r="AB478" s="43">
        <v>352.53</v>
      </c>
      <c r="AC478" s="43">
        <v>352.53</v>
      </c>
      <c r="AD478" s="43">
        <v>352.53</v>
      </c>
      <c r="AN478">
        <v>352.53</v>
      </c>
      <c r="AO478">
        <v>352.53</v>
      </c>
      <c r="AP478">
        <v>352.53</v>
      </c>
      <c r="AQ478">
        <v>352.53</v>
      </c>
    </row>
    <row r="479" spans="3:43" x14ac:dyDescent="0.25">
      <c r="C479" t="s">
        <v>91</v>
      </c>
      <c r="D479" t="s">
        <v>106</v>
      </c>
      <c r="E479">
        <v>62200110</v>
      </c>
      <c r="F479" t="str">
        <f>VLOOKUP(E479,GL!A$97:B583,2,FALSE)</f>
        <v>DEPRECIATION EXP. - STORE EQUIPMENT</v>
      </c>
      <c r="G479" t="str">
        <f>VLOOKUP(E479,GL!A$97:C583,3,FALSE)</f>
        <v>DEPRECIATION EXPENSES</v>
      </c>
      <c r="H479">
        <v>1700057708</v>
      </c>
      <c r="I479" t="s">
        <v>446</v>
      </c>
      <c r="J479">
        <v>1</v>
      </c>
      <c r="K479" s="14">
        <v>2</v>
      </c>
      <c r="L479" s="23">
        <v>45026</v>
      </c>
      <c r="M479" s="32">
        <v>8460.6</v>
      </c>
      <c r="N479" s="33">
        <v>1762.63</v>
      </c>
      <c r="O479" s="33">
        <v>6697.97</v>
      </c>
      <c r="P479" s="46" t="s">
        <v>548</v>
      </c>
      <c r="Q479" s="33">
        <v>352.53</v>
      </c>
      <c r="R479" s="33">
        <v>0</v>
      </c>
      <c r="S479" s="43">
        <v>0</v>
      </c>
      <c r="T479" s="43">
        <v>0</v>
      </c>
      <c r="U479" s="43">
        <v>0</v>
      </c>
      <c r="V479" s="43">
        <v>352.53</v>
      </c>
      <c r="W479" s="43">
        <v>352.52</v>
      </c>
      <c r="X479" s="43">
        <v>352.53</v>
      </c>
      <c r="Y479" s="43">
        <v>352.52</v>
      </c>
      <c r="Z479" s="43">
        <v>352.53</v>
      </c>
      <c r="AA479" s="43">
        <v>352.53</v>
      </c>
      <c r="AB479" s="43">
        <v>352.53</v>
      </c>
      <c r="AC479" s="43">
        <v>352.53</v>
      </c>
      <c r="AD479" s="43">
        <v>352.53</v>
      </c>
      <c r="AN479">
        <v>352.53</v>
      </c>
      <c r="AO479">
        <v>352.53</v>
      </c>
      <c r="AP479">
        <v>352.53</v>
      </c>
      <c r="AQ479">
        <v>352.53</v>
      </c>
    </row>
    <row r="480" spans="3:43" x14ac:dyDescent="0.25">
      <c r="C480" t="s">
        <v>91</v>
      </c>
      <c r="D480" t="s">
        <v>106</v>
      </c>
      <c r="E480">
        <v>62200110</v>
      </c>
      <c r="F480" t="str">
        <f>VLOOKUP(E480,GL!A$97:B584,2,FALSE)</f>
        <v>DEPRECIATION EXP. - STORE EQUIPMENT</v>
      </c>
      <c r="G480" t="str">
        <f>VLOOKUP(E480,GL!A$97:C584,3,FALSE)</f>
        <v>DEPRECIATION EXPENSES</v>
      </c>
      <c r="H480">
        <v>1700057709</v>
      </c>
      <c r="I480" t="s">
        <v>446</v>
      </c>
      <c r="J480">
        <v>1</v>
      </c>
      <c r="K480" s="14">
        <v>2</v>
      </c>
      <c r="L480" s="23">
        <v>45026</v>
      </c>
      <c r="M480" s="32">
        <v>8460.6</v>
      </c>
      <c r="N480" s="33">
        <v>1762.63</v>
      </c>
      <c r="O480" s="33">
        <v>6697.97</v>
      </c>
      <c r="P480" s="46" t="s">
        <v>548</v>
      </c>
      <c r="Q480" s="33">
        <v>352.53</v>
      </c>
      <c r="R480" s="33">
        <v>0</v>
      </c>
      <c r="S480" s="43">
        <v>0</v>
      </c>
      <c r="T480" s="43">
        <v>0</v>
      </c>
      <c r="U480" s="43">
        <v>0</v>
      </c>
      <c r="V480" s="43">
        <v>352.53</v>
      </c>
      <c r="W480" s="43">
        <v>352.52</v>
      </c>
      <c r="X480" s="43">
        <v>352.53</v>
      </c>
      <c r="Y480" s="43">
        <v>352.52</v>
      </c>
      <c r="Z480" s="43">
        <v>352.53</v>
      </c>
      <c r="AA480" s="43">
        <v>352.53</v>
      </c>
      <c r="AB480" s="43">
        <v>352.53</v>
      </c>
      <c r="AC480" s="43">
        <v>352.53</v>
      </c>
      <c r="AD480" s="43">
        <v>352.53</v>
      </c>
      <c r="AN480">
        <v>352.53</v>
      </c>
      <c r="AO480">
        <v>352.53</v>
      </c>
      <c r="AP480">
        <v>352.53</v>
      </c>
      <c r="AQ480">
        <v>352.53</v>
      </c>
    </row>
    <row r="481" spans="3:43" x14ac:dyDescent="0.25">
      <c r="C481" t="s">
        <v>91</v>
      </c>
      <c r="D481" t="s">
        <v>106</v>
      </c>
      <c r="E481">
        <v>62200110</v>
      </c>
      <c r="F481" t="str">
        <f>VLOOKUP(E481,GL!A$97:B585,2,FALSE)</f>
        <v>DEPRECIATION EXP. - STORE EQUIPMENT</v>
      </c>
      <c r="G481" t="str">
        <f>VLOOKUP(E481,GL!A$97:C585,3,FALSE)</f>
        <v>DEPRECIATION EXPENSES</v>
      </c>
      <c r="H481">
        <v>1700057710</v>
      </c>
      <c r="I481" t="s">
        <v>446</v>
      </c>
      <c r="J481">
        <v>1</v>
      </c>
      <c r="K481" s="14">
        <v>2</v>
      </c>
      <c r="L481" s="23">
        <v>45026</v>
      </c>
      <c r="M481" s="32">
        <v>8460.6</v>
      </c>
      <c r="N481" s="33">
        <v>1762.63</v>
      </c>
      <c r="O481" s="33">
        <v>6697.97</v>
      </c>
      <c r="P481" s="46" t="s">
        <v>548</v>
      </c>
      <c r="Q481" s="33">
        <v>352.53</v>
      </c>
      <c r="R481" s="33">
        <v>0</v>
      </c>
      <c r="S481" s="43">
        <v>0</v>
      </c>
      <c r="T481" s="43">
        <v>0</v>
      </c>
      <c r="U481" s="43">
        <v>0</v>
      </c>
      <c r="V481" s="43">
        <v>352.53</v>
      </c>
      <c r="W481" s="43">
        <v>352.52</v>
      </c>
      <c r="X481" s="43">
        <v>352.53</v>
      </c>
      <c r="Y481" s="43">
        <v>352.52</v>
      </c>
      <c r="Z481" s="43">
        <v>352.53</v>
      </c>
      <c r="AA481" s="43">
        <v>352.53</v>
      </c>
      <c r="AB481" s="43">
        <v>352.53</v>
      </c>
      <c r="AC481" s="43">
        <v>352.53</v>
      </c>
      <c r="AD481" s="43">
        <v>352.53</v>
      </c>
      <c r="AN481">
        <v>352.53</v>
      </c>
      <c r="AO481">
        <v>352.53</v>
      </c>
      <c r="AP481">
        <v>352.53</v>
      </c>
      <c r="AQ481">
        <v>352.53</v>
      </c>
    </row>
    <row r="482" spans="3:43" x14ac:dyDescent="0.25">
      <c r="C482" t="s">
        <v>91</v>
      </c>
      <c r="D482" t="s">
        <v>106</v>
      </c>
      <c r="E482">
        <v>62200110</v>
      </c>
      <c r="F482" t="str">
        <f>VLOOKUP(E482,GL!A$97:B586,2,FALSE)</f>
        <v>DEPRECIATION EXP. - STORE EQUIPMENT</v>
      </c>
      <c r="G482" t="str">
        <f>VLOOKUP(E482,GL!A$97:C586,3,FALSE)</f>
        <v>DEPRECIATION EXPENSES</v>
      </c>
      <c r="H482">
        <v>1700057711</v>
      </c>
      <c r="I482" t="s">
        <v>446</v>
      </c>
      <c r="J482">
        <v>1</v>
      </c>
      <c r="K482" s="14">
        <v>2</v>
      </c>
      <c r="L482" s="23">
        <v>45026</v>
      </c>
      <c r="M482" s="32">
        <v>8460.6</v>
      </c>
      <c r="N482" s="33">
        <v>1762.63</v>
      </c>
      <c r="O482" s="33">
        <v>6697.97</v>
      </c>
      <c r="P482" s="46" t="s">
        <v>548</v>
      </c>
      <c r="Q482" s="33">
        <v>352.53</v>
      </c>
      <c r="R482" s="33">
        <v>0</v>
      </c>
      <c r="S482" s="43">
        <v>0</v>
      </c>
      <c r="T482" s="43">
        <v>0</v>
      </c>
      <c r="U482" s="43">
        <v>0</v>
      </c>
      <c r="V482" s="43">
        <v>352.53</v>
      </c>
      <c r="W482" s="43">
        <v>352.52</v>
      </c>
      <c r="X482" s="43">
        <v>352.53</v>
      </c>
      <c r="Y482" s="43">
        <v>352.52</v>
      </c>
      <c r="Z482" s="43">
        <v>352.53</v>
      </c>
      <c r="AA482" s="43">
        <v>352.53</v>
      </c>
      <c r="AB482" s="43">
        <v>352.53</v>
      </c>
      <c r="AC482" s="43">
        <v>352.53</v>
      </c>
      <c r="AD482" s="43">
        <v>352.53</v>
      </c>
      <c r="AN482">
        <v>352.53</v>
      </c>
      <c r="AO482">
        <v>352.53</v>
      </c>
      <c r="AP482">
        <v>352.53</v>
      </c>
      <c r="AQ482">
        <v>352.53</v>
      </c>
    </row>
    <row r="483" spans="3:43" x14ac:dyDescent="0.25">
      <c r="C483" t="s">
        <v>91</v>
      </c>
      <c r="D483" t="s">
        <v>106</v>
      </c>
      <c r="E483">
        <v>62200110</v>
      </c>
      <c r="F483" t="str">
        <f>VLOOKUP(E483,GL!A$97:B587,2,FALSE)</f>
        <v>DEPRECIATION EXP. - STORE EQUIPMENT</v>
      </c>
      <c r="G483" t="str">
        <f>VLOOKUP(E483,GL!A$97:C587,3,FALSE)</f>
        <v>DEPRECIATION EXPENSES</v>
      </c>
      <c r="H483">
        <v>1700057712</v>
      </c>
      <c r="I483" t="s">
        <v>446</v>
      </c>
      <c r="J483">
        <v>1</v>
      </c>
      <c r="K483" s="14">
        <v>2</v>
      </c>
      <c r="L483" s="23">
        <v>45026</v>
      </c>
      <c r="M483" s="32">
        <v>8460.6</v>
      </c>
      <c r="N483" s="33">
        <v>1762.63</v>
      </c>
      <c r="O483" s="33">
        <v>6697.97</v>
      </c>
      <c r="P483" s="46" t="s">
        <v>548</v>
      </c>
      <c r="Q483" s="33">
        <v>352.53</v>
      </c>
      <c r="R483" s="33">
        <v>0</v>
      </c>
      <c r="S483" s="43">
        <v>0</v>
      </c>
      <c r="T483" s="43">
        <v>0</v>
      </c>
      <c r="U483" s="43">
        <v>0</v>
      </c>
      <c r="V483" s="43">
        <v>352.53</v>
      </c>
      <c r="W483" s="43">
        <v>352.52</v>
      </c>
      <c r="X483" s="43">
        <v>352.53</v>
      </c>
      <c r="Y483" s="43">
        <v>352.52</v>
      </c>
      <c r="Z483" s="43">
        <v>352.53</v>
      </c>
      <c r="AA483" s="43">
        <v>352.53</v>
      </c>
      <c r="AB483" s="43">
        <v>352.53</v>
      </c>
      <c r="AC483" s="43">
        <v>352.53</v>
      </c>
      <c r="AD483" s="43">
        <v>352.53</v>
      </c>
      <c r="AN483">
        <v>352.53</v>
      </c>
      <c r="AO483">
        <v>352.53</v>
      </c>
      <c r="AP483">
        <v>352.53</v>
      </c>
      <c r="AQ483">
        <v>352.53</v>
      </c>
    </row>
    <row r="484" spans="3:43" x14ac:dyDescent="0.25">
      <c r="C484" t="s">
        <v>91</v>
      </c>
      <c r="D484" t="s">
        <v>106</v>
      </c>
      <c r="E484">
        <v>62200110</v>
      </c>
      <c r="F484" t="str">
        <f>VLOOKUP(E484,GL!A$97:B588,2,FALSE)</f>
        <v>DEPRECIATION EXP. - STORE EQUIPMENT</v>
      </c>
      <c r="G484" t="str">
        <f>VLOOKUP(E484,GL!A$97:C588,3,FALSE)</f>
        <v>DEPRECIATION EXPENSES</v>
      </c>
      <c r="H484">
        <v>1700057713</v>
      </c>
      <c r="I484" t="s">
        <v>446</v>
      </c>
      <c r="J484">
        <v>1</v>
      </c>
      <c r="K484" s="14">
        <v>2</v>
      </c>
      <c r="L484" s="23">
        <v>45026</v>
      </c>
      <c r="M484" s="32">
        <v>8460.6</v>
      </c>
      <c r="N484" s="33">
        <v>1762.63</v>
      </c>
      <c r="O484" s="33">
        <v>6697.97</v>
      </c>
      <c r="P484" s="46" t="s">
        <v>548</v>
      </c>
      <c r="Q484" s="33">
        <v>352.53</v>
      </c>
      <c r="R484" s="33">
        <v>0</v>
      </c>
      <c r="S484" s="43">
        <v>0</v>
      </c>
      <c r="T484" s="43">
        <v>0</v>
      </c>
      <c r="U484" s="43">
        <v>0</v>
      </c>
      <c r="V484" s="43">
        <v>352.53</v>
      </c>
      <c r="W484" s="43">
        <v>352.52</v>
      </c>
      <c r="X484" s="43">
        <v>352.53</v>
      </c>
      <c r="Y484" s="43">
        <v>352.52</v>
      </c>
      <c r="Z484" s="43">
        <v>352.53</v>
      </c>
      <c r="AA484" s="43">
        <v>352.53</v>
      </c>
      <c r="AB484" s="43">
        <v>352.53</v>
      </c>
      <c r="AC484" s="43">
        <v>352.53</v>
      </c>
      <c r="AD484" s="43">
        <v>352.53</v>
      </c>
      <c r="AN484">
        <v>352.53</v>
      </c>
      <c r="AO484">
        <v>352.53</v>
      </c>
      <c r="AP484">
        <v>352.53</v>
      </c>
      <c r="AQ484">
        <v>352.53</v>
      </c>
    </row>
    <row r="485" spans="3:43" x14ac:dyDescent="0.25">
      <c r="C485" t="s">
        <v>91</v>
      </c>
      <c r="D485" t="s">
        <v>106</v>
      </c>
      <c r="E485">
        <v>62200110</v>
      </c>
      <c r="F485" t="str">
        <f>VLOOKUP(E485,GL!A$97:B589,2,FALSE)</f>
        <v>DEPRECIATION EXP. - STORE EQUIPMENT</v>
      </c>
      <c r="G485" t="str">
        <f>VLOOKUP(E485,GL!A$97:C589,3,FALSE)</f>
        <v>DEPRECIATION EXPENSES</v>
      </c>
      <c r="H485">
        <v>1700057714</v>
      </c>
      <c r="I485" t="s">
        <v>446</v>
      </c>
      <c r="J485">
        <v>1</v>
      </c>
      <c r="K485" s="14">
        <v>2</v>
      </c>
      <c r="L485" s="23">
        <v>45026</v>
      </c>
      <c r="M485" s="32">
        <v>8460.6</v>
      </c>
      <c r="N485" s="33">
        <v>1762.63</v>
      </c>
      <c r="O485" s="33">
        <v>6697.97</v>
      </c>
      <c r="P485" s="46" t="s">
        <v>548</v>
      </c>
      <c r="Q485" s="33">
        <v>352.53</v>
      </c>
      <c r="R485" s="33">
        <v>0</v>
      </c>
      <c r="S485" s="43">
        <v>0</v>
      </c>
      <c r="T485" s="43">
        <v>0</v>
      </c>
      <c r="U485" s="43">
        <v>0</v>
      </c>
      <c r="V485" s="43">
        <v>352.53</v>
      </c>
      <c r="W485" s="43">
        <v>352.52</v>
      </c>
      <c r="X485" s="43">
        <v>352.53</v>
      </c>
      <c r="Y485" s="43">
        <v>352.52</v>
      </c>
      <c r="Z485" s="43">
        <v>352.53</v>
      </c>
      <c r="AA485" s="43">
        <v>352.53</v>
      </c>
      <c r="AB485" s="43">
        <v>352.53</v>
      </c>
      <c r="AC485" s="43">
        <v>352.53</v>
      </c>
      <c r="AD485" s="43">
        <v>352.53</v>
      </c>
      <c r="AN485">
        <v>352.53</v>
      </c>
      <c r="AO485">
        <v>352.53</v>
      </c>
      <c r="AP485">
        <v>352.53</v>
      </c>
      <c r="AQ485">
        <v>352.53</v>
      </c>
    </row>
    <row r="486" spans="3:43" x14ac:dyDescent="0.25">
      <c r="C486" t="s">
        <v>91</v>
      </c>
      <c r="D486" t="s">
        <v>106</v>
      </c>
      <c r="E486">
        <v>62200110</v>
      </c>
      <c r="F486" t="str">
        <f>VLOOKUP(E486,GL!A$97:B590,2,FALSE)</f>
        <v>DEPRECIATION EXP. - STORE EQUIPMENT</v>
      </c>
      <c r="G486" t="str">
        <f>VLOOKUP(E486,GL!A$97:C590,3,FALSE)</f>
        <v>DEPRECIATION EXPENSES</v>
      </c>
      <c r="H486">
        <v>1700057715</v>
      </c>
      <c r="I486" t="s">
        <v>446</v>
      </c>
      <c r="J486">
        <v>1</v>
      </c>
      <c r="K486" s="14">
        <v>2</v>
      </c>
      <c r="L486" s="23">
        <v>45026</v>
      </c>
      <c r="M486" s="32">
        <v>8460.6</v>
      </c>
      <c r="N486" s="33">
        <v>1762.63</v>
      </c>
      <c r="O486" s="33">
        <v>6697.97</v>
      </c>
      <c r="P486" s="46" t="s">
        <v>548</v>
      </c>
      <c r="Q486" s="33">
        <v>352.53</v>
      </c>
      <c r="R486" s="33">
        <v>0</v>
      </c>
      <c r="S486" s="43">
        <v>0</v>
      </c>
      <c r="T486" s="43">
        <v>0</v>
      </c>
      <c r="U486" s="43">
        <v>0</v>
      </c>
      <c r="V486" s="43">
        <v>352.53</v>
      </c>
      <c r="W486" s="43">
        <v>352.52</v>
      </c>
      <c r="X486" s="43">
        <v>352.53</v>
      </c>
      <c r="Y486" s="43">
        <v>352.52</v>
      </c>
      <c r="Z486" s="43">
        <v>352.53</v>
      </c>
      <c r="AA486" s="43">
        <v>352.53</v>
      </c>
      <c r="AB486" s="43">
        <v>352.53</v>
      </c>
      <c r="AC486" s="43">
        <v>352.53</v>
      </c>
      <c r="AD486" s="43">
        <v>352.53</v>
      </c>
      <c r="AN486">
        <v>352.53</v>
      </c>
      <c r="AO486">
        <v>352.53</v>
      </c>
      <c r="AP486">
        <v>352.53</v>
      </c>
      <c r="AQ486">
        <v>352.53</v>
      </c>
    </row>
    <row r="487" spans="3:43" x14ac:dyDescent="0.25">
      <c r="C487" t="s">
        <v>91</v>
      </c>
      <c r="D487" t="s">
        <v>106</v>
      </c>
      <c r="E487">
        <v>62200110</v>
      </c>
      <c r="F487" t="str">
        <f>VLOOKUP(E487,GL!A$97:B591,2,FALSE)</f>
        <v>DEPRECIATION EXP. - STORE EQUIPMENT</v>
      </c>
      <c r="G487" t="str">
        <f>VLOOKUP(E487,GL!A$97:C591,3,FALSE)</f>
        <v>DEPRECIATION EXPENSES</v>
      </c>
      <c r="H487">
        <v>1700057716</v>
      </c>
      <c r="I487" t="s">
        <v>446</v>
      </c>
      <c r="J487">
        <v>1</v>
      </c>
      <c r="K487" s="14">
        <v>2</v>
      </c>
      <c r="L487" s="23">
        <v>45026</v>
      </c>
      <c r="M487" s="32">
        <v>8460.6</v>
      </c>
      <c r="N487" s="33">
        <v>1762.63</v>
      </c>
      <c r="O487" s="33">
        <v>6697.97</v>
      </c>
      <c r="P487" s="46" t="s">
        <v>548</v>
      </c>
      <c r="Q487" s="33">
        <v>352.53</v>
      </c>
      <c r="R487" s="33">
        <v>0</v>
      </c>
      <c r="S487" s="43">
        <v>0</v>
      </c>
      <c r="T487" s="43">
        <v>0</v>
      </c>
      <c r="U487" s="43">
        <v>0</v>
      </c>
      <c r="V487" s="43">
        <v>352.53</v>
      </c>
      <c r="W487" s="43">
        <v>352.52</v>
      </c>
      <c r="X487" s="43">
        <v>352.53</v>
      </c>
      <c r="Y487" s="43">
        <v>352.52</v>
      </c>
      <c r="Z487" s="43">
        <v>352.53</v>
      </c>
      <c r="AA487" s="43">
        <v>352.53</v>
      </c>
      <c r="AB487" s="43">
        <v>352.53</v>
      </c>
      <c r="AC487" s="43">
        <v>352.53</v>
      </c>
      <c r="AD487" s="43">
        <v>352.53</v>
      </c>
      <c r="AN487">
        <v>352.53</v>
      </c>
      <c r="AO487">
        <v>352.53</v>
      </c>
      <c r="AP487">
        <v>352.53</v>
      </c>
      <c r="AQ487">
        <v>352.53</v>
      </c>
    </row>
    <row r="488" spans="3:43" x14ac:dyDescent="0.25">
      <c r="C488" t="s">
        <v>91</v>
      </c>
      <c r="D488" t="s">
        <v>106</v>
      </c>
      <c r="E488">
        <v>62200110</v>
      </c>
      <c r="F488" t="str">
        <f>VLOOKUP(E488,GL!A$97:B592,2,FALSE)</f>
        <v>DEPRECIATION EXP. - STORE EQUIPMENT</v>
      </c>
      <c r="G488" t="str">
        <f>VLOOKUP(E488,GL!A$97:C592,3,FALSE)</f>
        <v>DEPRECIATION EXPENSES</v>
      </c>
      <c r="H488">
        <v>1700057717</v>
      </c>
      <c r="I488" t="s">
        <v>446</v>
      </c>
      <c r="J488">
        <v>1</v>
      </c>
      <c r="K488" s="14">
        <v>2</v>
      </c>
      <c r="L488" s="23">
        <v>45026</v>
      </c>
      <c r="M488" s="32">
        <v>8460.6</v>
      </c>
      <c r="N488" s="33">
        <v>1762.63</v>
      </c>
      <c r="O488" s="33">
        <v>6697.97</v>
      </c>
      <c r="P488" s="46" t="s">
        <v>548</v>
      </c>
      <c r="Q488" s="33">
        <v>352.53</v>
      </c>
      <c r="R488" s="33">
        <v>0</v>
      </c>
      <c r="S488" s="43">
        <v>0</v>
      </c>
      <c r="T488" s="43">
        <v>0</v>
      </c>
      <c r="U488" s="43">
        <v>0</v>
      </c>
      <c r="V488" s="43">
        <v>352.53</v>
      </c>
      <c r="W488" s="43">
        <v>352.52</v>
      </c>
      <c r="X488" s="43">
        <v>352.53</v>
      </c>
      <c r="Y488" s="43">
        <v>352.52</v>
      </c>
      <c r="Z488" s="43">
        <v>352.53</v>
      </c>
      <c r="AA488" s="43">
        <v>352.53</v>
      </c>
      <c r="AB488" s="43">
        <v>352.53</v>
      </c>
      <c r="AC488" s="43">
        <v>352.53</v>
      </c>
      <c r="AD488" s="43">
        <v>352.53</v>
      </c>
      <c r="AN488">
        <v>352.53</v>
      </c>
      <c r="AO488">
        <v>352.53</v>
      </c>
      <c r="AP488">
        <v>352.53</v>
      </c>
      <c r="AQ488">
        <v>352.53</v>
      </c>
    </row>
    <row r="489" spans="3:43" x14ac:dyDescent="0.25">
      <c r="C489" t="s">
        <v>91</v>
      </c>
      <c r="D489" t="s">
        <v>106</v>
      </c>
      <c r="E489">
        <v>62200110</v>
      </c>
      <c r="F489" t="str">
        <f>VLOOKUP(E489,GL!A$97:B593,2,FALSE)</f>
        <v>DEPRECIATION EXP. - STORE EQUIPMENT</v>
      </c>
      <c r="G489" t="str">
        <f>VLOOKUP(E489,GL!A$97:C593,3,FALSE)</f>
        <v>DEPRECIATION EXPENSES</v>
      </c>
      <c r="H489">
        <v>1700057718</v>
      </c>
      <c r="I489" t="s">
        <v>446</v>
      </c>
      <c r="J489">
        <v>1</v>
      </c>
      <c r="K489" s="14">
        <v>2</v>
      </c>
      <c r="L489" s="23">
        <v>45026</v>
      </c>
      <c r="M489" s="32">
        <v>8460.6</v>
      </c>
      <c r="N489" s="33">
        <v>1762.63</v>
      </c>
      <c r="O489" s="33">
        <v>6697.97</v>
      </c>
      <c r="P489" s="46" t="s">
        <v>548</v>
      </c>
      <c r="Q489" s="33">
        <v>352.53</v>
      </c>
      <c r="R489" s="33">
        <v>0</v>
      </c>
      <c r="S489" s="43">
        <v>0</v>
      </c>
      <c r="T489" s="43">
        <v>0</v>
      </c>
      <c r="U489" s="43">
        <v>0</v>
      </c>
      <c r="V489" s="43">
        <v>352.53</v>
      </c>
      <c r="W489" s="43">
        <v>352.52</v>
      </c>
      <c r="X489" s="43">
        <v>352.53</v>
      </c>
      <c r="Y489" s="43">
        <v>352.52</v>
      </c>
      <c r="Z489" s="43">
        <v>352.53</v>
      </c>
      <c r="AA489" s="43">
        <v>352.53</v>
      </c>
      <c r="AB489" s="43">
        <v>352.53</v>
      </c>
      <c r="AC489" s="43">
        <v>352.53</v>
      </c>
      <c r="AD489" s="43">
        <v>352.53</v>
      </c>
      <c r="AN489">
        <v>352.53</v>
      </c>
      <c r="AO489">
        <v>352.53</v>
      </c>
      <c r="AP489">
        <v>352.53</v>
      </c>
      <c r="AQ489">
        <v>352.53</v>
      </c>
    </row>
    <row r="490" spans="3:43" x14ac:dyDescent="0.25">
      <c r="C490" t="s">
        <v>91</v>
      </c>
      <c r="D490" t="s">
        <v>106</v>
      </c>
      <c r="E490">
        <v>62200110</v>
      </c>
      <c r="F490" t="str">
        <f>VLOOKUP(E490,GL!A$97:B594,2,FALSE)</f>
        <v>DEPRECIATION EXP. - STORE EQUIPMENT</v>
      </c>
      <c r="G490" t="str">
        <f>VLOOKUP(E490,GL!A$97:C594,3,FALSE)</f>
        <v>DEPRECIATION EXPENSES</v>
      </c>
      <c r="H490">
        <v>1700057719</v>
      </c>
      <c r="I490" t="s">
        <v>446</v>
      </c>
      <c r="J490">
        <v>1</v>
      </c>
      <c r="K490" s="14">
        <v>2</v>
      </c>
      <c r="L490" s="23">
        <v>45026</v>
      </c>
      <c r="M490" s="32">
        <v>8460.6</v>
      </c>
      <c r="N490" s="33">
        <v>1762.63</v>
      </c>
      <c r="O490" s="33">
        <v>6697.97</v>
      </c>
      <c r="P490" s="46" t="s">
        <v>548</v>
      </c>
      <c r="Q490" s="33">
        <v>352.53</v>
      </c>
      <c r="R490" s="33">
        <v>0</v>
      </c>
      <c r="S490" s="43">
        <v>0</v>
      </c>
      <c r="T490" s="43">
        <v>0</v>
      </c>
      <c r="U490" s="43">
        <v>0</v>
      </c>
      <c r="V490" s="43">
        <v>352.53</v>
      </c>
      <c r="W490" s="43">
        <v>352.52</v>
      </c>
      <c r="X490" s="43">
        <v>352.53</v>
      </c>
      <c r="Y490" s="43">
        <v>352.52</v>
      </c>
      <c r="Z490" s="43">
        <v>352.53</v>
      </c>
      <c r="AA490" s="43">
        <v>352.53</v>
      </c>
      <c r="AB490" s="43">
        <v>352.53</v>
      </c>
      <c r="AC490" s="43">
        <v>352.53</v>
      </c>
      <c r="AD490" s="43">
        <v>352.53</v>
      </c>
      <c r="AN490">
        <v>352.53</v>
      </c>
      <c r="AO490">
        <v>352.53</v>
      </c>
      <c r="AP490">
        <v>352.53</v>
      </c>
      <c r="AQ490">
        <v>352.53</v>
      </c>
    </row>
    <row r="491" spans="3:43" x14ac:dyDescent="0.25">
      <c r="C491" t="s">
        <v>91</v>
      </c>
      <c r="D491" t="s">
        <v>103</v>
      </c>
      <c r="E491">
        <v>62200140</v>
      </c>
      <c r="F491" t="str">
        <f>VLOOKUP(E491,GL!A$97:B595,2,FALSE)</f>
        <v>DEPRECIATION EXP. - COMPUTER EQUIPMENT &amp; PARAPHERNALIA</v>
      </c>
      <c r="G491" t="str">
        <f>VLOOKUP(E491,GL!A$97:C595,3,FALSE)</f>
        <v>DEPRECIATION EXPENSES</v>
      </c>
      <c r="H491">
        <v>410001415</v>
      </c>
      <c r="I491" t="s">
        <v>447</v>
      </c>
      <c r="J491">
        <v>1</v>
      </c>
      <c r="K491" s="14">
        <v>3</v>
      </c>
      <c r="L491" s="23">
        <v>44652</v>
      </c>
      <c r="M491" s="32">
        <v>36000</v>
      </c>
      <c r="N491" s="33">
        <v>17000</v>
      </c>
      <c r="O491" s="33">
        <v>19000</v>
      </c>
      <c r="P491" s="46" t="s">
        <v>548</v>
      </c>
      <c r="Q491" s="33">
        <v>1000</v>
      </c>
      <c r="R491" s="33">
        <v>0</v>
      </c>
      <c r="S491" s="43">
        <v>1000</v>
      </c>
      <c r="T491" s="43">
        <v>1000</v>
      </c>
      <c r="U491" s="43">
        <v>1000</v>
      </c>
      <c r="V491" s="43">
        <v>1000</v>
      </c>
      <c r="W491" s="43">
        <v>1000</v>
      </c>
      <c r="X491" s="43">
        <v>1000</v>
      </c>
      <c r="Y491" s="43">
        <v>1000</v>
      </c>
      <c r="Z491" s="43">
        <v>1000</v>
      </c>
      <c r="AA491" s="43">
        <v>1000</v>
      </c>
      <c r="AB491" s="43">
        <v>1000</v>
      </c>
      <c r="AC491" s="43">
        <v>1000</v>
      </c>
      <c r="AD491" s="43">
        <v>1000</v>
      </c>
      <c r="AN491">
        <v>1000</v>
      </c>
      <c r="AO491">
        <v>1000</v>
      </c>
      <c r="AP491">
        <v>1000</v>
      </c>
      <c r="AQ491">
        <v>1000</v>
      </c>
    </row>
    <row r="492" spans="3:43" x14ac:dyDescent="0.25">
      <c r="C492" t="s">
        <v>91</v>
      </c>
      <c r="D492" t="s">
        <v>103</v>
      </c>
      <c r="E492" s="7">
        <v>62200050</v>
      </c>
      <c r="F492" t="str">
        <f>VLOOKUP(E492,GL!A$97:B596,2,FALSE)</f>
        <v>DEPRECIATION EXP. - LEASEHOLD IMPROVEMENT</v>
      </c>
      <c r="G492" t="str">
        <f>VLOOKUP(E492,GL!A$97:C596,3,FALSE)</f>
        <v>DEPRECIATION EXPENSES</v>
      </c>
      <c r="H492">
        <v>1000010315</v>
      </c>
      <c r="I492" t="s">
        <v>448</v>
      </c>
      <c r="J492">
        <v>1</v>
      </c>
      <c r="K492" s="14">
        <v>5</v>
      </c>
      <c r="L492" s="23">
        <v>43921</v>
      </c>
      <c r="M492" s="32">
        <v>35099.71</v>
      </c>
      <c r="N492" s="33">
        <v>28633.97</v>
      </c>
      <c r="O492" s="33">
        <v>6465.739999999998</v>
      </c>
      <c r="P492" s="46" t="s">
        <v>548</v>
      </c>
      <c r="Q492" s="33">
        <v>585</v>
      </c>
      <c r="R492" s="33">
        <v>0</v>
      </c>
      <c r="S492" s="43">
        <v>359.21</v>
      </c>
      <c r="T492" s="43">
        <v>359.21</v>
      </c>
      <c r="U492" s="43">
        <v>359.2</v>
      </c>
      <c r="V492" s="43">
        <v>359.21</v>
      </c>
      <c r="W492" s="43">
        <v>359.21</v>
      </c>
      <c r="X492" s="43">
        <v>359.21</v>
      </c>
      <c r="Y492" s="43">
        <v>359.2</v>
      </c>
      <c r="Z492" s="43">
        <v>359.21</v>
      </c>
      <c r="AA492" s="43">
        <v>359.21</v>
      </c>
      <c r="AB492" s="43">
        <v>359.21</v>
      </c>
      <c r="AC492" s="43">
        <v>359.21</v>
      </c>
      <c r="AD492" s="43">
        <v>359.21</v>
      </c>
      <c r="AN492">
        <v>359.21</v>
      </c>
      <c r="AO492">
        <v>359.21</v>
      </c>
      <c r="AP492">
        <v>359.21</v>
      </c>
      <c r="AQ492">
        <v>359.21</v>
      </c>
    </row>
    <row r="493" spans="3:43" x14ac:dyDescent="0.25">
      <c r="C493" t="s">
        <v>91</v>
      </c>
      <c r="D493" t="s">
        <v>103</v>
      </c>
      <c r="E493" s="7">
        <v>62200110</v>
      </c>
      <c r="F493" t="str">
        <f>VLOOKUP(E493,GL!A$97:B597,2,FALSE)</f>
        <v>DEPRECIATION EXP. - STORE EQUIPMENT</v>
      </c>
      <c r="G493" t="str">
        <f>VLOOKUP(E493,GL!A$97:C597,3,FALSE)</f>
        <v>DEPRECIATION EXPENSES</v>
      </c>
      <c r="H493">
        <v>1700056379</v>
      </c>
      <c r="I493" t="s">
        <v>399</v>
      </c>
      <c r="J493">
        <v>2</v>
      </c>
      <c r="K493" s="14">
        <v>2</v>
      </c>
      <c r="L493" s="23">
        <v>45016</v>
      </c>
      <c r="M493" s="32">
        <v>6700</v>
      </c>
      <c r="N493" s="33">
        <v>1675</v>
      </c>
      <c r="O493" s="33">
        <v>5025</v>
      </c>
      <c r="P493" s="46" t="s">
        <v>548</v>
      </c>
      <c r="Q493" s="33">
        <v>279.17</v>
      </c>
      <c r="R493" s="33">
        <v>0</v>
      </c>
      <c r="S493" s="43">
        <v>0</v>
      </c>
      <c r="T493" s="43">
        <v>0</v>
      </c>
      <c r="U493" s="43">
        <v>0</v>
      </c>
      <c r="V493" s="43">
        <v>0</v>
      </c>
      <c r="W493" s="43">
        <v>837.5</v>
      </c>
      <c r="X493" s="43">
        <v>279.17</v>
      </c>
      <c r="Y493" s="43">
        <v>279.16000000000003</v>
      </c>
      <c r="Z493" s="43">
        <v>279.17</v>
      </c>
      <c r="AA493" s="43">
        <v>279.17</v>
      </c>
      <c r="AB493" s="43">
        <v>279.17</v>
      </c>
      <c r="AC493" s="43">
        <v>279.17</v>
      </c>
      <c r="AD493" s="43">
        <v>279.17</v>
      </c>
      <c r="AN493">
        <v>279.17</v>
      </c>
      <c r="AO493">
        <v>279.17</v>
      </c>
      <c r="AP493">
        <v>279.17</v>
      </c>
      <c r="AQ493">
        <v>279.17</v>
      </c>
    </row>
    <row r="494" spans="3:43" x14ac:dyDescent="0.25">
      <c r="C494" t="s">
        <v>91</v>
      </c>
      <c r="D494" t="s">
        <v>103</v>
      </c>
      <c r="E494">
        <v>62200110</v>
      </c>
      <c r="F494" t="str">
        <f>VLOOKUP(E494,GL!A$97:B598,2,FALSE)</f>
        <v>DEPRECIATION EXP. - STORE EQUIPMENT</v>
      </c>
      <c r="G494" t="str">
        <f>VLOOKUP(E494,GL!A$97:C598,3,FALSE)</f>
        <v>DEPRECIATION EXPENSES</v>
      </c>
      <c r="H494">
        <v>1700056380</v>
      </c>
      <c r="I494" t="s">
        <v>399</v>
      </c>
      <c r="J494">
        <v>2</v>
      </c>
      <c r="K494" s="14">
        <v>2</v>
      </c>
      <c r="L494" s="23">
        <v>45016</v>
      </c>
      <c r="M494" s="32">
        <v>6700</v>
      </c>
      <c r="N494" s="33">
        <v>1675</v>
      </c>
      <c r="O494" s="33">
        <v>5025</v>
      </c>
      <c r="P494" s="46" t="s">
        <v>548</v>
      </c>
      <c r="Q494" s="33">
        <v>279.17</v>
      </c>
      <c r="R494" s="33">
        <v>0</v>
      </c>
      <c r="S494" s="43">
        <v>0</v>
      </c>
      <c r="T494" s="43">
        <v>0</v>
      </c>
      <c r="U494" s="43">
        <v>0</v>
      </c>
      <c r="V494" s="43">
        <v>0</v>
      </c>
      <c r="W494" s="43">
        <v>837.5</v>
      </c>
      <c r="X494" s="43">
        <v>279.17</v>
      </c>
      <c r="Y494" s="43">
        <v>279.16000000000003</v>
      </c>
      <c r="Z494" s="43">
        <v>279.17</v>
      </c>
      <c r="AA494" s="43">
        <v>279.17</v>
      </c>
      <c r="AB494" s="43">
        <v>279.17</v>
      </c>
      <c r="AC494" s="43">
        <v>279.17</v>
      </c>
      <c r="AD494" s="43">
        <v>279.17</v>
      </c>
      <c r="AN494">
        <v>279.17</v>
      </c>
      <c r="AO494">
        <v>279.17</v>
      </c>
      <c r="AP494">
        <v>279.17</v>
      </c>
      <c r="AQ494">
        <v>279.17</v>
      </c>
    </row>
    <row r="495" spans="3:43" x14ac:dyDescent="0.25">
      <c r="C495" t="s">
        <v>91</v>
      </c>
      <c r="D495" t="s">
        <v>103</v>
      </c>
      <c r="E495">
        <v>62200110</v>
      </c>
      <c r="F495" t="str">
        <f>VLOOKUP(E495,GL!A$97:B599,2,FALSE)</f>
        <v>DEPRECIATION EXP. - STORE EQUIPMENT</v>
      </c>
      <c r="G495" t="str">
        <f>VLOOKUP(E495,GL!A$97:C599,3,FALSE)</f>
        <v>DEPRECIATION EXPENSES</v>
      </c>
      <c r="H495">
        <v>1700035425</v>
      </c>
      <c r="I495" t="s">
        <v>372</v>
      </c>
      <c r="J495">
        <v>2</v>
      </c>
      <c r="K495" s="14">
        <v>5</v>
      </c>
      <c r="L495" s="23">
        <v>43895</v>
      </c>
      <c r="M495" s="32">
        <v>33000</v>
      </c>
      <c r="N495" s="33">
        <v>23100</v>
      </c>
      <c r="O495" s="33">
        <v>9900</v>
      </c>
      <c r="P495" s="46" t="s">
        <v>548</v>
      </c>
      <c r="Q495" s="33">
        <v>550</v>
      </c>
      <c r="R495" s="33">
        <v>0</v>
      </c>
      <c r="S495" s="43">
        <v>550</v>
      </c>
      <c r="T495" s="43">
        <v>550</v>
      </c>
      <c r="U495" s="43">
        <v>550</v>
      </c>
      <c r="V495" s="43">
        <v>550</v>
      </c>
      <c r="W495" s="43">
        <v>550</v>
      </c>
      <c r="X495" s="43">
        <v>550</v>
      </c>
      <c r="Y495" s="43">
        <v>550</v>
      </c>
      <c r="Z495" s="43">
        <v>550</v>
      </c>
      <c r="AA495" s="43">
        <v>550</v>
      </c>
      <c r="AB495" s="43">
        <v>550</v>
      </c>
      <c r="AC495" s="43">
        <v>550</v>
      </c>
      <c r="AD495" s="43">
        <v>550</v>
      </c>
      <c r="AN495">
        <v>550</v>
      </c>
      <c r="AO495">
        <v>550</v>
      </c>
      <c r="AP495">
        <v>550</v>
      </c>
      <c r="AQ495">
        <v>550</v>
      </c>
    </row>
    <row r="496" spans="3:43" x14ac:dyDescent="0.25">
      <c r="C496" t="s">
        <v>91</v>
      </c>
      <c r="D496" t="s">
        <v>103</v>
      </c>
      <c r="E496">
        <v>62200110</v>
      </c>
      <c r="F496" t="str">
        <f>VLOOKUP(E496,GL!A$97:B600,2,FALSE)</f>
        <v>DEPRECIATION EXP. - STORE EQUIPMENT</v>
      </c>
      <c r="G496" t="str">
        <f>VLOOKUP(E496,GL!A$97:C600,3,FALSE)</f>
        <v>DEPRECIATION EXPENSES</v>
      </c>
      <c r="H496">
        <v>1700037241</v>
      </c>
      <c r="I496" t="s">
        <v>372</v>
      </c>
      <c r="J496">
        <v>2</v>
      </c>
      <c r="K496" s="14">
        <v>5</v>
      </c>
      <c r="L496" s="23">
        <v>43895</v>
      </c>
      <c r="M496" s="32">
        <v>33000</v>
      </c>
      <c r="N496" s="33">
        <v>23100</v>
      </c>
      <c r="O496" s="33">
        <v>9900</v>
      </c>
      <c r="P496" s="46" t="s">
        <v>548</v>
      </c>
      <c r="Q496" s="33">
        <v>550</v>
      </c>
      <c r="R496" s="33">
        <v>0</v>
      </c>
      <c r="S496" s="43">
        <v>550</v>
      </c>
      <c r="T496" s="43">
        <v>550</v>
      </c>
      <c r="U496" s="43">
        <v>550</v>
      </c>
      <c r="V496" s="43">
        <v>550</v>
      </c>
      <c r="W496" s="43">
        <v>550</v>
      </c>
      <c r="X496" s="43">
        <v>550</v>
      </c>
      <c r="Y496" s="43">
        <v>550</v>
      </c>
      <c r="Z496" s="43">
        <v>550</v>
      </c>
      <c r="AA496" s="43">
        <v>550</v>
      </c>
      <c r="AB496" s="43">
        <v>550</v>
      </c>
      <c r="AC496" s="43">
        <v>550</v>
      </c>
      <c r="AD496" s="43">
        <v>550</v>
      </c>
      <c r="AN496">
        <v>550</v>
      </c>
      <c r="AO496">
        <v>550</v>
      </c>
      <c r="AP496">
        <v>550</v>
      </c>
      <c r="AQ496">
        <v>550</v>
      </c>
    </row>
    <row r="497" spans="3:43" x14ac:dyDescent="0.25">
      <c r="C497" t="s">
        <v>91</v>
      </c>
      <c r="D497" t="s">
        <v>103</v>
      </c>
      <c r="E497">
        <v>62200110</v>
      </c>
      <c r="F497" t="str">
        <f>VLOOKUP(E497,GL!A$97:B601,2,FALSE)</f>
        <v>DEPRECIATION EXP. - STORE EQUIPMENT</v>
      </c>
      <c r="G497" t="str">
        <f>VLOOKUP(E497,GL!A$97:C601,3,FALSE)</f>
        <v>DEPRECIATION EXPENSES</v>
      </c>
      <c r="H497">
        <v>1700037242</v>
      </c>
      <c r="I497" t="s">
        <v>372</v>
      </c>
      <c r="J497">
        <v>2</v>
      </c>
      <c r="K497" s="14">
        <v>5</v>
      </c>
      <c r="L497" s="23">
        <v>43895</v>
      </c>
      <c r="M497" s="32">
        <v>33000</v>
      </c>
      <c r="N497" s="33">
        <v>23100</v>
      </c>
      <c r="O497" s="33">
        <v>9900</v>
      </c>
      <c r="P497" s="46" t="s">
        <v>548</v>
      </c>
      <c r="Q497" s="33">
        <v>550</v>
      </c>
      <c r="R497" s="33">
        <v>0</v>
      </c>
      <c r="S497" s="43">
        <v>550</v>
      </c>
      <c r="T497" s="43">
        <v>550</v>
      </c>
      <c r="U497" s="43">
        <v>550</v>
      </c>
      <c r="V497" s="43">
        <v>550</v>
      </c>
      <c r="W497" s="43">
        <v>550</v>
      </c>
      <c r="X497" s="43">
        <v>550</v>
      </c>
      <c r="Y497" s="43">
        <v>550</v>
      </c>
      <c r="Z497" s="43">
        <v>550</v>
      </c>
      <c r="AA497" s="43">
        <v>550</v>
      </c>
      <c r="AB497" s="43">
        <v>550</v>
      </c>
      <c r="AC497" s="43">
        <v>550</v>
      </c>
      <c r="AD497" s="43">
        <v>550</v>
      </c>
      <c r="AN497">
        <v>550</v>
      </c>
      <c r="AO497">
        <v>550</v>
      </c>
      <c r="AP497">
        <v>550</v>
      </c>
      <c r="AQ497">
        <v>550</v>
      </c>
    </row>
    <row r="498" spans="3:43" x14ac:dyDescent="0.25">
      <c r="C498" t="s">
        <v>91</v>
      </c>
      <c r="D498" t="s">
        <v>103</v>
      </c>
      <c r="E498">
        <v>62200110</v>
      </c>
      <c r="F498" t="str">
        <f>VLOOKUP(E498,GL!A$97:B602,2,FALSE)</f>
        <v>DEPRECIATION EXP. - STORE EQUIPMENT</v>
      </c>
      <c r="G498" t="str">
        <f>VLOOKUP(E498,GL!A$97:C602,3,FALSE)</f>
        <v>DEPRECIATION EXPENSES</v>
      </c>
      <c r="H498">
        <v>1700037448</v>
      </c>
      <c r="I498" t="s">
        <v>372</v>
      </c>
      <c r="J498">
        <v>1</v>
      </c>
      <c r="K498" s="14">
        <v>5</v>
      </c>
      <c r="L498" s="23">
        <v>43895</v>
      </c>
      <c r="M498" s="32">
        <v>33000</v>
      </c>
      <c r="N498" s="33">
        <v>23100</v>
      </c>
      <c r="O498" s="33">
        <v>9900</v>
      </c>
      <c r="P498" s="46" t="s">
        <v>548</v>
      </c>
      <c r="Q498" s="33">
        <v>550</v>
      </c>
      <c r="R498" s="33">
        <v>0</v>
      </c>
      <c r="S498" s="43">
        <v>550</v>
      </c>
      <c r="T498" s="43">
        <v>550</v>
      </c>
      <c r="U498" s="43">
        <v>550</v>
      </c>
      <c r="V498" s="43">
        <v>550</v>
      </c>
      <c r="W498" s="43">
        <v>550</v>
      </c>
      <c r="X498" s="43">
        <v>550</v>
      </c>
      <c r="Y498" s="43">
        <v>550</v>
      </c>
      <c r="Z498" s="43">
        <v>550</v>
      </c>
      <c r="AA498" s="43">
        <v>550</v>
      </c>
      <c r="AB498" s="43">
        <v>550</v>
      </c>
      <c r="AC498" s="43">
        <v>550</v>
      </c>
      <c r="AD498" s="43">
        <v>550</v>
      </c>
      <c r="AN498">
        <v>550</v>
      </c>
      <c r="AO498">
        <v>550</v>
      </c>
      <c r="AP498">
        <v>550</v>
      </c>
      <c r="AQ498">
        <v>550</v>
      </c>
    </row>
    <row r="499" spans="3:43" x14ac:dyDescent="0.25">
      <c r="C499" t="s">
        <v>91</v>
      </c>
      <c r="D499" t="s">
        <v>103</v>
      </c>
      <c r="E499">
        <v>62200110</v>
      </c>
      <c r="F499" t="str">
        <f>VLOOKUP(E499,GL!A$97:B603,2,FALSE)</f>
        <v>DEPRECIATION EXP. - STORE EQUIPMENT</v>
      </c>
      <c r="G499" t="str">
        <f>VLOOKUP(E499,GL!A$97:C603,3,FALSE)</f>
        <v>DEPRECIATION EXPENSES</v>
      </c>
      <c r="H499">
        <v>1700037449</v>
      </c>
      <c r="I499" t="s">
        <v>372</v>
      </c>
      <c r="J499">
        <v>1</v>
      </c>
      <c r="K499" s="14">
        <v>5</v>
      </c>
      <c r="L499" s="23">
        <v>43895</v>
      </c>
      <c r="M499" s="32">
        <v>33000</v>
      </c>
      <c r="N499" s="33">
        <v>23100</v>
      </c>
      <c r="O499" s="33">
        <v>9900</v>
      </c>
      <c r="P499" s="46" t="s">
        <v>548</v>
      </c>
      <c r="Q499" s="33">
        <v>550</v>
      </c>
      <c r="R499" s="33">
        <v>0</v>
      </c>
      <c r="S499" s="43">
        <v>550</v>
      </c>
      <c r="T499" s="43">
        <v>550</v>
      </c>
      <c r="U499" s="43">
        <v>550</v>
      </c>
      <c r="V499" s="43">
        <v>550</v>
      </c>
      <c r="W499" s="43">
        <v>550</v>
      </c>
      <c r="X499" s="43">
        <v>550</v>
      </c>
      <c r="Y499" s="43">
        <v>550</v>
      </c>
      <c r="Z499" s="43">
        <v>550</v>
      </c>
      <c r="AA499" s="43">
        <v>550</v>
      </c>
      <c r="AB499" s="43">
        <v>550</v>
      </c>
      <c r="AC499" s="43">
        <v>550</v>
      </c>
      <c r="AD499" s="43">
        <v>550</v>
      </c>
      <c r="AN499">
        <v>550</v>
      </c>
      <c r="AO499">
        <v>550</v>
      </c>
      <c r="AP499">
        <v>550</v>
      </c>
      <c r="AQ499">
        <v>550</v>
      </c>
    </row>
    <row r="500" spans="3:43" x14ac:dyDescent="0.25">
      <c r="C500" t="s">
        <v>91</v>
      </c>
      <c r="D500" t="s">
        <v>103</v>
      </c>
      <c r="E500" s="7">
        <v>62200110</v>
      </c>
      <c r="F500" t="str">
        <f>VLOOKUP(E500,GL!A$97:B604,2,FALSE)</f>
        <v>DEPRECIATION EXP. - STORE EQUIPMENT</v>
      </c>
      <c r="G500" t="str">
        <f>VLOOKUP(E500,GL!A$97:C604,3,FALSE)</f>
        <v>DEPRECIATION EXPENSES</v>
      </c>
      <c r="H500">
        <v>1700037450</v>
      </c>
      <c r="I500" t="s">
        <v>372</v>
      </c>
      <c r="J500">
        <v>1</v>
      </c>
      <c r="K500" s="14">
        <v>5</v>
      </c>
      <c r="L500" s="23">
        <v>43895</v>
      </c>
      <c r="M500" s="32">
        <v>33000</v>
      </c>
      <c r="N500" s="33">
        <v>23100</v>
      </c>
      <c r="O500" s="33">
        <v>9900</v>
      </c>
      <c r="P500" s="46" t="s">
        <v>548</v>
      </c>
      <c r="Q500" s="33">
        <v>550</v>
      </c>
      <c r="R500" s="33">
        <v>0</v>
      </c>
      <c r="S500" s="43">
        <v>550</v>
      </c>
      <c r="T500" s="43">
        <v>550</v>
      </c>
      <c r="U500" s="43">
        <v>550</v>
      </c>
      <c r="V500" s="43">
        <v>550</v>
      </c>
      <c r="W500" s="43">
        <v>550</v>
      </c>
      <c r="X500" s="43">
        <v>550</v>
      </c>
      <c r="Y500" s="43">
        <v>550</v>
      </c>
      <c r="Z500" s="43">
        <v>550</v>
      </c>
      <c r="AA500" s="43">
        <v>550</v>
      </c>
      <c r="AB500" s="43">
        <v>550</v>
      </c>
      <c r="AC500" s="43">
        <v>550</v>
      </c>
      <c r="AD500" s="43">
        <v>550</v>
      </c>
      <c r="AN500">
        <v>550</v>
      </c>
      <c r="AO500">
        <v>550</v>
      </c>
      <c r="AP500">
        <v>550</v>
      </c>
      <c r="AQ500">
        <v>550</v>
      </c>
    </row>
    <row r="501" spans="3:43" x14ac:dyDescent="0.25">
      <c r="C501" t="s">
        <v>91</v>
      </c>
      <c r="D501" t="s">
        <v>103</v>
      </c>
      <c r="E501" s="7">
        <v>62200110</v>
      </c>
      <c r="F501" t="str">
        <f>VLOOKUP(E501,GL!A$97:B605,2,FALSE)</f>
        <v>DEPRECIATION EXP. - STORE EQUIPMENT</v>
      </c>
      <c r="G501" t="str">
        <f>VLOOKUP(E501,GL!A$97:C605,3,FALSE)</f>
        <v>DEPRECIATION EXPENSES</v>
      </c>
      <c r="H501">
        <v>1700037451</v>
      </c>
      <c r="I501" t="s">
        <v>372</v>
      </c>
      <c r="J501">
        <v>1</v>
      </c>
      <c r="K501" s="14">
        <v>5</v>
      </c>
      <c r="L501" s="23">
        <v>43895</v>
      </c>
      <c r="M501" s="32">
        <v>33000</v>
      </c>
      <c r="N501" s="33">
        <v>23100</v>
      </c>
      <c r="O501" s="33">
        <v>9900</v>
      </c>
      <c r="P501" s="46" t="s">
        <v>548</v>
      </c>
      <c r="Q501" s="33">
        <v>550</v>
      </c>
      <c r="R501" s="33">
        <v>0</v>
      </c>
      <c r="S501" s="43">
        <v>550</v>
      </c>
      <c r="T501" s="43">
        <v>550</v>
      </c>
      <c r="U501" s="43">
        <v>550</v>
      </c>
      <c r="V501" s="43">
        <v>550</v>
      </c>
      <c r="W501" s="43">
        <v>550</v>
      </c>
      <c r="X501" s="43">
        <v>550</v>
      </c>
      <c r="Y501" s="43">
        <v>550</v>
      </c>
      <c r="Z501" s="43">
        <v>550</v>
      </c>
      <c r="AA501" s="43">
        <v>550</v>
      </c>
      <c r="AB501" s="43">
        <v>550</v>
      </c>
      <c r="AC501" s="43">
        <v>550</v>
      </c>
      <c r="AD501" s="43">
        <v>550</v>
      </c>
      <c r="AN501">
        <v>550</v>
      </c>
      <c r="AO501">
        <v>550</v>
      </c>
      <c r="AP501">
        <v>550</v>
      </c>
      <c r="AQ501">
        <v>550</v>
      </c>
    </row>
    <row r="502" spans="3:43" x14ac:dyDescent="0.25">
      <c r="C502" t="s">
        <v>91</v>
      </c>
      <c r="D502" t="s">
        <v>103</v>
      </c>
      <c r="E502" s="9">
        <v>62200110</v>
      </c>
      <c r="F502" t="str">
        <f>VLOOKUP(E502,GL!A$97:B606,2,FALSE)</f>
        <v>DEPRECIATION EXP. - STORE EQUIPMENT</v>
      </c>
      <c r="G502" t="str">
        <f>VLOOKUP(E502,GL!A$97:C606,3,FALSE)</f>
        <v>DEPRECIATION EXPENSES</v>
      </c>
      <c r="H502">
        <v>1700037452</v>
      </c>
      <c r="I502" t="s">
        <v>372</v>
      </c>
      <c r="J502">
        <v>1</v>
      </c>
      <c r="K502" s="14">
        <v>5</v>
      </c>
      <c r="L502" s="23">
        <v>43895</v>
      </c>
      <c r="M502" s="32">
        <v>33000</v>
      </c>
      <c r="N502" s="33">
        <v>23100</v>
      </c>
      <c r="O502" s="33">
        <v>9900</v>
      </c>
      <c r="P502" s="46" t="s">
        <v>548</v>
      </c>
      <c r="Q502" s="33">
        <v>550</v>
      </c>
      <c r="R502" s="33">
        <v>0</v>
      </c>
      <c r="S502" s="43">
        <v>550</v>
      </c>
      <c r="T502" s="43">
        <v>550</v>
      </c>
      <c r="U502" s="43">
        <v>550</v>
      </c>
      <c r="V502" s="43">
        <v>550</v>
      </c>
      <c r="W502" s="43">
        <v>550</v>
      </c>
      <c r="X502" s="43">
        <v>550</v>
      </c>
      <c r="Y502" s="43">
        <v>550</v>
      </c>
      <c r="Z502" s="43">
        <v>550</v>
      </c>
      <c r="AA502" s="43">
        <v>550</v>
      </c>
      <c r="AB502" s="43">
        <v>550</v>
      </c>
      <c r="AC502" s="43">
        <v>550</v>
      </c>
      <c r="AD502" s="43">
        <v>550</v>
      </c>
      <c r="AN502">
        <v>550</v>
      </c>
      <c r="AO502">
        <v>550</v>
      </c>
      <c r="AP502">
        <v>550</v>
      </c>
      <c r="AQ502">
        <v>550</v>
      </c>
    </row>
    <row r="503" spans="3:43" x14ac:dyDescent="0.25">
      <c r="C503" t="s">
        <v>91</v>
      </c>
      <c r="D503" t="s">
        <v>103</v>
      </c>
      <c r="E503" s="7">
        <v>62200110</v>
      </c>
      <c r="F503" t="str">
        <f>VLOOKUP(E503,GL!A$97:B607,2,FALSE)</f>
        <v>DEPRECIATION EXP. - STORE EQUIPMENT</v>
      </c>
      <c r="G503" t="str">
        <f>VLOOKUP(E503,GL!A$97:C607,3,FALSE)</f>
        <v>DEPRECIATION EXPENSES</v>
      </c>
      <c r="H503">
        <v>1700037453</v>
      </c>
      <c r="I503" t="s">
        <v>372</v>
      </c>
      <c r="J503">
        <v>1</v>
      </c>
      <c r="K503" s="14">
        <v>5</v>
      </c>
      <c r="L503" s="23">
        <v>43895</v>
      </c>
      <c r="M503" s="32">
        <v>33000</v>
      </c>
      <c r="N503" s="33">
        <v>23100</v>
      </c>
      <c r="O503" s="33">
        <v>9900</v>
      </c>
      <c r="P503" s="46" t="s">
        <v>548</v>
      </c>
      <c r="Q503" s="33">
        <v>550</v>
      </c>
      <c r="R503" s="33">
        <v>0</v>
      </c>
      <c r="S503" s="43">
        <v>550</v>
      </c>
      <c r="T503" s="43">
        <v>550</v>
      </c>
      <c r="U503" s="43">
        <v>550</v>
      </c>
      <c r="V503" s="43">
        <v>550</v>
      </c>
      <c r="W503" s="43">
        <v>550</v>
      </c>
      <c r="X503" s="43">
        <v>550</v>
      </c>
      <c r="Y503" s="43">
        <v>550</v>
      </c>
      <c r="Z503" s="43">
        <v>550</v>
      </c>
      <c r="AA503" s="43">
        <v>550</v>
      </c>
      <c r="AB503" s="43">
        <v>550</v>
      </c>
      <c r="AC503" s="43">
        <v>550</v>
      </c>
      <c r="AD503" s="43">
        <v>550</v>
      </c>
      <c r="AN503">
        <v>550</v>
      </c>
      <c r="AO503">
        <v>550</v>
      </c>
      <c r="AP503">
        <v>550</v>
      </c>
      <c r="AQ503">
        <v>550</v>
      </c>
    </row>
    <row r="504" spans="3:43" x14ac:dyDescent="0.25">
      <c r="C504" t="s">
        <v>91</v>
      </c>
      <c r="D504" t="s">
        <v>103</v>
      </c>
      <c r="E504" s="8">
        <v>62200110</v>
      </c>
      <c r="F504" t="str">
        <f>VLOOKUP(E504,GL!A$97:B608,2,FALSE)</f>
        <v>DEPRECIATION EXP. - STORE EQUIPMENT</v>
      </c>
      <c r="G504" t="str">
        <f>VLOOKUP(E504,GL!A$97:C608,3,FALSE)</f>
        <v>DEPRECIATION EXPENSES</v>
      </c>
      <c r="H504">
        <v>1700037463</v>
      </c>
      <c r="I504" t="s">
        <v>372</v>
      </c>
      <c r="J504">
        <v>1</v>
      </c>
      <c r="K504" s="14">
        <v>5</v>
      </c>
      <c r="L504" s="23">
        <v>43895</v>
      </c>
      <c r="M504" s="32">
        <v>33000</v>
      </c>
      <c r="N504" s="33">
        <v>23100</v>
      </c>
      <c r="O504" s="33">
        <v>9900</v>
      </c>
      <c r="P504" s="46" t="s">
        <v>548</v>
      </c>
      <c r="Q504" s="33">
        <v>550</v>
      </c>
      <c r="R504" s="33">
        <v>0</v>
      </c>
      <c r="S504" s="43">
        <v>550</v>
      </c>
      <c r="T504" s="43">
        <v>550</v>
      </c>
      <c r="U504" s="43">
        <v>550</v>
      </c>
      <c r="V504" s="43">
        <v>550</v>
      </c>
      <c r="W504" s="43">
        <v>550</v>
      </c>
      <c r="X504" s="43">
        <v>550</v>
      </c>
      <c r="Y504" s="43">
        <v>550</v>
      </c>
      <c r="Z504" s="43">
        <v>550</v>
      </c>
      <c r="AA504" s="43">
        <v>550</v>
      </c>
      <c r="AB504" s="43">
        <v>550</v>
      </c>
      <c r="AC504" s="43">
        <v>550</v>
      </c>
      <c r="AD504" s="43">
        <v>550</v>
      </c>
      <c r="AN504">
        <v>550</v>
      </c>
      <c r="AO504">
        <v>550</v>
      </c>
      <c r="AP504">
        <v>550</v>
      </c>
      <c r="AQ504">
        <v>550</v>
      </c>
    </row>
    <row r="505" spans="3:43" x14ac:dyDescent="0.25">
      <c r="C505" t="s">
        <v>91</v>
      </c>
      <c r="D505" t="s">
        <v>103</v>
      </c>
      <c r="E505">
        <v>62200110</v>
      </c>
      <c r="F505" t="str">
        <f>VLOOKUP(E505,GL!A$97:B609,2,FALSE)</f>
        <v>DEPRECIATION EXP. - STORE EQUIPMENT</v>
      </c>
      <c r="G505" t="str">
        <f>VLOOKUP(E505,GL!A$97:C609,3,FALSE)</f>
        <v>DEPRECIATION EXPENSES</v>
      </c>
      <c r="H505">
        <v>1700049973</v>
      </c>
      <c r="I505" t="s">
        <v>387</v>
      </c>
      <c r="J505">
        <v>1</v>
      </c>
      <c r="K505" s="14">
        <v>5</v>
      </c>
      <c r="L505" s="23">
        <v>43892</v>
      </c>
      <c r="M505" s="32">
        <v>40000</v>
      </c>
      <c r="N505" s="33">
        <v>28000</v>
      </c>
      <c r="O505" s="33">
        <v>12000</v>
      </c>
      <c r="P505" s="46" t="s">
        <v>548</v>
      </c>
      <c r="Q505" s="33">
        <v>666.67</v>
      </c>
      <c r="R505" s="33">
        <v>0</v>
      </c>
      <c r="S505" s="43">
        <v>666.67</v>
      </c>
      <c r="T505" s="43">
        <v>666.66</v>
      </c>
      <c r="U505" s="43">
        <v>666.67</v>
      </c>
      <c r="V505" s="43">
        <v>666.67</v>
      </c>
      <c r="W505" s="43">
        <v>666.66</v>
      </c>
      <c r="X505" s="43">
        <v>666.67</v>
      </c>
      <c r="Y505" s="43">
        <v>666.67</v>
      </c>
      <c r="Z505" s="43">
        <v>666.66</v>
      </c>
      <c r="AA505" s="43">
        <v>666.66</v>
      </c>
      <c r="AB505" s="43">
        <v>666.66</v>
      </c>
      <c r="AC505" s="43">
        <v>666.66</v>
      </c>
      <c r="AD505" s="43">
        <v>666.66</v>
      </c>
      <c r="AN505">
        <v>666.66</v>
      </c>
      <c r="AO505">
        <v>666.66</v>
      </c>
      <c r="AP505">
        <v>666.66</v>
      </c>
      <c r="AQ505">
        <v>666.66</v>
      </c>
    </row>
    <row r="506" spans="3:43" x14ac:dyDescent="0.25">
      <c r="C506" t="s">
        <v>91</v>
      </c>
      <c r="D506" t="s">
        <v>103</v>
      </c>
      <c r="E506">
        <v>62200050</v>
      </c>
      <c r="F506" t="str">
        <f>VLOOKUP(E506,GL!A$97:B610,2,FALSE)</f>
        <v>DEPRECIATION EXP. - LEASEHOLD IMPROVEMENT</v>
      </c>
      <c r="G506" t="str">
        <f>VLOOKUP(E506,GL!A$97:C610,3,FALSE)</f>
        <v>DEPRECIATION EXPENSES</v>
      </c>
      <c r="H506">
        <v>1000012138</v>
      </c>
      <c r="I506" t="s">
        <v>449</v>
      </c>
      <c r="J506">
        <v>1</v>
      </c>
      <c r="K506" s="14">
        <v>3</v>
      </c>
      <c r="L506" s="23">
        <v>44620</v>
      </c>
      <c r="M506" s="32">
        <v>202000</v>
      </c>
      <c r="N506" s="33">
        <v>106611.11</v>
      </c>
      <c r="O506" s="33">
        <v>95388.89</v>
      </c>
      <c r="P506" s="46" t="s">
        <v>548</v>
      </c>
      <c r="Q506" s="33">
        <v>5611.11</v>
      </c>
      <c r="R506" s="33">
        <v>0</v>
      </c>
      <c r="S506" s="43">
        <v>5611.11</v>
      </c>
      <c r="T506" s="43">
        <v>5611.11</v>
      </c>
      <c r="U506" s="43">
        <v>5611.11</v>
      </c>
      <c r="V506" s="43">
        <v>5611.11</v>
      </c>
      <c r="W506" s="43">
        <v>5611.11</v>
      </c>
      <c r="X506" s="43">
        <v>5611.12</v>
      </c>
      <c r="Y506" s="43">
        <v>5611.11</v>
      </c>
      <c r="Z506" s="43">
        <v>5611.11</v>
      </c>
      <c r="AA506" s="43">
        <v>5611.11</v>
      </c>
      <c r="AB506" s="43">
        <v>5611.11</v>
      </c>
      <c r="AC506" s="43">
        <v>5611.11</v>
      </c>
      <c r="AD506" s="43">
        <v>5611.11</v>
      </c>
      <c r="AN506">
        <v>5611.11</v>
      </c>
      <c r="AO506">
        <v>5611.11</v>
      </c>
      <c r="AP506">
        <v>5611.11</v>
      </c>
      <c r="AQ506">
        <v>5611.11</v>
      </c>
    </row>
    <row r="507" spans="3:43" x14ac:dyDescent="0.25">
      <c r="C507" t="s">
        <v>91</v>
      </c>
      <c r="D507" t="s">
        <v>103</v>
      </c>
      <c r="E507">
        <v>62200050</v>
      </c>
      <c r="F507" t="str">
        <f>VLOOKUP(E507,GL!A$97:B611,2,FALSE)</f>
        <v>DEPRECIATION EXP. - LEASEHOLD IMPROVEMENT</v>
      </c>
      <c r="G507" t="str">
        <f>VLOOKUP(E507,GL!A$97:C611,3,FALSE)</f>
        <v>DEPRECIATION EXPENSES</v>
      </c>
      <c r="H507">
        <v>1000012066</v>
      </c>
      <c r="I507" t="s">
        <v>450</v>
      </c>
      <c r="J507">
        <v>1</v>
      </c>
      <c r="K507" s="14">
        <v>3</v>
      </c>
      <c r="L507" s="23">
        <v>44599</v>
      </c>
      <c r="M507" s="32">
        <v>152499.21</v>
      </c>
      <c r="N507" s="33">
        <v>80485.69</v>
      </c>
      <c r="O507" s="33">
        <v>72013.51999999999</v>
      </c>
      <c r="P507" s="46" t="s">
        <v>548</v>
      </c>
      <c r="Q507" s="33">
        <v>4236.09</v>
      </c>
      <c r="R507" s="33">
        <v>0</v>
      </c>
      <c r="S507" s="43">
        <v>4236.09</v>
      </c>
      <c r="T507" s="43">
        <v>4236.09</v>
      </c>
      <c r="U507" s="43">
        <v>4236.09</v>
      </c>
      <c r="V507" s="43">
        <v>4236.09</v>
      </c>
      <c r="W507" s="43">
        <v>4236.09</v>
      </c>
      <c r="X507" s="43">
        <v>4236.09</v>
      </c>
      <c r="Y507" s="43">
        <v>4236.08</v>
      </c>
      <c r="Z507" s="43">
        <v>4236.09</v>
      </c>
      <c r="AA507" s="43">
        <v>4236.09</v>
      </c>
      <c r="AB507" s="43">
        <v>4236.09</v>
      </c>
      <c r="AC507" s="43">
        <v>4236.09</v>
      </c>
      <c r="AD507" s="43">
        <v>4236.09</v>
      </c>
      <c r="AN507">
        <v>4236.09</v>
      </c>
      <c r="AO507">
        <v>4236.09</v>
      </c>
      <c r="AP507">
        <v>4236.09</v>
      </c>
      <c r="AQ507">
        <v>4236.09</v>
      </c>
    </row>
    <row r="508" spans="3:43" x14ac:dyDescent="0.25">
      <c r="C508" t="s">
        <v>91</v>
      </c>
      <c r="D508" t="s">
        <v>103</v>
      </c>
      <c r="E508">
        <v>62200110</v>
      </c>
      <c r="F508" t="str">
        <f>VLOOKUP(E508,GL!A$97:B612,2,FALSE)</f>
        <v>DEPRECIATION EXP. - STORE EQUIPMENT</v>
      </c>
      <c r="G508" t="str">
        <f>VLOOKUP(E508,GL!A$97:C612,3,FALSE)</f>
        <v>DEPRECIATION EXPENSES</v>
      </c>
      <c r="H508">
        <v>1700037422</v>
      </c>
      <c r="I508" t="s">
        <v>370</v>
      </c>
      <c r="J508">
        <v>1</v>
      </c>
      <c r="K508" s="14">
        <v>5</v>
      </c>
      <c r="L508" s="23">
        <v>43868</v>
      </c>
      <c r="M508" s="32">
        <v>36400</v>
      </c>
      <c r="N508" s="33">
        <v>26086.66</v>
      </c>
      <c r="O508" s="33">
        <v>10313.34</v>
      </c>
      <c r="P508" s="46" t="s">
        <v>548</v>
      </c>
      <c r="Q508" s="33">
        <v>606.66999999999996</v>
      </c>
      <c r="R508" s="33">
        <v>0</v>
      </c>
      <c r="S508" s="43">
        <v>606.66999999999996</v>
      </c>
      <c r="T508" s="43">
        <v>606.66</v>
      </c>
      <c r="U508" s="43">
        <v>606.66999999999996</v>
      </c>
      <c r="V508" s="43">
        <v>606.66999999999996</v>
      </c>
      <c r="W508" s="43">
        <v>606.66</v>
      </c>
      <c r="X508" s="43">
        <v>606.66999999999996</v>
      </c>
      <c r="Y508" s="43">
        <v>606.66999999999996</v>
      </c>
      <c r="Z508" s="43">
        <v>606.66</v>
      </c>
      <c r="AA508" s="43">
        <v>606.66</v>
      </c>
      <c r="AB508" s="43">
        <v>606.66</v>
      </c>
      <c r="AC508" s="43">
        <v>606.66</v>
      </c>
      <c r="AD508" s="43">
        <v>606.66</v>
      </c>
      <c r="AN508">
        <v>606.66</v>
      </c>
      <c r="AO508">
        <v>606.66</v>
      </c>
      <c r="AP508">
        <v>606.66</v>
      </c>
      <c r="AQ508">
        <v>606.66</v>
      </c>
    </row>
    <row r="509" spans="3:43" x14ac:dyDescent="0.25">
      <c r="C509" t="s">
        <v>91</v>
      </c>
      <c r="D509" t="s">
        <v>103</v>
      </c>
      <c r="E509">
        <v>62200110</v>
      </c>
      <c r="F509" t="str">
        <f>VLOOKUP(E509,GL!A$97:B613,2,FALSE)</f>
        <v>DEPRECIATION EXP. - STORE EQUIPMENT</v>
      </c>
      <c r="G509" t="str">
        <f>VLOOKUP(E509,GL!A$97:C613,3,FALSE)</f>
        <v>DEPRECIATION EXPENSES</v>
      </c>
      <c r="H509">
        <v>1700037434</v>
      </c>
      <c r="I509" t="s">
        <v>370</v>
      </c>
      <c r="J509">
        <v>1</v>
      </c>
      <c r="K509" s="14">
        <v>5</v>
      </c>
      <c r="L509" s="23">
        <v>43868</v>
      </c>
      <c r="M509" s="32">
        <v>36400</v>
      </c>
      <c r="N509" s="33">
        <v>26086.66</v>
      </c>
      <c r="O509" s="33">
        <v>10313.34</v>
      </c>
      <c r="P509" s="46" t="s">
        <v>548</v>
      </c>
      <c r="Q509" s="33">
        <v>606.66999999999996</v>
      </c>
      <c r="R509" s="33">
        <v>0</v>
      </c>
      <c r="S509" s="43">
        <v>606.66999999999996</v>
      </c>
      <c r="T509" s="43">
        <v>606.66</v>
      </c>
      <c r="U509" s="43">
        <v>606.66999999999996</v>
      </c>
      <c r="V509" s="43">
        <v>606.66999999999996</v>
      </c>
      <c r="W509" s="43">
        <v>606.66</v>
      </c>
      <c r="X509" s="43">
        <v>606.66999999999996</v>
      </c>
      <c r="Y509" s="43">
        <v>606.66999999999996</v>
      </c>
      <c r="Z509" s="43">
        <v>606.66</v>
      </c>
      <c r="AA509" s="43">
        <v>606.66</v>
      </c>
      <c r="AB509" s="43">
        <v>606.66</v>
      </c>
      <c r="AC509" s="43">
        <v>606.66</v>
      </c>
      <c r="AD509" s="43">
        <v>606.66</v>
      </c>
      <c r="AN509">
        <v>606.66</v>
      </c>
      <c r="AO509">
        <v>606.66</v>
      </c>
      <c r="AP509">
        <v>606.66</v>
      </c>
      <c r="AQ509">
        <v>606.66</v>
      </c>
    </row>
    <row r="510" spans="3:43" x14ac:dyDescent="0.25">
      <c r="C510" t="s">
        <v>91</v>
      </c>
      <c r="D510" t="s">
        <v>103</v>
      </c>
      <c r="E510">
        <v>62200110</v>
      </c>
      <c r="F510" t="str">
        <f>VLOOKUP(E510,GL!A$97:B614,2,FALSE)</f>
        <v>DEPRECIATION EXP. - STORE EQUIPMENT</v>
      </c>
      <c r="G510" t="str">
        <f>VLOOKUP(E510,GL!A$97:C614,3,FALSE)</f>
        <v>DEPRECIATION EXPENSES</v>
      </c>
      <c r="H510">
        <v>1700049956</v>
      </c>
      <c r="I510" t="s">
        <v>381</v>
      </c>
      <c r="J510">
        <v>1</v>
      </c>
      <c r="K510" s="14">
        <v>5</v>
      </c>
      <c r="L510" s="23">
        <v>43868</v>
      </c>
      <c r="M510" s="32">
        <v>14500</v>
      </c>
      <c r="N510" s="33">
        <v>10391.66</v>
      </c>
      <c r="O510" s="33">
        <v>4108.34</v>
      </c>
      <c r="P510" s="46" t="s">
        <v>548</v>
      </c>
      <c r="Q510" s="33">
        <v>241.67</v>
      </c>
      <c r="R510" s="33">
        <v>0</v>
      </c>
      <c r="S510" s="43">
        <v>241.67</v>
      </c>
      <c r="T510" s="43">
        <v>241.66</v>
      </c>
      <c r="U510" s="43">
        <v>241.67</v>
      </c>
      <c r="V510" s="43">
        <v>241.67</v>
      </c>
      <c r="W510" s="43">
        <v>241.66</v>
      </c>
      <c r="X510" s="43">
        <v>241.67</v>
      </c>
      <c r="Y510" s="43">
        <v>241.67</v>
      </c>
      <c r="Z510" s="43">
        <v>241.66</v>
      </c>
      <c r="AA510" s="43">
        <v>241.66</v>
      </c>
      <c r="AB510" s="43">
        <v>241.66</v>
      </c>
      <c r="AC510" s="43">
        <v>241.66</v>
      </c>
      <c r="AD510" s="43">
        <v>241.66</v>
      </c>
      <c r="AN510">
        <v>241.66</v>
      </c>
      <c r="AO510">
        <v>241.66</v>
      </c>
      <c r="AP510">
        <v>241.66</v>
      </c>
      <c r="AQ510">
        <v>241.66</v>
      </c>
    </row>
    <row r="511" spans="3:43" x14ac:dyDescent="0.25">
      <c r="C511" t="s">
        <v>91</v>
      </c>
      <c r="D511" t="s">
        <v>103</v>
      </c>
      <c r="E511">
        <v>62200110</v>
      </c>
      <c r="F511" t="str">
        <f>VLOOKUP(E511,GL!A$97:B615,2,FALSE)</f>
        <v>DEPRECIATION EXP. - STORE EQUIPMENT</v>
      </c>
      <c r="G511" t="str">
        <f>VLOOKUP(E511,GL!A$97:C615,3,FALSE)</f>
        <v>DEPRECIATION EXPENSES</v>
      </c>
      <c r="H511">
        <v>1700049957</v>
      </c>
      <c r="I511" t="s">
        <v>381</v>
      </c>
      <c r="J511">
        <v>1</v>
      </c>
      <c r="K511" s="14">
        <v>5</v>
      </c>
      <c r="L511" s="23">
        <v>43868</v>
      </c>
      <c r="M511" s="32">
        <v>14500</v>
      </c>
      <c r="N511" s="33">
        <v>10391.66</v>
      </c>
      <c r="O511" s="33">
        <v>4108.34</v>
      </c>
      <c r="P511" s="46" t="s">
        <v>548</v>
      </c>
      <c r="Q511" s="33">
        <v>241.67</v>
      </c>
      <c r="R511" s="33">
        <v>0</v>
      </c>
      <c r="S511" s="43">
        <v>241.67</v>
      </c>
      <c r="T511" s="43">
        <v>241.66</v>
      </c>
      <c r="U511" s="43">
        <v>241.67</v>
      </c>
      <c r="V511" s="43">
        <v>241.67</v>
      </c>
      <c r="W511" s="43">
        <v>241.66</v>
      </c>
      <c r="X511" s="43">
        <v>241.67</v>
      </c>
      <c r="Y511" s="43">
        <v>241.67</v>
      </c>
      <c r="Z511" s="43">
        <v>241.66</v>
      </c>
      <c r="AA511" s="43">
        <v>241.66</v>
      </c>
      <c r="AB511" s="43">
        <v>241.66</v>
      </c>
      <c r="AC511" s="43">
        <v>241.66</v>
      </c>
      <c r="AD511" s="43">
        <v>241.66</v>
      </c>
      <c r="AN511">
        <v>241.66</v>
      </c>
      <c r="AO511">
        <v>241.66</v>
      </c>
      <c r="AP511">
        <v>241.66</v>
      </c>
      <c r="AQ511">
        <v>241.66</v>
      </c>
    </row>
    <row r="512" spans="3:43" x14ac:dyDescent="0.25">
      <c r="C512" t="s">
        <v>91</v>
      </c>
      <c r="D512" t="s">
        <v>103</v>
      </c>
      <c r="E512">
        <v>62200110</v>
      </c>
      <c r="F512" t="str">
        <f>VLOOKUP(E512,GL!A$97:B616,2,FALSE)</f>
        <v>DEPRECIATION EXP. - STORE EQUIPMENT</v>
      </c>
      <c r="G512" t="str">
        <f>VLOOKUP(E512,GL!A$97:C616,3,FALSE)</f>
        <v>DEPRECIATION EXPENSES</v>
      </c>
      <c r="H512">
        <v>1700049958</v>
      </c>
      <c r="I512" t="s">
        <v>381</v>
      </c>
      <c r="J512">
        <v>1</v>
      </c>
      <c r="K512" s="14">
        <v>5</v>
      </c>
      <c r="L512" s="23">
        <v>43868</v>
      </c>
      <c r="M512" s="32">
        <v>14500</v>
      </c>
      <c r="N512" s="33">
        <v>10391.66</v>
      </c>
      <c r="O512" s="33">
        <v>4108.34</v>
      </c>
      <c r="P512" s="46" t="s">
        <v>548</v>
      </c>
      <c r="Q512" s="33">
        <v>241.67</v>
      </c>
      <c r="R512" s="33">
        <v>0</v>
      </c>
      <c r="S512" s="43">
        <v>241.67</v>
      </c>
      <c r="T512" s="43">
        <v>241.66</v>
      </c>
      <c r="U512" s="43">
        <v>241.67</v>
      </c>
      <c r="V512" s="43">
        <v>241.67</v>
      </c>
      <c r="W512" s="43">
        <v>241.66</v>
      </c>
      <c r="X512" s="43">
        <v>241.67</v>
      </c>
      <c r="Y512" s="43">
        <v>241.67</v>
      </c>
      <c r="Z512" s="43">
        <v>241.66</v>
      </c>
      <c r="AA512" s="43">
        <v>241.66</v>
      </c>
      <c r="AB512" s="43">
        <v>241.66</v>
      </c>
      <c r="AC512" s="43">
        <v>241.66</v>
      </c>
      <c r="AD512" s="43">
        <v>241.66</v>
      </c>
      <c r="AN512">
        <v>241.66</v>
      </c>
      <c r="AO512">
        <v>241.66</v>
      </c>
      <c r="AP512">
        <v>241.66</v>
      </c>
      <c r="AQ512">
        <v>241.66</v>
      </c>
    </row>
    <row r="513" spans="3:43" x14ac:dyDescent="0.25">
      <c r="C513" t="s">
        <v>91</v>
      </c>
      <c r="D513" t="s">
        <v>103</v>
      </c>
      <c r="E513">
        <v>62200110</v>
      </c>
      <c r="F513" t="str">
        <f>VLOOKUP(E513,GL!A$97:B617,2,FALSE)</f>
        <v>DEPRECIATION EXP. - STORE EQUIPMENT</v>
      </c>
      <c r="G513" t="str">
        <f>VLOOKUP(E513,GL!A$97:C617,3,FALSE)</f>
        <v>DEPRECIATION EXPENSES</v>
      </c>
      <c r="H513">
        <v>1700049959</v>
      </c>
      <c r="I513" t="s">
        <v>381</v>
      </c>
      <c r="J513">
        <v>1</v>
      </c>
      <c r="K513" s="14">
        <v>5</v>
      </c>
      <c r="L513" s="23">
        <v>43868</v>
      </c>
      <c r="M513" s="32">
        <v>14500</v>
      </c>
      <c r="N513" s="33">
        <v>10391.66</v>
      </c>
      <c r="O513" s="33">
        <v>4108.34</v>
      </c>
      <c r="P513" s="46" t="s">
        <v>548</v>
      </c>
      <c r="Q513" s="33">
        <v>241.67</v>
      </c>
      <c r="R513" s="33">
        <v>0</v>
      </c>
      <c r="S513" s="43">
        <v>241.67</v>
      </c>
      <c r="T513" s="43">
        <v>241.66</v>
      </c>
      <c r="U513" s="43">
        <v>241.67</v>
      </c>
      <c r="V513" s="43">
        <v>241.67</v>
      </c>
      <c r="W513" s="43">
        <v>241.66</v>
      </c>
      <c r="X513" s="43">
        <v>241.67</v>
      </c>
      <c r="Y513" s="43">
        <v>241.67</v>
      </c>
      <c r="Z513" s="43">
        <v>241.66</v>
      </c>
      <c r="AA513" s="43">
        <v>241.66</v>
      </c>
      <c r="AB513" s="43">
        <v>241.66</v>
      </c>
      <c r="AC513" s="43">
        <v>241.66</v>
      </c>
      <c r="AD513" s="43">
        <v>241.66</v>
      </c>
      <c r="AN513">
        <v>241.66</v>
      </c>
      <c r="AO513">
        <v>241.66</v>
      </c>
      <c r="AP513">
        <v>241.66</v>
      </c>
      <c r="AQ513">
        <v>241.66</v>
      </c>
    </row>
    <row r="514" spans="3:43" x14ac:dyDescent="0.25">
      <c r="C514" t="s">
        <v>91</v>
      </c>
      <c r="D514" t="s">
        <v>103</v>
      </c>
      <c r="E514">
        <v>62200050</v>
      </c>
      <c r="F514" t="str">
        <f>VLOOKUP(E514,GL!A$97:B618,2,FALSE)</f>
        <v>DEPRECIATION EXP. - LEASEHOLD IMPROVEMENT</v>
      </c>
      <c r="G514" t="str">
        <f>VLOOKUP(E514,GL!A$97:C618,3,FALSE)</f>
        <v>DEPRECIATION EXPENSES</v>
      </c>
      <c r="H514">
        <v>1000012056</v>
      </c>
      <c r="I514" t="s">
        <v>451</v>
      </c>
      <c r="J514">
        <v>1</v>
      </c>
      <c r="K514" s="14">
        <v>3</v>
      </c>
      <c r="L514" s="23">
        <v>44596</v>
      </c>
      <c r="M514" s="32">
        <v>181499.07</v>
      </c>
      <c r="N514" s="33">
        <v>95791.18</v>
      </c>
      <c r="O514" s="33">
        <v>85707.890000000014</v>
      </c>
      <c r="P514" s="46" t="s">
        <v>548</v>
      </c>
      <c r="Q514" s="33">
        <v>5041.6400000000003</v>
      </c>
      <c r="R514" s="33">
        <v>0</v>
      </c>
      <c r="S514" s="43">
        <v>5041.6400000000003</v>
      </c>
      <c r="T514" s="43">
        <v>5041.6400000000003</v>
      </c>
      <c r="U514" s="43">
        <v>5041.6400000000003</v>
      </c>
      <c r="V514" s="43">
        <v>5041.6400000000003</v>
      </c>
      <c r="W514" s="43">
        <v>5041.6400000000003</v>
      </c>
      <c r="X514" s="43">
        <v>5041.6499999999996</v>
      </c>
      <c r="Y514" s="43">
        <v>5041.6400000000003</v>
      </c>
      <c r="Z514" s="43">
        <v>5041.6400000000003</v>
      </c>
      <c r="AA514" s="43">
        <v>5041.6400000000003</v>
      </c>
      <c r="AB514" s="43">
        <v>5041.6400000000003</v>
      </c>
      <c r="AC514" s="43">
        <v>5041.6400000000003</v>
      </c>
      <c r="AD514" s="43">
        <v>5041.6400000000003</v>
      </c>
      <c r="AN514">
        <v>5041.6400000000003</v>
      </c>
      <c r="AO514">
        <v>5041.6400000000003</v>
      </c>
      <c r="AP514">
        <v>5041.6400000000003</v>
      </c>
      <c r="AQ514">
        <v>5041.6400000000003</v>
      </c>
    </row>
    <row r="515" spans="3:43" x14ac:dyDescent="0.25">
      <c r="C515" t="s">
        <v>91</v>
      </c>
      <c r="D515" t="s">
        <v>103</v>
      </c>
      <c r="E515" s="7">
        <v>62200050</v>
      </c>
      <c r="F515" t="str">
        <f>VLOOKUP(E515,GL!A$97:B619,2,FALSE)</f>
        <v>DEPRECIATION EXP. - LEASEHOLD IMPROVEMENT</v>
      </c>
      <c r="G515" t="str">
        <f>VLOOKUP(E515,GL!A$97:C619,3,FALSE)</f>
        <v>DEPRECIATION EXPENSES</v>
      </c>
      <c r="H515">
        <v>1000012068</v>
      </c>
      <c r="I515" t="s">
        <v>452</v>
      </c>
      <c r="J515">
        <v>1</v>
      </c>
      <c r="K515" s="15">
        <v>3</v>
      </c>
      <c r="L515" s="24">
        <v>44596</v>
      </c>
      <c r="M515" s="34">
        <v>215999.14</v>
      </c>
      <c r="N515" s="35">
        <v>113999.54</v>
      </c>
      <c r="O515" s="35">
        <v>101999.60000000002</v>
      </c>
      <c r="P515" s="47" t="s">
        <v>548</v>
      </c>
      <c r="Q515" s="35">
        <v>5999.98</v>
      </c>
      <c r="R515" s="35">
        <v>0</v>
      </c>
      <c r="S515" s="45">
        <v>5999.98</v>
      </c>
      <c r="T515" s="45">
        <v>5999.97</v>
      </c>
      <c r="U515" s="45">
        <v>5999.98</v>
      </c>
      <c r="V515" s="45">
        <v>5999.98</v>
      </c>
      <c r="W515" s="45">
        <v>5999.97</v>
      </c>
      <c r="X515" s="45">
        <v>5999.98</v>
      </c>
      <c r="Y515" s="45">
        <v>5999.98</v>
      </c>
      <c r="Z515" s="45">
        <v>5999.97</v>
      </c>
      <c r="AA515" s="45">
        <v>5999.97</v>
      </c>
      <c r="AB515" s="45">
        <v>5999.97</v>
      </c>
      <c r="AC515" s="45">
        <v>5999.97</v>
      </c>
      <c r="AD515" s="45">
        <v>5999.97</v>
      </c>
      <c r="AN515">
        <v>5999.97</v>
      </c>
      <c r="AO515">
        <v>5999.97</v>
      </c>
      <c r="AP515">
        <v>5999.97</v>
      </c>
      <c r="AQ515">
        <v>5999.97</v>
      </c>
    </row>
    <row r="516" spans="3:43" x14ac:dyDescent="0.25">
      <c r="C516" t="s">
        <v>91</v>
      </c>
      <c r="D516" t="s">
        <v>103</v>
      </c>
      <c r="E516" s="7">
        <v>62200060</v>
      </c>
      <c r="F516" t="str">
        <f>VLOOKUP(E516,GL!A$97:B620,2,FALSE)</f>
        <v>DEPRECIATION EXP. - MACHINERY &amp; EQUIPMENT</v>
      </c>
      <c r="G516" t="str">
        <f>VLOOKUP(E516,GL!A$97:C620,3,FALSE)</f>
        <v>DEPRECIATION EXPENSES</v>
      </c>
      <c r="H516">
        <v>1100001459</v>
      </c>
      <c r="I516" t="s">
        <v>453</v>
      </c>
      <c r="J516">
        <v>2</v>
      </c>
      <c r="K516" s="15">
        <v>5</v>
      </c>
      <c r="L516" s="24">
        <v>43865</v>
      </c>
      <c r="M516" s="34">
        <v>12945</v>
      </c>
      <c r="N516" s="35">
        <v>9277.25</v>
      </c>
      <c r="O516" s="35">
        <v>3667.75</v>
      </c>
      <c r="P516" s="47" t="s">
        <v>548</v>
      </c>
      <c r="Q516" s="35">
        <v>215.75</v>
      </c>
      <c r="R516" s="35">
        <v>0</v>
      </c>
      <c r="S516" s="45">
        <v>215.75</v>
      </c>
      <c r="T516" s="45">
        <v>215.75</v>
      </c>
      <c r="U516" s="45">
        <v>215.75</v>
      </c>
      <c r="V516" s="45">
        <v>215.75</v>
      </c>
      <c r="W516" s="45">
        <v>215.75</v>
      </c>
      <c r="X516" s="45">
        <v>215.75</v>
      </c>
      <c r="Y516" s="45">
        <v>215.75</v>
      </c>
      <c r="Z516" s="45">
        <v>215.75</v>
      </c>
      <c r="AA516" s="45">
        <v>215.75</v>
      </c>
      <c r="AB516" s="45">
        <v>215.75</v>
      </c>
      <c r="AC516" s="45">
        <v>215.75</v>
      </c>
      <c r="AD516" s="45">
        <v>215.75</v>
      </c>
      <c r="AN516">
        <v>215.75</v>
      </c>
      <c r="AO516">
        <v>215.75</v>
      </c>
      <c r="AP516">
        <v>215.75</v>
      </c>
      <c r="AQ516">
        <v>215.75</v>
      </c>
    </row>
    <row r="517" spans="3:43" x14ac:dyDescent="0.25">
      <c r="C517" t="s">
        <v>91</v>
      </c>
      <c r="D517" t="s">
        <v>103</v>
      </c>
      <c r="E517" s="8">
        <v>62200050</v>
      </c>
      <c r="F517" t="str">
        <f>VLOOKUP(E517,GL!A$97:B621,2,FALSE)</f>
        <v>DEPRECIATION EXP. - LEASEHOLD IMPROVEMENT</v>
      </c>
      <c r="G517" t="str">
        <f>VLOOKUP(E517,GL!A$97:C621,3,FALSE)</f>
        <v>DEPRECIATION EXPENSES</v>
      </c>
      <c r="H517">
        <v>1000011947</v>
      </c>
      <c r="I517" t="s">
        <v>454</v>
      </c>
      <c r="J517">
        <v>1</v>
      </c>
      <c r="K517" s="15">
        <v>3</v>
      </c>
      <c r="L517" s="24">
        <v>44561</v>
      </c>
      <c r="M517" s="34">
        <v>388599.29</v>
      </c>
      <c r="N517" s="35">
        <v>226682.92</v>
      </c>
      <c r="O517" s="35">
        <v>161916.36999999997</v>
      </c>
      <c r="P517" s="47" t="s">
        <v>548</v>
      </c>
      <c r="Q517" s="35">
        <v>10794.42</v>
      </c>
      <c r="R517" s="35">
        <v>0</v>
      </c>
      <c r="S517" s="45">
        <v>10794.43</v>
      </c>
      <c r="T517" s="45">
        <v>10794.42</v>
      </c>
      <c r="U517" s="45">
        <v>10794.43</v>
      </c>
      <c r="V517" s="45">
        <v>10794.42</v>
      </c>
      <c r="W517" s="45">
        <v>10794.43</v>
      </c>
      <c r="X517" s="45">
        <v>10794.42</v>
      </c>
      <c r="Y517" s="45">
        <v>10794.43</v>
      </c>
      <c r="Z517" s="45">
        <v>10794.42</v>
      </c>
      <c r="AA517" s="45">
        <v>10794.42</v>
      </c>
      <c r="AB517" s="45">
        <v>10794.42</v>
      </c>
      <c r="AC517" s="45">
        <v>10794.42</v>
      </c>
      <c r="AD517" s="45">
        <v>10794.42</v>
      </c>
      <c r="AN517">
        <v>10794.42</v>
      </c>
      <c r="AO517">
        <v>10794.42</v>
      </c>
      <c r="AP517">
        <v>10794.42</v>
      </c>
      <c r="AQ517">
        <v>10794.42</v>
      </c>
    </row>
    <row r="518" spans="3:43" x14ac:dyDescent="0.25">
      <c r="C518" t="s">
        <v>91</v>
      </c>
      <c r="D518" t="s">
        <v>103</v>
      </c>
      <c r="E518">
        <v>62200140</v>
      </c>
      <c r="F518" t="str">
        <f>VLOOKUP(E518,GL!A$97:B622,2,FALSE)</f>
        <v>DEPRECIATION EXP. - COMPUTER EQUIPMENT &amp; PARAPHERNALIA</v>
      </c>
      <c r="G518" t="str">
        <f>VLOOKUP(E518,GL!A$97:C622,3,FALSE)</f>
        <v>DEPRECIATION EXPENSES</v>
      </c>
      <c r="H518">
        <v>410001317</v>
      </c>
      <c r="I518" t="s">
        <v>455</v>
      </c>
      <c r="J518">
        <v>1</v>
      </c>
      <c r="K518" s="15">
        <v>3</v>
      </c>
      <c r="L518" s="24">
        <v>44544</v>
      </c>
      <c r="M518" s="34">
        <v>38800</v>
      </c>
      <c r="N518" s="35">
        <v>22633.33</v>
      </c>
      <c r="O518" s="35">
        <v>16166.669999999998</v>
      </c>
      <c r="P518" s="47" t="s">
        <v>548</v>
      </c>
      <c r="Q518" s="35">
        <v>1077.78</v>
      </c>
      <c r="R518" s="35">
        <v>0</v>
      </c>
      <c r="S518" s="45">
        <v>1077.78</v>
      </c>
      <c r="T518" s="45">
        <v>1077.78</v>
      </c>
      <c r="U518" s="45">
        <v>1077.77</v>
      </c>
      <c r="V518" s="45">
        <v>1077.78</v>
      </c>
      <c r="W518" s="45">
        <v>1077.78</v>
      </c>
      <c r="X518" s="45">
        <v>1077.78</v>
      </c>
      <c r="Y518" s="45">
        <v>1077.77</v>
      </c>
      <c r="Z518" s="45">
        <v>1077.78</v>
      </c>
      <c r="AA518" s="45">
        <v>1077.78</v>
      </c>
      <c r="AB518" s="45">
        <v>1077.78</v>
      </c>
      <c r="AC518" s="45">
        <v>1077.78</v>
      </c>
      <c r="AD518" s="45">
        <v>1077.78</v>
      </c>
      <c r="AN518">
        <v>1077.78</v>
      </c>
      <c r="AO518">
        <v>1077.78</v>
      </c>
      <c r="AP518">
        <v>1077.78</v>
      </c>
      <c r="AQ518">
        <v>1077.78</v>
      </c>
    </row>
    <row r="519" spans="3:43" x14ac:dyDescent="0.25">
      <c r="C519" t="s">
        <v>91</v>
      </c>
      <c r="D519" t="s">
        <v>103</v>
      </c>
      <c r="E519">
        <v>62200110</v>
      </c>
      <c r="F519" t="str">
        <f>VLOOKUP(E519,GL!A$97:B623,2,FALSE)</f>
        <v>DEPRECIATION EXP. - STORE EQUIPMENT</v>
      </c>
      <c r="G519" t="str">
        <f>VLOOKUP(E519,GL!A$97:C623,3,FALSE)</f>
        <v>DEPRECIATION EXPENSES</v>
      </c>
      <c r="H519">
        <v>1700013462</v>
      </c>
      <c r="I519" t="s">
        <v>431</v>
      </c>
      <c r="J519">
        <v>1</v>
      </c>
      <c r="K519" s="15">
        <v>3</v>
      </c>
      <c r="L519" s="24">
        <v>44543</v>
      </c>
      <c r="M519" s="34">
        <v>22000</v>
      </c>
      <c r="N519" s="35">
        <v>12964.29</v>
      </c>
      <c r="O519" s="35">
        <v>9035.7099999999991</v>
      </c>
      <c r="P519" s="47" t="s">
        <v>548</v>
      </c>
      <c r="Q519" s="35">
        <v>611.11</v>
      </c>
      <c r="R519" s="35">
        <v>0</v>
      </c>
      <c r="S519" s="45">
        <v>602.38</v>
      </c>
      <c r="T519" s="45">
        <v>602.38</v>
      </c>
      <c r="U519" s="45">
        <v>602.38</v>
      </c>
      <c r="V519" s="45">
        <v>602.38</v>
      </c>
      <c r="W519" s="45">
        <v>602.38</v>
      </c>
      <c r="X519" s="45">
        <v>602.39</v>
      </c>
      <c r="Y519" s="45">
        <v>602.38</v>
      </c>
      <c r="Z519" s="45">
        <v>602.38</v>
      </c>
      <c r="AA519" s="45">
        <v>602.38</v>
      </c>
      <c r="AB519" s="45">
        <v>602.38</v>
      </c>
      <c r="AC519" s="45">
        <v>602.38</v>
      </c>
      <c r="AD519" s="45">
        <v>602.38</v>
      </c>
      <c r="AN519">
        <v>602.38</v>
      </c>
      <c r="AO519">
        <v>602.38</v>
      </c>
      <c r="AP519">
        <v>602.38</v>
      </c>
      <c r="AQ519">
        <v>602.38</v>
      </c>
    </row>
    <row r="520" spans="3:43" x14ac:dyDescent="0.25">
      <c r="C520" t="s">
        <v>91</v>
      </c>
      <c r="D520" t="s">
        <v>103</v>
      </c>
      <c r="E520">
        <v>62200110</v>
      </c>
      <c r="F520" t="str">
        <f>VLOOKUP(E520,GL!A$97:B624,2,FALSE)</f>
        <v>DEPRECIATION EXP. - STORE EQUIPMENT</v>
      </c>
      <c r="G520" t="str">
        <f>VLOOKUP(E520,GL!A$97:C624,3,FALSE)</f>
        <v>DEPRECIATION EXPENSES</v>
      </c>
      <c r="H520">
        <v>1700013463</v>
      </c>
      <c r="I520" t="s">
        <v>431</v>
      </c>
      <c r="J520">
        <v>1</v>
      </c>
      <c r="K520" s="15">
        <v>3</v>
      </c>
      <c r="L520" s="24">
        <v>44543</v>
      </c>
      <c r="M520" s="34">
        <v>22000</v>
      </c>
      <c r="N520" s="35">
        <v>12964.29</v>
      </c>
      <c r="O520" s="35">
        <v>9035.7099999999991</v>
      </c>
      <c r="P520" s="47" t="s">
        <v>548</v>
      </c>
      <c r="Q520" s="35">
        <v>611.11</v>
      </c>
      <c r="R520" s="35">
        <v>0</v>
      </c>
      <c r="S520" s="45">
        <v>602.38</v>
      </c>
      <c r="T520" s="45">
        <v>602.38</v>
      </c>
      <c r="U520" s="45">
        <v>602.38</v>
      </c>
      <c r="V520" s="45">
        <v>602.38</v>
      </c>
      <c r="W520" s="45">
        <v>602.38</v>
      </c>
      <c r="X520" s="45">
        <v>602.39</v>
      </c>
      <c r="Y520" s="45">
        <v>602.38</v>
      </c>
      <c r="Z520" s="45">
        <v>602.38</v>
      </c>
      <c r="AA520" s="45">
        <v>602.38</v>
      </c>
      <c r="AB520" s="45">
        <v>602.38</v>
      </c>
      <c r="AC520" s="45">
        <v>602.38</v>
      </c>
      <c r="AD520" s="45">
        <v>602.38</v>
      </c>
      <c r="AN520">
        <v>602.38</v>
      </c>
      <c r="AO520">
        <v>602.38</v>
      </c>
      <c r="AP520">
        <v>602.38</v>
      </c>
      <c r="AQ520">
        <v>602.38</v>
      </c>
    </row>
    <row r="521" spans="3:43" x14ac:dyDescent="0.25">
      <c r="C521" t="s">
        <v>91</v>
      </c>
      <c r="D521" t="s">
        <v>103</v>
      </c>
      <c r="E521" s="7">
        <v>62200110</v>
      </c>
      <c r="F521" t="str">
        <f>VLOOKUP(E521,GL!A$97:B625,2,FALSE)</f>
        <v>DEPRECIATION EXP. - STORE EQUIPMENT</v>
      </c>
      <c r="G521" t="str">
        <f>VLOOKUP(E521,GL!A$97:C625,3,FALSE)</f>
        <v>DEPRECIATION EXPENSES</v>
      </c>
      <c r="H521">
        <v>1700013464</v>
      </c>
      <c r="I521" t="s">
        <v>431</v>
      </c>
      <c r="J521">
        <v>1</v>
      </c>
      <c r="K521" s="15">
        <v>3</v>
      </c>
      <c r="L521" s="24">
        <v>44543</v>
      </c>
      <c r="M521" s="34">
        <v>22000</v>
      </c>
      <c r="N521" s="35">
        <v>12964.29</v>
      </c>
      <c r="O521" s="35">
        <v>9035.7099999999991</v>
      </c>
      <c r="P521" s="47" t="s">
        <v>548</v>
      </c>
      <c r="Q521" s="35">
        <v>611.11</v>
      </c>
      <c r="R521" s="35">
        <v>0</v>
      </c>
      <c r="S521" s="45">
        <v>602.38</v>
      </c>
      <c r="T521" s="45">
        <v>602.38</v>
      </c>
      <c r="U521" s="45">
        <v>602.38</v>
      </c>
      <c r="V521" s="45">
        <v>602.38</v>
      </c>
      <c r="W521" s="45">
        <v>602.38</v>
      </c>
      <c r="X521" s="45">
        <v>602.39</v>
      </c>
      <c r="Y521" s="45">
        <v>602.38</v>
      </c>
      <c r="Z521" s="45">
        <v>602.38</v>
      </c>
      <c r="AA521" s="45">
        <v>602.38</v>
      </c>
      <c r="AB521" s="45">
        <v>602.38</v>
      </c>
      <c r="AC521" s="45">
        <v>602.38</v>
      </c>
      <c r="AD521" s="45">
        <v>602.38</v>
      </c>
      <c r="AN521">
        <v>602.38</v>
      </c>
      <c r="AO521">
        <v>602.38</v>
      </c>
      <c r="AP521">
        <v>602.38</v>
      </c>
      <c r="AQ521">
        <v>602.38</v>
      </c>
    </row>
    <row r="522" spans="3:43" x14ac:dyDescent="0.25">
      <c r="C522" t="s">
        <v>91</v>
      </c>
      <c r="D522" t="s">
        <v>103</v>
      </c>
      <c r="E522" s="7">
        <v>62200110</v>
      </c>
      <c r="F522" t="str">
        <f>VLOOKUP(E522,GL!A$97:B626,2,FALSE)</f>
        <v>DEPRECIATION EXP. - STORE EQUIPMENT</v>
      </c>
      <c r="G522" t="str">
        <f>VLOOKUP(E522,GL!A$97:C626,3,FALSE)</f>
        <v>DEPRECIATION EXPENSES</v>
      </c>
      <c r="H522">
        <v>1700049900</v>
      </c>
      <c r="I522" t="s">
        <v>369</v>
      </c>
      <c r="J522">
        <v>2</v>
      </c>
      <c r="K522" s="15">
        <v>5</v>
      </c>
      <c r="L522" s="24">
        <v>43809</v>
      </c>
      <c r="M522" s="34">
        <v>18950</v>
      </c>
      <c r="N522" s="35">
        <v>14212.5</v>
      </c>
      <c r="O522" s="35">
        <v>4737.5</v>
      </c>
      <c r="P522" s="47" t="s">
        <v>548</v>
      </c>
      <c r="Q522" s="35">
        <v>315.83</v>
      </c>
      <c r="R522" s="35">
        <v>0</v>
      </c>
      <c r="S522" s="45">
        <v>315.83</v>
      </c>
      <c r="T522" s="45">
        <v>315.83999999999997</v>
      </c>
      <c r="U522" s="45">
        <v>315.83</v>
      </c>
      <c r="V522" s="45">
        <v>315.83</v>
      </c>
      <c r="W522" s="45">
        <v>315.83999999999997</v>
      </c>
      <c r="X522" s="45">
        <v>315.83</v>
      </c>
      <c r="Y522" s="45">
        <v>315.83</v>
      </c>
      <c r="Z522" s="45">
        <v>315.83999999999997</v>
      </c>
      <c r="AA522" s="45">
        <v>315.83999999999997</v>
      </c>
      <c r="AB522" s="45">
        <v>315.83999999999997</v>
      </c>
      <c r="AC522" s="45">
        <v>315.83999999999997</v>
      </c>
      <c r="AD522" s="45">
        <v>315.83999999999997</v>
      </c>
      <c r="AN522">
        <v>315.83999999999997</v>
      </c>
      <c r="AO522">
        <v>315.83999999999997</v>
      </c>
      <c r="AP522">
        <v>315.83999999999997</v>
      </c>
      <c r="AQ522">
        <v>315.83999999999997</v>
      </c>
    </row>
    <row r="523" spans="3:43" x14ac:dyDescent="0.25">
      <c r="C523" t="s">
        <v>91</v>
      </c>
      <c r="D523" t="s">
        <v>103</v>
      </c>
      <c r="E523" s="7">
        <v>62200110</v>
      </c>
      <c r="F523" t="str">
        <f>VLOOKUP(E523,GL!A$97:B627,2,FALSE)</f>
        <v>DEPRECIATION EXP. - STORE EQUIPMENT</v>
      </c>
      <c r="G523" t="str">
        <f>VLOOKUP(E523,GL!A$97:C627,3,FALSE)</f>
        <v>DEPRECIATION EXPENSES</v>
      </c>
      <c r="H523">
        <v>1700049901</v>
      </c>
      <c r="I523" t="s">
        <v>369</v>
      </c>
      <c r="J523">
        <v>2</v>
      </c>
      <c r="K523" s="15">
        <v>5</v>
      </c>
      <c r="L523" s="24">
        <v>43809</v>
      </c>
      <c r="M523" s="34">
        <v>18950</v>
      </c>
      <c r="N523" s="35">
        <v>14212.5</v>
      </c>
      <c r="O523" s="35">
        <v>4737.5</v>
      </c>
      <c r="P523" s="47" t="s">
        <v>548</v>
      </c>
      <c r="Q523" s="35">
        <v>315.83</v>
      </c>
      <c r="R523" s="35">
        <v>0</v>
      </c>
      <c r="S523" s="45">
        <v>315.83</v>
      </c>
      <c r="T523" s="45">
        <v>315.83999999999997</v>
      </c>
      <c r="U523" s="45">
        <v>315.83</v>
      </c>
      <c r="V523" s="45">
        <v>315.83</v>
      </c>
      <c r="W523" s="45">
        <v>315.83999999999997</v>
      </c>
      <c r="X523" s="45">
        <v>315.83</v>
      </c>
      <c r="Y523" s="45">
        <v>315.83</v>
      </c>
      <c r="Z523" s="45">
        <v>315.83999999999997</v>
      </c>
      <c r="AA523" s="45">
        <v>315.83999999999997</v>
      </c>
      <c r="AB523" s="45">
        <v>315.83999999999997</v>
      </c>
      <c r="AC523" s="45">
        <v>315.83999999999997</v>
      </c>
      <c r="AD523" s="45">
        <v>315.83999999999997</v>
      </c>
      <c r="AN523">
        <v>315.83999999999997</v>
      </c>
      <c r="AO523">
        <v>315.83999999999997</v>
      </c>
      <c r="AP523">
        <v>315.83999999999997</v>
      </c>
      <c r="AQ523">
        <v>315.83999999999997</v>
      </c>
    </row>
    <row r="524" spans="3:43" x14ac:dyDescent="0.25">
      <c r="C524" t="s">
        <v>91</v>
      </c>
      <c r="D524" t="s">
        <v>103</v>
      </c>
      <c r="E524" s="7">
        <v>62200110</v>
      </c>
      <c r="F524" t="str">
        <f>VLOOKUP(E524,GL!A$97:B628,2,FALSE)</f>
        <v>DEPRECIATION EXP. - STORE EQUIPMENT</v>
      </c>
      <c r="G524" t="str">
        <f>VLOOKUP(E524,GL!A$97:C628,3,FALSE)</f>
        <v>DEPRECIATION EXPENSES</v>
      </c>
      <c r="H524">
        <v>1700049902</v>
      </c>
      <c r="I524" t="s">
        <v>369</v>
      </c>
      <c r="J524">
        <v>2</v>
      </c>
      <c r="K524" s="15">
        <v>5</v>
      </c>
      <c r="L524" s="24">
        <v>43809</v>
      </c>
      <c r="M524" s="34">
        <v>18950</v>
      </c>
      <c r="N524" s="35">
        <v>14212.5</v>
      </c>
      <c r="O524" s="35">
        <v>4737.5</v>
      </c>
      <c r="P524" s="47" t="s">
        <v>548</v>
      </c>
      <c r="Q524" s="35">
        <v>315.83</v>
      </c>
      <c r="R524" s="35">
        <v>0</v>
      </c>
      <c r="S524" s="45">
        <v>315.83</v>
      </c>
      <c r="T524" s="45">
        <v>315.83999999999997</v>
      </c>
      <c r="U524" s="45">
        <v>315.83</v>
      </c>
      <c r="V524" s="45">
        <v>315.83</v>
      </c>
      <c r="W524" s="45">
        <v>315.83999999999997</v>
      </c>
      <c r="X524" s="45">
        <v>315.83</v>
      </c>
      <c r="Y524" s="45">
        <v>315.83</v>
      </c>
      <c r="Z524" s="45">
        <v>315.83999999999997</v>
      </c>
      <c r="AA524" s="45">
        <v>315.83999999999997</v>
      </c>
      <c r="AB524" s="45">
        <v>315.83999999999997</v>
      </c>
      <c r="AC524" s="45">
        <v>315.83999999999997</v>
      </c>
      <c r="AD524" s="45">
        <v>315.83999999999997</v>
      </c>
      <c r="AN524">
        <v>315.83999999999997</v>
      </c>
      <c r="AO524">
        <v>315.83999999999997</v>
      </c>
      <c r="AP524">
        <v>315.83999999999997</v>
      </c>
      <c r="AQ524">
        <v>315.83999999999997</v>
      </c>
    </row>
    <row r="525" spans="3:43" x14ac:dyDescent="0.25">
      <c r="C525" t="s">
        <v>91</v>
      </c>
      <c r="D525" t="s">
        <v>103</v>
      </c>
      <c r="E525">
        <v>62200110</v>
      </c>
      <c r="F525" t="str">
        <f>VLOOKUP(E525,GL!A$97:B629,2,FALSE)</f>
        <v>DEPRECIATION EXP. - STORE EQUIPMENT</v>
      </c>
      <c r="G525" t="str">
        <f>VLOOKUP(E525,GL!A$97:C629,3,FALSE)</f>
        <v>DEPRECIATION EXPENSES</v>
      </c>
      <c r="H525">
        <v>1700049903</v>
      </c>
      <c r="I525" t="s">
        <v>369</v>
      </c>
      <c r="J525">
        <v>2</v>
      </c>
      <c r="K525" s="15">
        <v>5</v>
      </c>
      <c r="L525" s="24">
        <v>43809</v>
      </c>
      <c r="M525" s="34">
        <v>18950</v>
      </c>
      <c r="N525" s="35">
        <v>14212.5</v>
      </c>
      <c r="O525" s="35">
        <v>4737.5</v>
      </c>
      <c r="P525" s="47" t="s">
        <v>548</v>
      </c>
      <c r="Q525" s="35">
        <v>315.83</v>
      </c>
      <c r="R525" s="35">
        <v>0</v>
      </c>
      <c r="S525" s="45">
        <v>315.83</v>
      </c>
      <c r="T525" s="45">
        <v>315.83999999999997</v>
      </c>
      <c r="U525" s="45">
        <v>315.83</v>
      </c>
      <c r="V525" s="45">
        <v>315.83</v>
      </c>
      <c r="W525" s="45">
        <v>315.83999999999997</v>
      </c>
      <c r="X525" s="45">
        <v>315.83</v>
      </c>
      <c r="Y525" s="45">
        <v>315.83</v>
      </c>
      <c r="Z525" s="45">
        <v>315.83999999999997</v>
      </c>
      <c r="AA525" s="45">
        <v>315.83999999999997</v>
      </c>
      <c r="AB525" s="45">
        <v>315.83999999999997</v>
      </c>
      <c r="AC525" s="45">
        <v>315.83999999999997</v>
      </c>
      <c r="AD525" s="45">
        <v>315.83999999999997</v>
      </c>
      <c r="AN525">
        <v>315.83999999999997</v>
      </c>
      <c r="AO525">
        <v>315.83999999999997</v>
      </c>
      <c r="AP525">
        <v>315.83999999999997</v>
      </c>
      <c r="AQ525">
        <v>315.83999999999997</v>
      </c>
    </row>
    <row r="526" spans="3:43" x14ac:dyDescent="0.25">
      <c r="C526" t="s">
        <v>91</v>
      </c>
      <c r="D526" t="s">
        <v>103</v>
      </c>
      <c r="E526">
        <v>62200110</v>
      </c>
      <c r="F526" t="str">
        <f>VLOOKUP(E526,GL!A$97:B630,2,FALSE)</f>
        <v>DEPRECIATION EXP. - STORE EQUIPMENT</v>
      </c>
      <c r="G526" t="str">
        <f>VLOOKUP(E526,GL!A$97:C630,3,FALSE)</f>
        <v>DEPRECIATION EXPENSES</v>
      </c>
      <c r="H526">
        <v>1700049904</v>
      </c>
      <c r="I526" t="s">
        <v>369</v>
      </c>
      <c r="J526">
        <v>2</v>
      </c>
      <c r="K526" s="15">
        <v>5</v>
      </c>
      <c r="L526" s="24">
        <v>43809</v>
      </c>
      <c r="M526" s="34">
        <v>18950</v>
      </c>
      <c r="N526" s="35">
        <v>14212.5</v>
      </c>
      <c r="O526" s="35">
        <v>4737.5</v>
      </c>
      <c r="P526" s="47" t="s">
        <v>548</v>
      </c>
      <c r="Q526" s="35">
        <v>315.83</v>
      </c>
      <c r="R526" s="35">
        <v>0</v>
      </c>
      <c r="S526" s="45">
        <v>315.83</v>
      </c>
      <c r="T526" s="45">
        <v>315.83999999999997</v>
      </c>
      <c r="U526" s="45">
        <v>315.83</v>
      </c>
      <c r="V526" s="45">
        <v>315.83</v>
      </c>
      <c r="W526" s="45">
        <v>315.83999999999997</v>
      </c>
      <c r="X526" s="45">
        <v>315.83</v>
      </c>
      <c r="Y526" s="45">
        <v>315.83</v>
      </c>
      <c r="Z526" s="45">
        <v>315.83999999999997</v>
      </c>
      <c r="AA526" s="45">
        <v>315.83999999999997</v>
      </c>
      <c r="AB526" s="45">
        <v>315.83999999999997</v>
      </c>
      <c r="AC526" s="45">
        <v>315.83999999999997</v>
      </c>
      <c r="AD526" s="45">
        <v>315.83999999999997</v>
      </c>
      <c r="AN526">
        <v>315.83999999999997</v>
      </c>
      <c r="AO526">
        <v>315.83999999999997</v>
      </c>
      <c r="AP526">
        <v>315.83999999999997</v>
      </c>
      <c r="AQ526">
        <v>315.83999999999997</v>
      </c>
    </row>
    <row r="527" spans="3:43" x14ac:dyDescent="0.25">
      <c r="C527" t="s">
        <v>91</v>
      </c>
      <c r="D527" t="s">
        <v>103</v>
      </c>
      <c r="E527">
        <v>62200110</v>
      </c>
      <c r="F527" t="str">
        <f>VLOOKUP(E527,GL!A$97:B631,2,FALSE)</f>
        <v>DEPRECIATION EXP. - STORE EQUIPMENT</v>
      </c>
      <c r="G527" t="str">
        <f>VLOOKUP(E527,GL!A$97:C631,3,FALSE)</f>
        <v>DEPRECIATION EXPENSES</v>
      </c>
      <c r="H527">
        <v>1700049960</v>
      </c>
      <c r="I527" t="s">
        <v>369</v>
      </c>
      <c r="J527">
        <v>2</v>
      </c>
      <c r="K527" s="15">
        <v>5</v>
      </c>
      <c r="L527" s="24">
        <v>43809</v>
      </c>
      <c r="M527" s="34">
        <v>18949.38</v>
      </c>
      <c r="N527" s="35">
        <v>14212.04</v>
      </c>
      <c r="O527" s="35">
        <v>4737.34</v>
      </c>
      <c r="P527" s="47" t="s">
        <v>548</v>
      </c>
      <c r="Q527" s="35">
        <v>315.82</v>
      </c>
      <c r="R527" s="35">
        <v>0</v>
      </c>
      <c r="S527" s="45">
        <v>315.82</v>
      </c>
      <c r="T527" s="45">
        <v>315.83</v>
      </c>
      <c r="U527" s="45">
        <v>315.82</v>
      </c>
      <c r="V527" s="45">
        <v>315.82</v>
      </c>
      <c r="W527" s="45">
        <v>315.83</v>
      </c>
      <c r="X527" s="45">
        <v>315.82</v>
      </c>
      <c r="Y527" s="45">
        <v>315.82</v>
      </c>
      <c r="Z527" s="45">
        <v>315.83</v>
      </c>
      <c r="AA527" s="45">
        <v>315.83</v>
      </c>
      <c r="AB527" s="45">
        <v>315.83</v>
      </c>
      <c r="AC527" s="45">
        <v>315.83</v>
      </c>
      <c r="AD527" s="45">
        <v>315.83</v>
      </c>
      <c r="AN527">
        <v>315.83</v>
      </c>
      <c r="AO527">
        <v>315.83</v>
      </c>
      <c r="AP527">
        <v>315.83</v>
      </c>
      <c r="AQ527">
        <v>315.83</v>
      </c>
    </row>
    <row r="528" spans="3:43" x14ac:dyDescent="0.25">
      <c r="C528" t="s">
        <v>91</v>
      </c>
      <c r="D528" t="s">
        <v>103</v>
      </c>
      <c r="E528">
        <v>62200110</v>
      </c>
      <c r="F528" t="str">
        <f>VLOOKUP(E528,GL!A$97:B632,2,FALSE)</f>
        <v>DEPRECIATION EXP. - STORE EQUIPMENT</v>
      </c>
      <c r="G528" t="str">
        <f>VLOOKUP(E528,GL!A$97:C632,3,FALSE)</f>
        <v>DEPRECIATION EXPENSES</v>
      </c>
      <c r="H528">
        <v>1700049961</v>
      </c>
      <c r="I528" t="s">
        <v>369</v>
      </c>
      <c r="J528">
        <v>2</v>
      </c>
      <c r="K528" s="15">
        <v>5</v>
      </c>
      <c r="L528" s="24">
        <v>43809</v>
      </c>
      <c r="M528" s="34">
        <v>18950</v>
      </c>
      <c r="N528" s="35">
        <v>14212.5</v>
      </c>
      <c r="O528" s="35">
        <v>4737.5</v>
      </c>
      <c r="P528" s="47" t="s">
        <v>548</v>
      </c>
      <c r="Q528" s="35">
        <v>315.83</v>
      </c>
      <c r="R528" s="35">
        <v>0</v>
      </c>
      <c r="S528" s="45">
        <v>315.83</v>
      </c>
      <c r="T528" s="45">
        <v>315.83999999999997</v>
      </c>
      <c r="U528" s="45">
        <v>315.83</v>
      </c>
      <c r="V528" s="45">
        <v>315.83</v>
      </c>
      <c r="W528" s="45">
        <v>315.83999999999997</v>
      </c>
      <c r="X528" s="45">
        <v>315.83</v>
      </c>
      <c r="Y528" s="45">
        <v>315.83</v>
      </c>
      <c r="Z528" s="45">
        <v>315.83999999999997</v>
      </c>
      <c r="AA528" s="45">
        <v>315.83999999999997</v>
      </c>
      <c r="AB528" s="45">
        <v>315.83999999999997</v>
      </c>
      <c r="AC528" s="45">
        <v>315.83999999999997</v>
      </c>
      <c r="AD528" s="45">
        <v>315.83999999999997</v>
      </c>
      <c r="AN528">
        <v>315.83999999999997</v>
      </c>
      <c r="AO528">
        <v>315.83999999999997</v>
      </c>
      <c r="AP528">
        <v>315.83999999999997</v>
      </c>
      <c r="AQ528">
        <v>315.83999999999997</v>
      </c>
    </row>
    <row r="529" spans="3:43" x14ac:dyDescent="0.25">
      <c r="C529" t="s">
        <v>91</v>
      </c>
      <c r="D529" t="s">
        <v>103</v>
      </c>
      <c r="E529">
        <v>62200050</v>
      </c>
      <c r="F529" t="str">
        <f>VLOOKUP(E529,GL!A$97:B633,2,FALSE)</f>
        <v>DEPRECIATION EXP. - LEASEHOLD IMPROVEMENT</v>
      </c>
      <c r="G529" t="str">
        <f>VLOOKUP(E529,GL!A$97:C633,3,FALSE)</f>
        <v>DEPRECIATION EXPENSES</v>
      </c>
      <c r="H529">
        <v>1000010198</v>
      </c>
      <c r="I529" t="s">
        <v>456</v>
      </c>
      <c r="J529">
        <v>1</v>
      </c>
      <c r="K529" s="15">
        <v>5</v>
      </c>
      <c r="L529" s="24">
        <v>43798</v>
      </c>
      <c r="M529" s="34">
        <v>23800</v>
      </c>
      <c r="N529" s="35">
        <v>21077.77</v>
      </c>
      <c r="O529" s="35">
        <v>2722.2299999999996</v>
      </c>
      <c r="P529" s="47" t="s">
        <v>548</v>
      </c>
      <c r="Q529" s="35">
        <v>396.67</v>
      </c>
      <c r="R529" s="35">
        <v>0</v>
      </c>
      <c r="S529" s="45">
        <v>194.44</v>
      </c>
      <c r="T529" s="45">
        <v>194.45</v>
      </c>
      <c r="U529" s="45">
        <v>194.44</v>
      </c>
      <c r="V529" s="45">
        <v>194.45</v>
      </c>
      <c r="W529" s="45">
        <v>194.44</v>
      </c>
      <c r="X529" s="45">
        <v>194.45</v>
      </c>
      <c r="Y529" s="45">
        <v>194.44</v>
      </c>
      <c r="Z529" s="45">
        <v>194.44</v>
      </c>
      <c r="AA529" s="45">
        <v>194.44</v>
      </c>
      <c r="AB529" s="45">
        <v>194.44</v>
      </c>
      <c r="AC529" s="45">
        <v>194.44</v>
      </c>
      <c r="AD529" s="45">
        <v>194.44</v>
      </c>
      <c r="AN529">
        <v>194.44</v>
      </c>
      <c r="AO529">
        <v>194.44</v>
      </c>
      <c r="AP529">
        <v>194.44</v>
      </c>
      <c r="AQ529">
        <v>194.44</v>
      </c>
    </row>
    <row r="530" spans="3:43" x14ac:dyDescent="0.25">
      <c r="C530" t="s">
        <v>91</v>
      </c>
      <c r="D530" t="s">
        <v>103</v>
      </c>
      <c r="E530">
        <v>62200050</v>
      </c>
      <c r="F530" t="str">
        <f>VLOOKUP(E530,GL!A$97:B634,2,FALSE)</f>
        <v>DEPRECIATION EXP. - LEASEHOLD IMPROVEMENT</v>
      </c>
      <c r="G530" t="str">
        <f>VLOOKUP(E530,GL!A$97:C634,3,FALSE)</f>
        <v>DEPRECIATION EXPENSES</v>
      </c>
      <c r="H530">
        <v>1000010199</v>
      </c>
      <c r="I530" t="s">
        <v>457</v>
      </c>
      <c r="J530">
        <v>1</v>
      </c>
      <c r="K530" s="15">
        <v>5</v>
      </c>
      <c r="L530" s="24">
        <v>43798</v>
      </c>
      <c r="M530" s="34">
        <v>30500</v>
      </c>
      <c r="N530" s="35">
        <v>27011.439999999999</v>
      </c>
      <c r="O530" s="35">
        <v>3488.5600000000013</v>
      </c>
      <c r="P530" s="47" t="s">
        <v>548</v>
      </c>
      <c r="Q530" s="35">
        <v>508.33</v>
      </c>
      <c r="R530" s="35">
        <v>0</v>
      </c>
      <c r="S530" s="45">
        <v>249.18</v>
      </c>
      <c r="T530" s="45">
        <v>249.19</v>
      </c>
      <c r="U530" s="45">
        <v>249.18</v>
      </c>
      <c r="V530" s="45">
        <v>249.18</v>
      </c>
      <c r="W530" s="45">
        <v>249.18</v>
      </c>
      <c r="X530" s="45">
        <v>249.19</v>
      </c>
      <c r="Y530" s="45">
        <v>249.18</v>
      </c>
      <c r="Z530" s="45">
        <v>249.18</v>
      </c>
      <c r="AA530" s="45">
        <v>249.18</v>
      </c>
      <c r="AB530" s="45">
        <v>249.18</v>
      </c>
      <c r="AC530" s="45">
        <v>249.18</v>
      </c>
      <c r="AD530" s="45">
        <v>249.18</v>
      </c>
      <c r="AN530">
        <v>249.18</v>
      </c>
      <c r="AO530">
        <v>249.18</v>
      </c>
      <c r="AP530">
        <v>249.18</v>
      </c>
      <c r="AQ530">
        <v>249.18</v>
      </c>
    </row>
    <row r="531" spans="3:43" x14ac:dyDescent="0.25">
      <c r="C531" t="s">
        <v>91</v>
      </c>
      <c r="D531" t="s">
        <v>103</v>
      </c>
      <c r="E531">
        <v>62200140</v>
      </c>
      <c r="F531" t="str">
        <f>VLOOKUP(E531,GL!A$97:B635,2,FALSE)</f>
        <v>DEPRECIATION EXP. - COMPUTER EQUIPMENT &amp; PARAPHERNALIA</v>
      </c>
      <c r="G531" t="str">
        <f>VLOOKUP(E531,GL!A$97:C635,3,FALSE)</f>
        <v>DEPRECIATION EXPENSES</v>
      </c>
      <c r="H531">
        <v>410001267</v>
      </c>
      <c r="I531" t="s">
        <v>458</v>
      </c>
      <c r="J531">
        <v>1</v>
      </c>
      <c r="K531" s="15">
        <v>3</v>
      </c>
      <c r="L531" s="24">
        <v>44523</v>
      </c>
      <c r="M531" s="34">
        <v>39990</v>
      </c>
      <c r="N531" s="35">
        <v>24438.34</v>
      </c>
      <c r="O531" s="35">
        <v>15551.66</v>
      </c>
      <c r="P531" s="47" t="s">
        <v>548</v>
      </c>
      <c r="Q531" s="35">
        <v>1110.83</v>
      </c>
      <c r="R531" s="35">
        <v>0</v>
      </c>
      <c r="S531" s="45">
        <v>1110.83</v>
      </c>
      <c r="T531" s="45">
        <v>1110.8399999999999</v>
      </c>
      <c r="U531" s="45">
        <v>1110.83</v>
      </c>
      <c r="V531" s="45">
        <v>1110.83</v>
      </c>
      <c r="W531" s="45">
        <v>1110.8399999999999</v>
      </c>
      <c r="X531" s="45">
        <v>1110.83</v>
      </c>
      <c r="Y531" s="45">
        <v>1110.83</v>
      </c>
      <c r="Z531" s="45">
        <v>1110.8399999999999</v>
      </c>
      <c r="AA531" s="45">
        <v>1110.8399999999999</v>
      </c>
      <c r="AB531" s="45">
        <v>1110.8399999999999</v>
      </c>
      <c r="AC531" s="45">
        <v>1110.8399999999999</v>
      </c>
      <c r="AD531" s="45">
        <v>1110.8399999999999</v>
      </c>
      <c r="AN531">
        <v>1110.8399999999999</v>
      </c>
      <c r="AO531">
        <v>1110.8399999999999</v>
      </c>
      <c r="AP531">
        <v>1110.8399999999999</v>
      </c>
      <c r="AQ531">
        <v>1110.8399999999999</v>
      </c>
    </row>
    <row r="532" spans="3:43" x14ac:dyDescent="0.25">
      <c r="C532" t="s">
        <v>91</v>
      </c>
      <c r="D532" t="s">
        <v>103</v>
      </c>
      <c r="E532">
        <v>62200110</v>
      </c>
      <c r="F532" t="str">
        <f>VLOOKUP(E532,GL!A$97:B636,2,FALSE)</f>
        <v>DEPRECIATION EXP. - STORE EQUIPMENT</v>
      </c>
      <c r="G532" t="str">
        <f>VLOOKUP(E532,GL!A$97:C636,3,FALSE)</f>
        <v>DEPRECIATION EXPENSES</v>
      </c>
      <c r="H532">
        <v>1700053129</v>
      </c>
      <c r="I532" t="s">
        <v>459</v>
      </c>
      <c r="J532">
        <v>1</v>
      </c>
      <c r="K532" s="15">
        <v>3</v>
      </c>
      <c r="L532" s="24">
        <v>44522</v>
      </c>
      <c r="M532" s="34">
        <v>8999.57</v>
      </c>
      <c r="N532" s="35">
        <v>5602.68</v>
      </c>
      <c r="O532" s="35">
        <v>3396.8899999999994</v>
      </c>
      <c r="P532" s="47" t="s">
        <v>548</v>
      </c>
      <c r="Q532" s="35">
        <v>249.99</v>
      </c>
      <c r="R532" s="35">
        <v>0</v>
      </c>
      <c r="S532" s="45">
        <v>242.64</v>
      </c>
      <c r="T532" s="45">
        <v>242.63</v>
      </c>
      <c r="U532" s="45">
        <v>242.64</v>
      </c>
      <c r="V532" s="45">
        <v>242.63</v>
      </c>
      <c r="W532" s="45">
        <v>242.64</v>
      </c>
      <c r="X532" s="45">
        <v>242.64</v>
      </c>
      <c r="Y532" s="45">
        <v>242.63</v>
      </c>
      <c r="Z532" s="45">
        <v>242.64</v>
      </c>
      <c r="AA532" s="45">
        <v>242.64</v>
      </c>
      <c r="AB532" s="45">
        <v>242.64</v>
      </c>
      <c r="AC532" s="45">
        <v>242.64</v>
      </c>
      <c r="AD532" s="45">
        <v>242.64</v>
      </c>
      <c r="AN532">
        <v>242.64</v>
      </c>
      <c r="AO532">
        <v>242.64</v>
      </c>
      <c r="AP532">
        <v>242.64</v>
      </c>
      <c r="AQ532">
        <v>242.64</v>
      </c>
    </row>
    <row r="533" spans="3:43" x14ac:dyDescent="0.25">
      <c r="C533" t="s">
        <v>91</v>
      </c>
      <c r="D533" t="s">
        <v>103</v>
      </c>
      <c r="E533">
        <v>62200110</v>
      </c>
      <c r="F533" t="str">
        <f>VLOOKUP(E533,GL!A$97:B637,2,FALSE)</f>
        <v>DEPRECIATION EXP. - STORE EQUIPMENT</v>
      </c>
      <c r="G533" t="str">
        <f>VLOOKUP(E533,GL!A$97:C637,3,FALSE)</f>
        <v>DEPRECIATION EXPENSES</v>
      </c>
      <c r="H533">
        <v>1700053130</v>
      </c>
      <c r="I533" t="s">
        <v>459</v>
      </c>
      <c r="J533">
        <v>1</v>
      </c>
      <c r="K533" s="15">
        <v>3</v>
      </c>
      <c r="L533" s="24">
        <v>44522</v>
      </c>
      <c r="M533" s="34">
        <v>9000</v>
      </c>
      <c r="N533" s="35">
        <v>5602.94</v>
      </c>
      <c r="O533" s="35">
        <v>3397.0600000000004</v>
      </c>
      <c r="P533" s="47" t="s">
        <v>548</v>
      </c>
      <c r="Q533" s="35">
        <v>250</v>
      </c>
      <c r="R533" s="35">
        <v>0</v>
      </c>
      <c r="S533" s="45">
        <v>242.65</v>
      </c>
      <c r="T533" s="45">
        <v>242.65</v>
      </c>
      <c r="U533" s="45">
        <v>242.64</v>
      </c>
      <c r="V533" s="45">
        <v>242.65</v>
      </c>
      <c r="W533" s="45">
        <v>242.65</v>
      </c>
      <c r="X533" s="45">
        <v>242.65</v>
      </c>
      <c r="Y533" s="45">
        <v>242.64</v>
      </c>
      <c r="Z533" s="45">
        <v>242.65</v>
      </c>
      <c r="AA533" s="45">
        <v>242.65</v>
      </c>
      <c r="AB533" s="45">
        <v>242.65</v>
      </c>
      <c r="AC533" s="45">
        <v>242.65</v>
      </c>
      <c r="AD533" s="45">
        <v>242.65</v>
      </c>
      <c r="AN533">
        <v>242.65</v>
      </c>
      <c r="AO533">
        <v>242.65</v>
      </c>
      <c r="AP533">
        <v>242.65</v>
      </c>
      <c r="AQ533">
        <v>242.65</v>
      </c>
    </row>
    <row r="534" spans="3:43" x14ac:dyDescent="0.25">
      <c r="C534" t="s">
        <v>91</v>
      </c>
      <c r="D534" t="s">
        <v>103</v>
      </c>
      <c r="E534">
        <v>62200110</v>
      </c>
      <c r="F534" t="str">
        <f>VLOOKUP(E534,GL!A$97:B638,2,FALSE)</f>
        <v>DEPRECIATION EXP. - STORE EQUIPMENT</v>
      </c>
      <c r="G534" t="str">
        <f>VLOOKUP(E534,GL!A$97:C638,3,FALSE)</f>
        <v>DEPRECIATION EXPENSES</v>
      </c>
      <c r="H534">
        <v>1700053131</v>
      </c>
      <c r="I534" t="s">
        <v>459</v>
      </c>
      <c r="J534">
        <v>1</v>
      </c>
      <c r="K534" s="15">
        <v>3</v>
      </c>
      <c r="L534" s="24">
        <v>44522</v>
      </c>
      <c r="M534" s="34">
        <v>9000</v>
      </c>
      <c r="N534" s="35">
        <v>5602.94</v>
      </c>
      <c r="O534" s="35">
        <v>3397.0600000000004</v>
      </c>
      <c r="P534" s="47" t="s">
        <v>548</v>
      </c>
      <c r="Q534" s="35">
        <v>250</v>
      </c>
      <c r="R534" s="35">
        <v>0</v>
      </c>
      <c r="S534" s="45">
        <v>242.65</v>
      </c>
      <c r="T534" s="45">
        <v>242.65</v>
      </c>
      <c r="U534" s="45">
        <v>242.64</v>
      </c>
      <c r="V534" s="45">
        <v>242.65</v>
      </c>
      <c r="W534" s="45">
        <v>242.65</v>
      </c>
      <c r="X534" s="45">
        <v>242.65</v>
      </c>
      <c r="Y534" s="45">
        <v>242.64</v>
      </c>
      <c r="Z534" s="45">
        <v>242.65</v>
      </c>
      <c r="AA534" s="45">
        <v>242.65</v>
      </c>
      <c r="AB534" s="45">
        <v>242.65</v>
      </c>
      <c r="AC534" s="45">
        <v>242.65</v>
      </c>
      <c r="AD534" s="45">
        <v>242.65</v>
      </c>
      <c r="AN534">
        <v>242.65</v>
      </c>
      <c r="AO534">
        <v>242.65</v>
      </c>
      <c r="AP534">
        <v>242.65</v>
      </c>
      <c r="AQ534">
        <v>242.65</v>
      </c>
    </row>
    <row r="535" spans="3:43" x14ac:dyDescent="0.25">
      <c r="C535" t="s">
        <v>91</v>
      </c>
      <c r="D535" t="s">
        <v>103</v>
      </c>
      <c r="E535">
        <v>62200050</v>
      </c>
      <c r="F535" t="str">
        <f>VLOOKUP(E535,GL!A$97:B639,2,FALSE)</f>
        <v>DEPRECIATION EXP. - LEASEHOLD IMPROVEMENT</v>
      </c>
      <c r="G535" t="str">
        <f>VLOOKUP(E535,GL!A$97:C639,3,FALSE)</f>
        <v>DEPRECIATION EXPENSES</v>
      </c>
      <c r="H535">
        <v>1000011789</v>
      </c>
      <c r="I535" t="s">
        <v>460</v>
      </c>
      <c r="J535">
        <v>1</v>
      </c>
      <c r="K535" s="15">
        <v>3</v>
      </c>
      <c r="L535" s="24">
        <v>44512</v>
      </c>
      <c r="M535" s="34">
        <v>6639.57</v>
      </c>
      <c r="N535" s="35">
        <v>4057.52</v>
      </c>
      <c r="O535" s="35">
        <v>2582.0499999999997</v>
      </c>
      <c r="P535" s="47" t="s">
        <v>548</v>
      </c>
      <c r="Q535" s="35">
        <v>184.43</v>
      </c>
      <c r="R535" s="35">
        <v>0</v>
      </c>
      <c r="S535" s="45">
        <v>184.43</v>
      </c>
      <c r="T535" s="45">
        <v>184.44</v>
      </c>
      <c r="U535" s="45">
        <v>184.43</v>
      </c>
      <c r="V535" s="45">
        <v>184.43</v>
      </c>
      <c r="W535" s="45">
        <v>184.43</v>
      </c>
      <c r="X535" s="45">
        <v>184.44</v>
      </c>
      <c r="Y535" s="45">
        <v>184.43</v>
      </c>
      <c r="Z535" s="45">
        <v>184.43</v>
      </c>
      <c r="AA535" s="45">
        <v>184.43</v>
      </c>
      <c r="AB535" s="45">
        <v>184.43</v>
      </c>
      <c r="AC535" s="45">
        <v>184.43</v>
      </c>
      <c r="AD535" s="45">
        <v>184.43</v>
      </c>
      <c r="AN535">
        <v>184.43</v>
      </c>
      <c r="AO535">
        <v>184.43</v>
      </c>
      <c r="AP535">
        <v>184.43</v>
      </c>
      <c r="AQ535">
        <v>184.43</v>
      </c>
    </row>
    <row r="536" spans="3:43" x14ac:dyDescent="0.25">
      <c r="C536" t="s">
        <v>91</v>
      </c>
      <c r="D536" t="s">
        <v>103</v>
      </c>
      <c r="E536">
        <v>62200050</v>
      </c>
      <c r="F536" t="str">
        <f>VLOOKUP(E536,GL!A$97:B640,2,FALSE)</f>
        <v>DEPRECIATION EXP. - LEASEHOLD IMPROVEMENT</v>
      </c>
      <c r="G536" t="str">
        <f>VLOOKUP(E536,GL!A$97:C640,3,FALSE)</f>
        <v>DEPRECIATION EXPENSES</v>
      </c>
      <c r="H536">
        <v>1000011790</v>
      </c>
      <c r="I536" t="s">
        <v>461</v>
      </c>
      <c r="J536">
        <v>1</v>
      </c>
      <c r="K536" s="15">
        <v>3</v>
      </c>
      <c r="L536" s="24">
        <v>44512</v>
      </c>
      <c r="M536" s="34">
        <v>11200</v>
      </c>
      <c r="N536" s="35">
        <v>6844.44</v>
      </c>
      <c r="O536" s="35">
        <v>4355.5600000000004</v>
      </c>
      <c r="P536" s="47" t="s">
        <v>548</v>
      </c>
      <c r="Q536" s="35">
        <v>311.11</v>
      </c>
      <c r="R536" s="35">
        <v>0</v>
      </c>
      <c r="S536" s="45">
        <v>311.11</v>
      </c>
      <c r="T536" s="45">
        <v>311.11</v>
      </c>
      <c r="U536" s="45">
        <v>311.12</v>
      </c>
      <c r="V536" s="45">
        <v>311.11</v>
      </c>
      <c r="W536" s="45">
        <v>311.11</v>
      </c>
      <c r="X536" s="45">
        <v>311.11</v>
      </c>
      <c r="Y536" s="45">
        <v>311.11</v>
      </c>
      <c r="Z536" s="45">
        <v>311.11</v>
      </c>
      <c r="AA536" s="45">
        <v>311.11</v>
      </c>
      <c r="AB536" s="45">
        <v>311.11</v>
      </c>
      <c r="AC536" s="45">
        <v>311.11</v>
      </c>
      <c r="AD536" s="45">
        <v>311.11</v>
      </c>
      <c r="AN536">
        <v>311.11</v>
      </c>
      <c r="AO536">
        <v>311.11</v>
      </c>
      <c r="AP536">
        <v>311.11</v>
      </c>
      <c r="AQ536">
        <v>311.11</v>
      </c>
    </row>
    <row r="537" spans="3:43" x14ac:dyDescent="0.25">
      <c r="C537" t="s">
        <v>91</v>
      </c>
      <c r="D537" t="s">
        <v>103</v>
      </c>
      <c r="E537">
        <v>62200050</v>
      </c>
      <c r="F537" t="str">
        <f>VLOOKUP(E537,GL!A$97:B641,2,FALSE)</f>
        <v>DEPRECIATION EXP. - LEASEHOLD IMPROVEMENT</v>
      </c>
      <c r="G537" t="str">
        <f>VLOOKUP(E537,GL!A$97:C641,3,FALSE)</f>
        <v>DEPRECIATION EXPENSES</v>
      </c>
      <c r="H537">
        <v>1000011742</v>
      </c>
      <c r="I537" t="s">
        <v>462</v>
      </c>
      <c r="J537">
        <v>1</v>
      </c>
      <c r="K537" s="15">
        <v>3</v>
      </c>
      <c r="L537" s="24">
        <v>44500</v>
      </c>
      <c r="M537" s="34">
        <v>147899.07</v>
      </c>
      <c r="N537" s="35">
        <v>94491.07</v>
      </c>
      <c r="O537" s="35">
        <v>53408</v>
      </c>
      <c r="P537" s="47" t="s">
        <v>548</v>
      </c>
      <c r="Q537" s="35">
        <v>4108.3100000000004</v>
      </c>
      <c r="R537" s="35">
        <v>0</v>
      </c>
      <c r="S537" s="45">
        <v>4108.3100000000004</v>
      </c>
      <c r="T537" s="45">
        <v>4108.3100000000004</v>
      </c>
      <c r="U537" s="45">
        <v>4108.3</v>
      </c>
      <c r="V537" s="45">
        <v>4108.3100000000004</v>
      </c>
      <c r="W537" s="45">
        <v>4108.3100000000004</v>
      </c>
      <c r="X537" s="45">
        <v>4108.3100000000004</v>
      </c>
      <c r="Y537" s="45">
        <v>4108.3</v>
      </c>
      <c r="Z537" s="45">
        <v>4108.3100000000004</v>
      </c>
      <c r="AA537" s="45">
        <v>4108.3100000000004</v>
      </c>
      <c r="AB537" s="45">
        <v>4108.3100000000004</v>
      </c>
      <c r="AC537" s="45">
        <v>4108.3100000000004</v>
      </c>
      <c r="AD537" s="45">
        <v>4108.3100000000004</v>
      </c>
      <c r="AN537">
        <v>4108.3100000000004</v>
      </c>
      <c r="AO537">
        <v>4108.3100000000004</v>
      </c>
      <c r="AP537">
        <v>4108.3100000000004</v>
      </c>
      <c r="AQ537">
        <v>4108.3100000000004</v>
      </c>
    </row>
    <row r="538" spans="3:43" x14ac:dyDescent="0.25">
      <c r="C538" t="s">
        <v>91</v>
      </c>
      <c r="D538" t="s">
        <v>103</v>
      </c>
      <c r="E538">
        <v>62200050</v>
      </c>
      <c r="F538" t="str">
        <f>VLOOKUP(E538,GL!A$97:B642,2,FALSE)</f>
        <v>DEPRECIATION EXP. - LEASEHOLD IMPROVEMENT</v>
      </c>
      <c r="G538" t="str">
        <f>VLOOKUP(E538,GL!A$97:C642,3,FALSE)</f>
        <v>DEPRECIATION EXPENSES</v>
      </c>
      <c r="H538">
        <v>1000011744</v>
      </c>
      <c r="I538" t="s">
        <v>463</v>
      </c>
      <c r="J538">
        <v>1</v>
      </c>
      <c r="K538" s="15">
        <v>3</v>
      </c>
      <c r="L538" s="24">
        <v>44500</v>
      </c>
      <c r="M538" s="34">
        <v>205899.79</v>
      </c>
      <c r="N538" s="35">
        <v>131547.09</v>
      </c>
      <c r="O538" s="35">
        <v>74352.700000000012</v>
      </c>
      <c r="P538" s="47" t="s">
        <v>548</v>
      </c>
      <c r="Q538" s="35">
        <v>5719.44</v>
      </c>
      <c r="R538" s="35">
        <v>0</v>
      </c>
      <c r="S538" s="45">
        <v>5719.44</v>
      </c>
      <c r="T538" s="45">
        <v>5719.44</v>
      </c>
      <c r="U538" s="45">
        <v>5719.44</v>
      </c>
      <c r="V538" s="45">
        <v>5719.43</v>
      </c>
      <c r="W538" s="45">
        <v>5719.44</v>
      </c>
      <c r="X538" s="45">
        <v>5719.44</v>
      </c>
      <c r="Y538" s="45">
        <v>5719.44</v>
      </c>
      <c r="Z538" s="45">
        <v>5719.44</v>
      </c>
      <c r="AA538" s="45">
        <v>5719.44</v>
      </c>
      <c r="AB538" s="45">
        <v>5719.44</v>
      </c>
      <c r="AC538" s="45">
        <v>5719.44</v>
      </c>
      <c r="AD538" s="45">
        <v>5719.44</v>
      </c>
      <c r="AN538">
        <v>5719.44</v>
      </c>
      <c r="AO538">
        <v>5719.44</v>
      </c>
      <c r="AP538">
        <v>5719.44</v>
      </c>
      <c r="AQ538">
        <v>5719.44</v>
      </c>
    </row>
    <row r="539" spans="3:43" x14ac:dyDescent="0.25">
      <c r="C539" t="s">
        <v>91</v>
      </c>
      <c r="D539" t="s">
        <v>103</v>
      </c>
      <c r="E539">
        <v>62200110</v>
      </c>
      <c r="F539" t="str">
        <f>VLOOKUP(E539,GL!A$97:B643,2,FALSE)</f>
        <v>DEPRECIATION EXP. - STORE EQUIPMENT</v>
      </c>
      <c r="G539" t="str">
        <f>VLOOKUP(E539,GL!A$97:C643,3,FALSE)</f>
        <v>DEPRECIATION EXPENSES</v>
      </c>
      <c r="H539">
        <v>1700055559</v>
      </c>
      <c r="I539" t="s">
        <v>399</v>
      </c>
      <c r="J539">
        <v>2</v>
      </c>
      <c r="K539" s="15">
        <v>2</v>
      </c>
      <c r="L539" s="24">
        <v>44854</v>
      </c>
      <c r="M539" s="34">
        <v>6700</v>
      </c>
      <c r="N539" s="35">
        <v>3070.83</v>
      </c>
      <c r="O539" s="35">
        <v>3629.17</v>
      </c>
      <c r="P539" s="47" t="s">
        <v>548</v>
      </c>
      <c r="Q539" s="35">
        <v>279.17</v>
      </c>
      <c r="R539" s="35">
        <v>0</v>
      </c>
      <c r="S539" s="45">
        <v>279.17</v>
      </c>
      <c r="T539" s="45">
        <v>279.16000000000003</v>
      </c>
      <c r="U539" s="45">
        <v>279.17</v>
      </c>
      <c r="V539" s="45">
        <v>279.17</v>
      </c>
      <c r="W539" s="45">
        <v>279.16000000000003</v>
      </c>
      <c r="X539" s="45">
        <v>279.17</v>
      </c>
      <c r="Y539" s="45">
        <v>279.17</v>
      </c>
      <c r="Z539" s="45">
        <v>279.16000000000003</v>
      </c>
      <c r="AA539" s="45">
        <v>279.16000000000003</v>
      </c>
      <c r="AB539" s="45">
        <v>279.16000000000003</v>
      </c>
      <c r="AC539" s="45">
        <v>279.16000000000003</v>
      </c>
      <c r="AD539" s="45">
        <v>279.16000000000003</v>
      </c>
      <c r="AN539">
        <v>279.16000000000003</v>
      </c>
      <c r="AO539">
        <v>279.16000000000003</v>
      </c>
      <c r="AP539">
        <v>279.16000000000003</v>
      </c>
      <c r="AQ539">
        <v>279.16000000000003</v>
      </c>
    </row>
    <row r="540" spans="3:43" x14ac:dyDescent="0.25">
      <c r="C540" t="s">
        <v>91</v>
      </c>
      <c r="D540" t="s">
        <v>103</v>
      </c>
      <c r="E540">
        <v>62200110</v>
      </c>
      <c r="F540" t="str">
        <f>VLOOKUP(E540,GL!A$97:B644,2,FALSE)</f>
        <v>DEPRECIATION EXP. - STORE EQUIPMENT</v>
      </c>
      <c r="G540" t="str">
        <f>VLOOKUP(E540,GL!A$97:C644,3,FALSE)</f>
        <v>DEPRECIATION EXPENSES</v>
      </c>
      <c r="H540">
        <v>1700055560</v>
      </c>
      <c r="I540" t="s">
        <v>399</v>
      </c>
      <c r="J540">
        <v>2</v>
      </c>
      <c r="K540" s="15">
        <v>2</v>
      </c>
      <c r="L540" s="24">
        <v>44854</v>
      </c>
      <c r="M540" s="34">
        <v>6700</v>
      </c>
      <c r="N540" s="35">
        <v>3070.83</v>
      </c>
      <c r="O540" s="35">
        <v>3629.17</v>
      </c>
      <c r="P540" s="47" t="s">
        <v>548</v>
      </c>
      <c r="Q540" s="35">
        <v>279.17</v>
      </c>
      <c r="R540" s="35">
        <v>0</v>
      </c>
      <c r="S540" s="45">
        <v>279.17</v>
      </c>
      <c r="T540" s="45">
        <v>279.16000000000003</v>
      </c>
      <c r="U540" s="45">
        <v>279.17</v>
      </c>
      <c r="V540" s="45">
        <v>279.17</v>
      </c>
      <c r="W540" s="45">
        <v>279.16000000000003</v>
      </c>
      <c r="X540" s="45">
        <v>279.17</v>
      </c>
      <c r="Y540" s="45">
        <v>279.17</v>
      </c>
      <c r="Z540" s="45">
        <v>279.16000000000003</v>
      </c>
      <c r="AA540" s="45">
        <v>279.16000000000003</v>
      </c>
      <c r="AB540" s="45">
        <v>279.16000000000003</v>
      </c>
      <c r="AC540" s="45">
        <v>279.16000000000003</v>
      </c>
      <c r="AD540" s="45">
        <v>279.16000000000003</v>
      </c>
      <c r="AN540">
        <v>279.16000000000003</v>
      </c>
      <c r="AO540">
        <v>279.16000000000003</v>
      </c>
      <c r="AP540">
        <v>279.16000000000003</v>
      </c>
      <c r="AQ540">
        <v>279.16000000000003</v>
      </c>
    </row>
    <row r="541" spans="3:43" x14ac:dyDescent="0.25">
      <c r="C541" t="s">
        <v>91</v>
      </c>
      <c r="D541" t="s">
        <v>103</v>
      </c>
      <c r="E541">
        <v>62200110</v>
      </c>
      <c r="F541" t="str">
        <f>VLOOKUP(E541,GL!A$97:B645,2,FALSE)</f>
        <v>DEPRECIATION EXP. - STORE EQUIPMENT</v>
      </c>
      <c r="G541" t="str">
        <f>VLOOKUP(E541,GL!A$97:C645,3,FALSE)</f>
        <v>DEPRECIATION EXPENSES</v>
      </c>
      <c r="H541">
        <v>1700055561</v>
      </c>
      <c r="I541" t="s">
        <v>399</v>
      </c>
      <c r="J541">
        <v>2</v>
      </c>
      <c r="K541" s="15">
        <v>2</v>
      </c>
      <c r="L541" s="24">
        <v>44854</v>
      </c>
      <c r="M541" s="34">
        <v>6700</v>
      </c>
      <c r="N541" s="35">
        <v>3070.83</v>
      </c>
      <c r="O541" s="35">
        <v>3629.17</v>
      </c>
      <c r="P541" s="47" t="s">
        <v>548</v>
      </c>
      <c r="Q541" s="35">
        <v>279.17</v>
      </c>
      <c r="R541" s="35">
        <v>0</v>
      </c>
      <c r="S541" s="45">
        <v>279.17</v>
      </c>
      <c r="T541" s="45">
        <v>279.16000000000003</v>
      </c>
      <c r="U541" s="45">
        <v>279.17</v>
      </c>
      <c r="V541" s="45">
        <v>279.17</v>
      </c>
      <c r="W541" s="45">
        <v>279.16000000000003</v>
      </c>
      <c r="X541" s="45">
        <v>279.17</v>
      </c>
      <c r="Y541" s="45">
        <v>279.17</v>
      </c>
      <c r="Z541" s="45">
        <v>279.16000000000003</v>
      </c>
      <c r="AA541" s="45">
        <v>279.16000000000003</v>
      </c>
      <c r="AB541" s="45">
        <v>279.16000000000003</v>
      </c>
      <c r="AC541" s="45">
        <v>279.16000000000003</v>
      </c>
      <c r="AD541" s="45">
        <v>279.16000000000003</v>
      </c>
      <c r="AN541">
        <v>279.16000000000003</v>
      </c>
      <c r="AO541">
        <v>279.16000000000003</v>
      </c>
      <c r="AP541">
        <v>279.16000000000003</v>
      </c>
      <c r="AQ541">
        <v>279.16000000000003</v>
      </c>
    </row>
    <row r="542" spans="3:43" x14ac:dyDescent="0.25">
      <c r="C542" t="s">
        <v>91</v>
      </c>
      <c r="D542" t="s">
        <v>103</v>
      </c>
      <c r="E542">
        <v>62200110</v>
      </c>
      <c r="F542" t="str">
        <f>VLOOKUP(E542,GL!A$97:B646,2,FALSE)</f>
        <v>DEPRECIATION EXP. - STORE EQUIPMENT</v>
      </c>
      <c r="G542" t="str">
        <f>VLOOKUP(E542,GL!A$97:C646,3,FALSE)</f>
        <v>DEPRECIATION EXPENSES</v>
      </c>
      <c r="H542">
        <v>1700055562</v>
      </c>
      <c r="I542" t="s">
        <v>399</v>
      </c>
      <c r="J542">
        <v>2</v>
      </c>
      <c r="K542" s="15">
        <v>2</v>
      </c>
      <c r="L542" s="24">
        <v>44854</v>
      </c>
      <c r="M542" s="34">
        <v>6700</v>
      </c>
      <c r="N542" s="35">
        <v>3070.83</v>
      </c>
      <c r="O542" s="35">
        <v>3629.17</v>
      </c>
      <c r="P542" s="47" t="s">
        <v>548</v>
      </c>
      <c r="Q542" s="35">
        <v>279.17</v>
      </c>
      <c r="R542" s="35">
        <v>0</v>
      </c>
      <c r="S542" s="45">
        <v>279.17</v>
      </c>
      <c r="T542" s="45">
        <v>279.16000000000003</v>
      </c>
      <c r="U542" s="45">
        <v>279.17</v>
      </c>
      <c r="V542" s="45">
        <v>279.17</v>
      </c>
      <c r="W542" s="45">
        <v>279.16000000000003</v>
      </c>
      <c r="X542" s="45">
        <v>279.17</v>
      </c>
      <c r="Y542" s="45">
        <v>279.17</v>
      </c>
      <c r="Z542" s="45">
        <v>279.16000000000003</v>
      </c>
      <c r="AA542" s="45">
        <v>279.16000000000003</v>
      </c>
      <c r="AB542" s="45">
        <v>279.16000000000003</v>
      </c>
      <c r="AC542" s="45">
        <v>279.16000000000003</v>
      </c>
      <c r="AD542" s="45">
        <v>279.16000000000003</v>
      </c>
      <c r="AN542">
        <v>279.16000000000003</v>
      </c>
      <c r="AO542">
        <v>279.16000000000003</v>
      </c>
      <c r="AP542">
        <v>279.16000000000003</v>
      </c>
      <c r="AQ542">
        <v>279.16000000000003</v>
      </c>
    </row>
    <row r="543" spans="3:43" x14ac:dyDescent="0.25">
      <c r="C543" t="s">
        <v>91</v>
      </c>
      <c r="D543" t="s">
        <v>103</v>
      </c>
      <c r="E543" s="7">
        <v>62200110</v>
      </c>
      <c r="F543" t="str">
        <f>VLOOKUP(E543,GL!A$97:B647,2,FALSE)</f>
        <v>DEPRECIATION EXP. - STORE EQUIPMENT</v>
      </c>
      <c r="G543" t="str">
        <f>VLOOKUP(E543,GL!A$97:C647,3,FALSE)</f>
        <v>DEPRECIATION EXPENSES</v>
      </c>
      <c r="H543">
        <v>1700055563</v>
      </c>
      <c r="I543" t="s">
        <v>399</v>
      </c>
      <c r="J543">
        <v>2</v>
      </c>
      <c r="K543" s="15">
        <v>2</v>
      </c>
      <c r="L543" s="24">
        <v>44854</v>
      </c>
      <c r="M543" s="34">
        <v>6700</v>
      </c>
      <c r="N543" s="35">
        <v>3070.83</v>
      </c>
      <c r="O543" s="35">
        <v>3629.17</v>
      </c>
      <c r="P543" s="47" t="s">
        <v>548</v>
      </c>
      <c r="Q543" s="35">
        <v>279.17</v>
      </c>
      <c r="R543" s="35">
        <v>0</v>
      </c>
      <c r="S543" s="45">
        <v>279.17</v>
      </c>
      <c r="T543" s="45">
        <v>279.16000000000003</v>
      </c>
      <c r="U543" s="45">
        <v>279.17</v>
      </c>
      <c r="V543" s="45">
        <v>279.17</v>
      </c>
      <c r="W543" s="45">
        <v>279.16000000000003</v>
      </c>
      <c r="X543" s="45">
        <v>279.17</v>
      </c>
      <c r="Y543" s="45">
        <v>279.17</v>
      </c>
      <c r="Z543" s="45">
        <v>279.16000000000003</v>
      </c>
      <c r="AA543" s="45">
        <v>279.16000000000003</v>
      </c>
      <c r="AB543" s="45">
        <v>279.16000000000003</v>
      </c>
      <c r="AC543" s="45">
        <v>279.16000000000003</v>
      </c>
      <c r="AD543" s="45">
        <v>279.16000000000003</v>
      </c>
      <c r="AN543">
        <v>279.16000000000003</v>
      </c>
      <c r="AO543">
        <v>279.16000000000003</v>
      </c>
      <c r="AP543">
        <v>279.16000000000003</v>
      </c>
      <c r="AQ543">
        <v>279.16000000000003</v>
      </c>
    </row>
    <row r="544" spans="3:43" x14ac:dyDescent="0.25">
      <c r="C544" t="s">
        <v>91</v>
      </c>
      <c r="D544" t="s">
        <v>103</v>
      </c>
      <c r="E544" s="7">
        <v>62200110</v>
      </c>
      <c r="F544" t="str">
        <f>VLOOKUP(E544,GL!A$97:B648,2,FALSE)</f>
        <v>DEPRECIATION EXP. - STORE EQUIPMENT</v>
      </c>
      <c r="G544" t="str">
        <f>VLOOKUP(E544,GL!A$97:C648,3,FALSE)</f>
        <v>DEPRECIATION EXPENSES</v>
      </c>
      <c r="H544">
        <v>1700055564</v>
      </c>
      <c r="I544" t="s">
        <v>399</v>
      </c>
      <c r="J544">
        <v>2</v>
      </c>
      <c r="K544" s="15">
        <v>2</v>
      </c>
      <c r="L544" s="24">
        <v>44854</v>
      </c>
      <c r="M544" s="34">
        <v>6700</v>
      </c>
      <c r="N544" s="35">
        <v>3070.83</v>
      </c>
      <c r="O544" s="35">
        <v>3629.17</v>
      </c>
      <c r="P544" s="47" t="s">
        <v>548</v>
      </c>
      <c r="Q544" s="35">
        <v>279.17</v>
      </c>
      <c r="R544" s="35">
        <v>0</v>
      </c>
      <c r="S544" s="45">
        <v>279.17</v>
      </c>
      <c r="T544" s="45">
        <v>279.16000000000003</v>
      </c>
      <c r="U544" s="45">
        <v>279.17</v>
      </c>
      <c r="V544" s="45">
        <v>279.17</v>
      </c>
      <c r="W544" s="45">
        <v>279.16000000000003</v>
      </c>
      <c r="X544" s="45">
        <v>279.17</v>
      </c>
      <c r="Y544" s="45">
        <v>279.17</v>
      </c>
      <c r="Z544" s="45">
        <v>279.16000000000003</v>
      </c>
      <c r="AA544" s="45">
        <v>279.16000000000003</v>
      </c>
      <c r="AB544" s="45">
        <v>279.16000000000003</v>
      </c>
      <c r="AC544" s="45">
        <v>279.16000000000003</v>
      </c>
      <c r="AD544" s="45">
        <v>279.16000000000003</v>
      </c>
      <c r="AN544">
        <v>279.16000000000003</v>
      </c>
      <c r="AO544">
        <v>279.16000000000003</v>
      </c>
      <c r="AP544">
        <v>279.16000000000003</v>
      </c>
      <c r="AQ544">
        <v>279.16000000000003</v>
      </c>
    </row>
    <row r="545" spans="3:43" x14ac:dyDescent="0.25">
      <c r="C545" t="s">
        <v>91</v>
      </c>
      <c r="D545" t="s">
        <v>103</v>
      </c>
      <c r="E545" s="7">
        <v>62200110</v>
      </c>
      <c r="F545" t="str">
        <f>VLOOKUP(E545,GL!A$97:B649,2,FALSE)</f>
        <v>DEPRECIATION EXP. - STORE EQUIPMENT</v>
      </c>
      <c r="G545" t="str">
        <f>VLOOKUP(E545,GL!A$97:C649,3,FALSE)</f>
        <v>DEPRECIATION EXPENSES</v>
      </c>
      <c r="H545">
        <v>1700037362</v>
      </c>
      <c r="I545" t="s">
        <v>381</v>
      </c>
      <c r="J545">
        <v>1</v>
      </c>
      <c r="K545" s="15">
        <v>5</v>
      </c>
      <c r="L545" s="24">
        <v>43756</v>
      </c>
      <c r="M545" s="34">
        <v>14500</v>
      </c>
      <c r="N545" s="35">
        <v>11358.33</v>
      </c>
      <c r="O545" s="35">
        <v>3141.67</v>
      </c>
      <c r="P545" s="47" t="s">
        <v>548</v>
      </c>
      <c r="Q545" s="35">
        <v>241.67</v>
      </c>
      <c r="R545" s="35">
        <v>0</v>
      </c>
      <c r="S545" s="45">
        <v>241.67</v>
      </c>
      <c r="T545" s="45">
        <v>241.66</v>
      </c>
      <c r="U545" s="45">
        <v>241.67</v>
      </c>
      <c r="V545" s="45">
        <v>241.67</v>
      </c>
      <c r="W545" s="45">
        <v>241.66</v>
      </c>
      <c r="X545" s="45">
        <v>241.67</v>
      </c>
      <c r="Y545" s="45">
        <v>241.67</v>
      </c>
      <c r="Z545" s="45">
        <v>241.66</v>
      </c>
      <c r="AA545" s="45">
        <v>241.66</v>
      </c>
      <c r="AB545" s="45">
        <v>241.66</v>
      </c>
      <c r="AC545" s="45">
        <v>241.66</v>
      </c>
      <c r="AD545" s="45">
        <v>241.66</v>
      </c>
      <c r="AN545">
        <v>241.66</v>
      </c>
      <c r="AO545">
        <v>241.66</v>
      </c>
      <c r="AP545">
        <v>241.66</v>
      </c>
      <c r="AQ545">
        <v>241.66</v>
      </c>
    </row>
    <row r="546" spans="3:43" x14ac:dyDescent="0.25">
      <c r="C546" t="s">
        <v>91</v>
      </c>
      <c r="D546" t="s">
        <v>103</v>
      </c>
      <c r="E546" s="7">
        <v>62200110</v>
      </c>
      <c r="F546" t="str">
        <f>VLOOKUP(E546,GL!A$97:B650,2,FALSE)</f>
        <v>DEPRECIATION EXP. - STORE EQUIPMENT</v>
      </c>
      <c r="G546" t="str">
        <f>VLOOKUP(E546,GL!A$97:C650,3,FALSE)</f>
        <v>DEPRECIATION EXPENSES</v>
      </c>
      <c r="H546">
        <v>1700037170</v>
      </c>
      <c r="I546" t="s">
        <v>369</v>
      </c>
      <c r="J546">
        <v>2</v>
      </c>
      <c r="K546" s="15">
        <v>5</v>
      </c>
      <c r="L546" s="24">
        <v>43754</v>
      </c>
      <c r="M546" s="34">
        <v>18950</v>
      </c>
      <c r="N546" s="35">
        <v>14844.17</v>
      </c>
      <c r="O546" s="35">
        <v>4105.83</v>
      </c>
      <c r="P546" s="47" t="s">
        <v>548</v>
      </c>
      <c r="Q546" s="35">
        <v>315.83</v>
      </c>
      <c r="R546" s="35">
        <v>0</v>
      </c>
      <c r="S546" s="45">
        <v>315.83</v>
      </c>
      <c r="T546" s="45">
        <v>315.83999999999997</v>
      </c>
      <c r="U546" s="45">
        <v>315.83</v>
      </c>
      <c r="V546" s="45">
        <v>315.83</v>
      </c>
      <c r="W546" s="45">
        <v>315.83999999999997</v>
      </c>
      <c r="X546" s="45">
        <v>315.83</v>
      </c>
      <c r="Y546" s="45">
        <v>315.83</v>
      </c>
      <c r="Z546" s="45">
        <v>315.83999999999997</v>
      </c>
      <c r="AA546" s="45">
        <v>315.83999999999997</v>
      </c>
      <c r="AB546" s="45">
        <v>315.83999999999997</v>
      </c>
      <c r="AC546" s="45">
        <v>315.83999999999997</v>
      </c>
      <c r="AD546" s="45">
        <v>315.83999999999997</v>
      </c>
      <c r="AN546">
        <v>315.83999999999997</v>
      </c>
      <c r="AO546">
        <v>315.83999999999997</v>
      </c>
      <c r="AP546">
        <v>315.83999999999997</v>
      </c>
      <c r="AQ546">
        <v>315.83999999999997</v>
      </c>
    </row>
    <row r="547" spans="3:43" x14ac:dyDescent="0.25">
      <c r="C547" t="s">
        <v>91</v>
      </c>
      <c r="D547" t="s">
        <v>103</v>
      </c>
      <c r="E547" s="7">
        <v>62200110</v>
      </c>
      <c r="F547" t="str">
        <f>VLOOKUP(E547,GL!A$97:B651,2,FALSE)</f>
        <v>DEPRECIATION EXP. - STORE EQUIPMENT</v>
      </c>
      <c r="G547" t="str">
        <f>VLOOKUP(E547,GL!A$97:C651,3,FALSE)</f>
        <v>DEPRECIATION EXPENSES</v>
      </c>
      <c r="H547">
        <v>1700037171</v>
      </c>
      <c r="I547" t="s">
        <v>369</v>
      </c>
      <c r="J547">
        <v>2</v>
      </c>
      <c r="K547" s="15">
        <v>5</v>
      </c>
      <c r="L547" s="24">
        <v>43754</v>
      </c>
      <c r="M547" s="34">
        <v>18950</v>
      </c>
      <c r="N547" s="35">
        <v>14844.17</v>
      </c>
      <c r="O547" s="35">
        <v>4105.83</v>
      </c>
      <c r="P547" s="47" t="s">
        <v>548</v>
      </c>
      <c r="Q547" s="35">
        <v>315.83</v>
      </c>
      <c r="R547" s="35">
        <v>0</v>
      </c>
      <c r="S547" s="45">
        <v>315.83</v>
      </c>
      <c r="T547" s="45">
        <v>315.83999999999997</v>
      </c>
      <c r="U547" s="45">
        <v>315.83</v>
      </c>
      <c r="V547" s="45">
        <v>315.83</v>
      </c>
      <c r="W547" s="45">
        <v>315.83999999999997</v>
      </c>
      <c r="X547" s="45">
        <v>315.83</v>
      </c>
      <c r="Y547" s="45">
        <v>315.83</v>
      </c>
      <c r="Z547" s="45">
        <v>315.83999999999997</v>
      </c>
      <c r="AA547" s="45">
        <v>315.83999999999997</v>
      </c>
      <c r="AB547" s="45">
        <v>315.83999999999997</v>
      </c>
      <c r="AC547" s="45">
        <v>315.83999999999997</v>
      </c>
      <c r="AD547" s="45">
        <v>315.83999999999997</v>
      </c>
      <c r="AN547">
        <v>315.83999999999997</v>
      </c>
      <c r="AO547">
        <v>315.83999999999997</v>
      </c>
      <c r="AP547">
        <v>315.83999999999997</v>
      </c>
      <c r="AQ547">
        <v>315.83999999999997</v>
      </c>
    </row>
    <row r="548" spans="3:43" x14ac:dyDescent="0.25">
      <c r="C548" t="s">
        <v>91</v>
      </c>
      <c r="D548" t="s">
        <v>103</v>
      </c>
      <c r="E548" s="7">
        <v>62200110</v>
      </c>
      <c r="F548" t="str">
        <f>VLOOKUP(E548,GL!A$97:B652,2,FALSE)</f>
        <v>DEPRECIATION EXP. - STORE EQUIPMENT</v>
      </c>
      <c r="G548" t="str">
        <f>VLOOKUP(E548,GL!A$97:C652,3,FALSE)</f>
        <v>DEPRECIATION EXPENSES</v>
      </c>
      <c r="H548">
        <v>1700037361</v>
      </c>
      <c r="I548" t="s">
        <v>371</v>
      </c>
      <c r="J548">
        <v>2</v>
      </c>
      <c r="K548" s="15">
        <v>5</v>
      </c>
      <c r="L548" s="24">
        <v>43753</v>
      </c>
      <c r="M548" s="34">
        <v>18274.509999999998</v>
      </c>
      <c r="N548" s="35">
        <v>14315.03</v>
      </c>
      <c r="O548" s="35">
        <v>3959.4799999999977</v>
      </c>
      <c r="P548" s="47" t="s">
        <v>548</v>
      </c>
      <c r="Q548" s="35">
        <v>304.58</v>
      </c>
      <c r="R548" s="35">
        <v>0</v>
      </c>
      <c r="S548" s="45">
        <v>304.58</v>
      </c>
      <c r="T548" s="45">
        <v>304.57</v>
      </c>
      <c r="U548" s="45">
        <v>304.58</v>
      </c>
      <c r="V548" s="45">
        <v>304.57</v>
      </c>
      <c r="W548" s="45">
        <v>304.58</v>
      </c>
      <c r="X548" s="45">
        <v>304.57</v>
      </c>
      <c r="Y548" s="45">
        <v>304.58</v>
      </c>
      <c r="Z548" s="45">
        <v>304.57</v>
      </c>
      <c r="AA548" s="45">
        <v>304.57</v>
      </c>
      <c r="AB548" s="45">
        <v>304.57</v>
      </c>
      <c r="AC548" s="45">
        <v>304.57</v>
      </c>
      <c r="AD548" s="45">
        <v>304.57</v>
      </c>
      <c r="AN548">
        <v>304.57</v>
      </c>
      <c r="AO548">
        <v>304.57</v>
      </c>
      <c r="AP548">
        <v>304.57</v>
      </c>
      <c r="AQ548">
        <v>304.57</v>
      </c>
    </row>
    <row r="549" spans="3:43" x14ac:dyDescent="0.25">
      <c r="C549" t="s">
        <v>91</v>
      </c>
      <c r="D549" t="s">
        <v>103</v>
      </c>
      <c r="E549">
        <v>62200110</v>
      </c>
      <c r="F549" t="str">
        <f>VLOOKUP(E549,GL!A$97:B653,2,FALSE)</f>
        <v>DEPRECIATION EXP. - STORE EQUIPMENT</v>
      </c>
      <c r="G549" t="str">
        <f>VLOOKUP(E549,GL!A$97:C653,3,FALSE)</f>
        <v>DEPRECIATION EXPENSES</v>
      </c>
      <c r="H549">
        <v>1700026000</v>
      </c>
      <c r="I549" t="s">
        <v>370</v>
      </c>
      <c r="J549">
        <v>1</v>
      </c>
      <c r="K549" s="15">
        <v>2</v>
      </c>
      <c r="L549" s="24">
        <v>44847</v>
      </c>
      <c r="M549" s="34">
        <v>36400</v>
      </c>
      <c r="N549" s="35">
        <v>16683.330000000002</v>
      </c>
      <c r="O549" s="35">
        <v>19716.669999999998</v>
      </c>
      <c r="P549" s="47" t="s">
        <v>548</v>
      </c>
      <c r="Q549" s="35">
        <v>1516.67</v>
      </c>
      <c r="R549" s="35">
        <v>0</v>
      </c>
      <c r="S549" s="45">
        <v>1516.67</v>
      </c>
      <c r="T549" s="45">
        <v>1516.66</v>
      </c>
      <c r="U549" s="45">
        <v>1516.67</v>
      </c>
      <c r="V549" s="45">
        <v>1516.67</v>
      </c>
      <c r="W549" s="45">
        <v>1516.66</v>
      </c>
      <c r="X549" s="45">
        <v>1516.67</v>
      </c>
      <c r="Y549" s="45">
        <v>1516.67</v>
      </c>
      <c r="Z549" s="45">
        <v>1516.66</v>
      </c>
      <c r="AA549" s="45">
        <v>1516.66</v>
      </c>
      <c r="AB549" s="45">
        <v>1516.66</v>
      </c>
      <c r="AC549" s="45">
        <v>1516.66</v>
      </c>
      <c r="AD549" s="45">
        <v>1516.66</v>
      </c>
      <c r="AN549">
        <v>1516.66</v>
      </c>
      <c r="AO549">
        <v>1516.66</v>
      </c>
      <c r="AP549">
        <v>1516.66</v>
      </c>
      <c r="AQ549">
        <v>1516.66</v>
      </c>
    </row>
    <row r="550" spans="3:43" x14ac:dyDescent="0.25">
      <c r="C550" t="s">
        <v>91</v>
      </c>
      <c r="D550" t="s">
        <v>103</v>
      </c>
      <c r="E550">
        <v>62200110</v>
      </c>
      <c r="F550" t="str">
        <f>VLOOKUP(E550,GL!A$97:B654,2,FALSE)</f>
        <v>DEPRECIATION EXP. - STORE EQUIPMENT</v>
      </c>
      <c r="G550" t="str">
        <f>VLOOKUP(E550,GL!A$97:C654,3,FALSE)</f>
        <v>DEPRECIATION EXPENSES</v>
      </c>
      <c r="H550">
        <v>1700053764</v>
      </c>
      <c r="I550" t="s">
        <v>464</v>
      </c>
      <c r="J550">
        <v>1</v>
      </c>
      <c r="K550" s="15">
        <v>2</v>
      </c>
      <c r="L550" s="24">
        <v>44846</v>
      </c>
      <c r="M550" s="34">
        <v>9300</v>
      </c>
      <c r="N550" s="35">
        <v>4262.5</v>
      </c>
      <c r="O550" s="35">
        <v>5037.5</v>
      </c>
      <c r="P550" s="47" t="s">
        <v>548</v>
      </c>
      <c r="Q550" s="35">
        <v>387.5</v>
      </c>
      <c r="R550" s="35">
        <v>0</v>
      </c>
      <c r="S550" s="45">
        <v>387.5</v>
      </c>
      <c r="T550" s="45">
        <v>387.5</v>
      </c>
      <c r="U550" s="45">
        <v>387.5</v>
      </c>
      <c r="V550" s="45">
        <v>387.5</v>
      </c>
      <c r="W550" s="45">
        <v>387.5</v>
      </c>
      <c r="X550" s="45">
        <v>387.5</v>
      </c>
      <c r="Y550" s="45">
        <v>387.5</v>
      </c>
      <c r="Z550" s="45">
        <v>387.5</v>
      </c>
      <c r="AA550" s="45">
        <v>387.5</v>
      </c>
      <c r="AB550" s="45">
        <v>387.5</v>
      </c>
      <c r="AC550" s="45">
        <v>387.5</v>
      </c>
      <c r="AD550" s="45">
        <v>387.5</v>
      </c>
      <c r="AN550">
        <v>387.5</v>
      </c>
      <c r="AO550">
        <v>387.5</v>
      </c>
      <c r="AP550">
        <v>387.5</v>
      </c>
      <c r="AQ550">
        <v>387.5</v>
      </c>
    </row>
    <row r="551" spans="3:43" x14ac:dyDescent="0.25">
      <c r="C551" t="s">
        <v>91</v>
      </c>
      <c r="D551" t="s">
        <v>103</v>
      </c>
      <c r="E551">
        <v>62200110</v>
      </c>
      <c r="F551" t="str">
        <f>VLOOKUP(E551,GL!A$97:B655,2,FALSE)</f>
        <v>DEPRECIATION EXP. - STORE EQUIPMENT</v>
      </c>
      <c r="G551" t="str">
        <f>VLOOKUP(E551,GL!A$97:C655,3,FALSE)</f>
        <v>DEPRECIATION EXPENSES</v>
      </c>
      <c r="H551">
        <v>1700053765</v>
      </c>
      <c r="I551" t="s">
        <v>464</v>
      </c>
      <c r="J551">
        <v>1</v>
      </c>
      <c r="K551" s="15">
        <v>2</v>
      </c>
      <c r="L551" s="24">
        <v>44846</v>
      </c>
      <c r="M551" s="34">
        <v>9300</v>
      </c>
      <c r="N551" s="35">
        <v>4262.5</v>
      </c>
      <c r="O551" s="35">
        <v>5037.5</v>
      </c>
      <c r="P551" s="47" t="s">
        <v>548</v>
      </c>
      <c r="Q551" s="35">
        <v>387.5</v>
      </c>
      <c r="R551" s="35">
        <v>0</v>
      </c>
      <c r="S551" s="45">
        <v>387.5</v>
      </c>
      <c r="T551" s="45">
        <v>387.5</v>
      </c>
      <c r="U551" s="45">
        <v>387.5</v>
      </c>
      <c r="V551" s="45">
        <v>387.5</v>
      </c>
      <c r="W551" s="45">
        <v>387.5</v>
      </c>
      <c r="X551" s="45">
        <v>387.5</v>
      </c>
      <c r="Y551" s="45">
        <v>387.5</v>
      </c>
      <c r="Z551" s="45">
        <v>387.5</v>
      </c>
      <c r="AA551" s="45">
        <v>387.5</v>
      </c>
      <c r="AB551" s="45">
        <v>387.5</v>
      </c>
      <c r="AC551" s="45">
        <v>387.5</v>
      </c>
      <c r="AD551" s="45">
        <v>387.5</v>
      </c>
      <c r="AN551">
        <v>387.5</v>
      </c>
      <c r="AO551">
        <v>387.5</v>
      </c>
      <c r="AP551">
        <v>387.5</v>
      </c>
      <c r="AQ551">
        <v>387.5</v>
      </c>
    </row>
    <row r="552" spans="3:43" x14ac:dyDescent="0.25">
      <c r="C552" t="s">
        <v>91</v>
      </c>
      <c r="D552" t="s">
        <v>103</v>
      </c>
      <c r="E552">
        <v>62200110</v>
      </c>
      <c r="F552" t="str">
        <f>VLOOKUP(E552,GL!A$97:B656,2,FALSE)</f>
        <v>DEPRECIATION EXP. - STORE EQUIPMENT</v>
      </c>
      <c r="G552" t="str">
        <f>VLOOKUP(E552,GL!A$97:C656,3,FALSE)</f>
        <v>DEPRECIATION EXPENSES</v>
      </c>
      <c r="H552">
        <v>1700053766</v>
      </c>
      <c r="I552" t="s">
        <v>464</v>
      </c>
      <c r="J552">
        <v>1</v>
      </c>
      <c r="K552" s="15">
        <v>2</v>
      </c>
      <c r="L552" s="24">
        <v>44846</v>
      </c>
      <c r="M552" s="34">
        <v>9300</v>
      </c>
      <c r="N552" s="35">
        <v>4262.5</v>
      </c>
      <c r="O552" s="35">
        <v>5037.5</v>
      </c>
      <c r="P552" s="47" t="s">
        <v>548</v>
      </c>
      <c r="Q552" s="35">
        <v>387.5</v>
      </c>
      <c r="R552" s="35">
        <v>0</v>
      </c>
      <c r="S552" s="45">
        <v>387.5</v>
      </c>
      <c r="T552" s="45">
        <v>387.5</v>
      </c>
      <c r="U552" s="45">
        <v>387.5</v>
      </c>
      <c r="V552" s="45">
        <v>387.5</v>
      </c>
      <c r="W552" s="45">
        <v>387.5</v>
      </c>
      <c r="X552" s="45">
        <v>387.5</v>
      </c>
      <c r="Y552" s="45">
        <v>387.5</v>
      </c>
      <c r="Z552" s="45">
        <v>387.5</v>
      </c>
      <c r="AA552" s="45">
        <v>387.5</v>
      </c>
      <c r="AB552" s="45">
        <v>387.5</v>
      </c>
      <c r="AC552" s="45">
        <v>387.5</v>
      </c>
      <c r="AD552" s="45">
        <v>387.5</v>
      </c>
      <c r="AN552">
        <v>387.5</v>
      </c>
      <c r="AO552">
        <v>387.5</v>
      </c>
      <c r="AP552">
        <v>387.5</v>
      </c>
      <c r="AQ552">
        <v>387.5</v>
      </c>
    </row>
    <row r="553" spans="3:43" x14ac:dyDescent="0.25">
      <c r="C553" t="s">
        <v>91</v>
      </c>
      <c r="D553" t="s">
        <v>103</v>
      </c>
      <c r="E553">
        <v>62200110</v>
      </c>
      <c r="F553" t="str">
        <f>VLOOKUP(E553,GL!A$97:B657,2,FALSE)</f>
        <v>DEPRECIATION EXP. - STORE EQUIPMENT</v>
      </c>
      <c r="G553" t="str">
        <f>VLOOKUP(E553,GL!A$97:C657,3,FALSE)</f>
        <v>DEPRECIATION EXPENSES</v>
      </c>
      <c r="H553">
        <v>1700053768</v>
      </c>
      <c r="I553" t="s">
        <v>464</v>
      </c>
      <c r="J553">
        <v>1</v>
      </c>
      <c r="K553" s="15">
        <v>2</v>
      </c>
      <c r="L553" s="24">
        <v>44846</v>
      </c>
      <c r="M553" s="34">
        <v>9300</v>
      </c>
      <c r="N553" s="35">
        <v>4262.5</v>
      </c>
      <c r="O553" s="35">
        <v>5037.5</v>
      </c>
      <c r="P553" s="47" t="s">
        <v>548</v>
      </c>
      <c r="Q553" s="35">
        <v>387.5</v>
      </c>
      <c r="R553" s="35">
        <v>0</v>
      </c>
      <c r="S553" s="45">
        <v>387.5</v>
      </c>
      <c r="T553" s="45">
        <v>387.5</v>
      </c>
      <c r="U553" s="45">
        <v>387.5</v>
      </c>
      <c r="V553" s="45">
        <v>387.5</v>
      </c>
      <c r="W553" s="45">
        <v>387.5</v>
      </c>
      <c r="X553" s="45">
        <v>387.5</v>
      </c>
      <c r="Y553" s="45">
        <v>387.5</v>
      </c>
      <c r="Z553" s="45">
        <v>387.5</v>
      </c>
      <c r="AA553" s="45">
        <v>387.5</v>
      </c>
      <c r="AB553" s="45">
        <v>387.5</v>
      </c>
      <c r="AC553" s="45">
        <v>387.5</v>
      </c>
      <c r="AD553" s="45">
        <v>387.5</v>
      </c>
      <c r="AN553">
        <v>387.5</v>
      </c>
      <c r="AO553">
        <v>387.5</v>
      </c>
      <c r="AP553">
        <v>387.5</v>
      </c>
      <c r="AQ553">
        <v>387.5</v>
      </c>
    </row>
    <row r="554" spans="3:43" x14ac:dyDescent="0.25">
      <c r="C554" t="s">
        <v>91</v>
      </c>
      <c r="D554" t="s">
        <v>103</v>
      </c>
      <c r="E554">
        <v>62200110</v>
      </c>
      <c r="F554" t="str">
        <f>VLOOKUP(E554,GL!A$97:B658,2,FALSE)</f>
        <v>DEPRECIATION EXP. - STORE EQUIPMENT</v>
      </c>
      <c r="G554" t="str">
        <f>VLOOKUP(E554,GL!A$97:C658,3,FALSE)</f>
        <v>DEPRECIATION EXPENSES</v>
      </c>
      <c r="H554">
        <v>1700034289</v>
      </c>
      <c r="I554" t="s">
        <v>369</v>
      </c>
      <c r="J554">
        <v>1</v>
      </c>
      <c r="K554" s="15">
        <v>5</v>
      </c>
      <c r="L554" s="24">
        <v>43742</v>
      </c>
      <c r="M554" s="34">
        <v>18950</v>
      </c>
      <c r="N554" s="35">
        <v>14844.17</v>
      </c>
      <c r="O554" s="35">
        <v>4105.83</v>
      </c>
      <c r="P554" s="47" t="s">
        <v>548</v>
      </c>
      <c r="Q554" s="35">
        <v>315.83</v>
      </c>
      <c r="R554" s="35">
        <v>0</v>
      </c>
      <c r="S554" s="45">
        <v>315.83</v>
      </c>
      <c r="T554" s="45">
        <v>315.83999999999997</v>
      </c>
      <c r="U554" s="45">
        <v>315.83</v>
      </c>
      <c r="V554" s="45">
        <v>315.83</v>
      </c>
      <c r="W554" s="45">
        <v>315.83999999999997</v>
      </c>
      <c r="X554" s="45">
        <v>315.83</v>
      </c>
      <c r="Y554" s="45">
        <v>315.83</v>
      </c>
      <c r="Z554" s="45">
        <v>315.83999999999997</v>
      </c>
      <c r="AA554" s="45">
        <v>315.83999999999997</v>
      </c>
      <c r="AB554" s="45">
        <v>315.83999999999997</v>
      </c>
      <c r="AC554" s="45">
        <v>315.83999999999997</v>
      </c>
      <c r="AD554" s="45">
        <v>315.83999999999997</v>
      </c>
      <c r="AN554">
        <v>315.83999999999997</v>
      </c>
      <c r="AO554">
        <v>315.83999999999997</v>
      </c>
      <c r="AP554">
        <v>315.83999999999997</v>
      </c>
      <c r="AQ554">
        <v>315.83999999999997</v>
      </c>
    </row>
    <row r="555" spans="3:43" x14ac:dyDescent="0.25">
      <c r="C555" t="s">
        <v>91</v>
      </c>
      <c r="D555" t="s">
        <v>103</v>
      </c>
      <c r="E555">
        <v>62200110</v>
      </c>
      <c r="F555" t="str">
        <f>VLOOKUP(E555,GL!A$97:B659,2,FALSE)</f>
        <v>DEPRECIATION EXP. - STORE EQUIPMENT</v>
      </c>
      <c r="G555" t="str">
        <f>VLOOKUP(E555,GL!A$97:C659,3,FALSE)</f>
        <v>DEPRECIATION EXPENSES</v>
      </c>
      <c r="H555">
        <v>1700037052</v>
      </c>
      <c r="I555" t="s">
        <v>369</v>
      </c>
      <c r="J555">
        <v>2</v>
      </c>
      <c r="K555" s="15">
        <v>5</v>
      </c>
      <c r="L555" s="24">
        <v>43742</v>
      </c>
      <c r="M555" s="34">
        <v>24000</v>
      </c>
      <c r="N555" s="35">
        <v>18800</v>
      </c>
      <c r="O555" s="35">
        <v>5200</v>
      </c>
      <c r="P555" s="47" t="s">
        <v>548</v>
      </c>
      <c r="Q555" s="35">
        <v>400</v>
      </c>
      <c r="R555" s="35">
        <v>0</v>
      </c>
      <c r="S555" s="45">
        <v>400</v>
      </c>
      <c r="T555" s="45">
        <v>400</v>
      </c>
      <c r="U555" s="45">
        <v>400</v>
      </c>
      <c r="V555" s="45">
        <v>400</v>
      </c>
      <c r="W555" s="45">
        <v>400</v>
      </c>
      <c r="X555" s="45">
        <v>400</v>
      </c>
      <c r="Y555" s="45">
        <v>400</v>
      </c>
      <c r="Z555" s="45">
        <v>400</v>
      </c>
      <c r="AA555" s="45">
        <v>400</v>
      </c>
      <c r="AB555" s="45">
        <v>400</v>
      </c>
      <c r="AC555" s="45">
        <v>400</v>
      </c>
      <c r="AD555" s="45">
        <v>400</v>
      </c>
      <c r="AN555">
        <v>400</v>
      </c>
      <c r="AO555">
        <v>400</v>
      </c>
      <c r="AP555">
        <v>400</v>
      </c>
      <c r="AQ555">
        <v>400</v>
      </c>
    </row>
    <row r="556" spans="3:43" x14ac:dyDescent="0.25">
      <c r="C556" t="s">
        <v>91</v>
      </c>
      <c r="D556" t="s">
        <v>103</v>
      </c>
      <c r="E556">
        <v>62200110</v>
      </c>
      <c r="F556" t="str">
        <f>VLOOKUP(E556,GL!A$97:B660,2,FALSE)</f>
        <v>DEPRECIATION EXP. - STORE EQUIPMENT</v>
      </c>
      <c r="G556" t="str">
        <f>VLOOKUP(E556,GL!A$97:C660,3,FALSE)</f>
        <v>DEPRECIATION EXPENSES</v>
      </c>
      <c r="H556">
        <v>1700037054</v>
      </c>
      <c r="I556" t="s">
        <v>381</v>
      </c>
      <c r="J556">
        <v>1</v>
      </c>
      <c r="K556" s="15">
        <v>5</v>
      </c>
      <c r="L556" s="24">
        <v>43742</v>
      </c>
      <c r="M556" s="34">
        <v>14500</v>
      </c>
      <c r="N556" s="35">
        <v>11358.33</v>
      </c>
      <c r="O556" s="35">
        <v>3141.67</v>
      </c>
      <c r="P556" s="47" t="s">
        <v>548</v>
      </c>
      <c r="Q556" s="35">
        <v>241.67</v>
      </c>
      <c r="R556" s="35">
        <v>0</v>
      </c>
      <c r="S556" s="45">
        <v>241.67</v>
      </c>
      <c r="T556" s="45">
        <v>241.66</v>
      </c>
      <c r="U556" s="45">
        <v>241.67</v>
      </c>
      <c r="V556" s="45">
        <v>241.67</v>
      </c>
      <c r="W556" s="45">
        <v>241.66</v>
      </c>
      <c r="X556" s="45">
        <v>241.67</v>
      </c>
      <c r="Y556" s="45">
        <v>241.67</v>
      </c>
      <c r="Z556" s="45">
        <v>241.66</v>
      </c>
      <c r="AA556" s="45">
        <v>241.66</v>
      </c>
      <c r="AB556" s="45">
        <v>241.66</v>
      </c>
      <c r="AC556" s="45">
        <v>241.66</v>
      </c>
      <c r="AD556" s="45">
        <v>241.66</v>
      </c>
      <c r="AN556">
        <v>241.66</v>
      </c>
      <c r="AO556">
        <v>241.66</v>
      </c>
      <c r="AP556">
        <v>241.66</v>
      </c>
      <c r="AQ556">
        <v>241.66</v>
      </c>
    </row>
    <row r="557" spans="3:43" x14ac:dyDescent="0.25">
      <c r="C557" t="s">
        <v>91</v>
      </c>
      <c r="D557" t="s">
        <v>103</v>
      </c>
      <c r="E557">
        <v>62200050</v>
      </c>
      <c r="F557" t="str">
        <f>VLOOKUP(E557,GL!A$97:B661,2,FALSE)</f>
        <v>DEPRECIATION EXP. - LEASEHOLD IMPROVEMENT</v>
      </c>
      <c r="G557" t="str">
        <f>VLOOKUP(E557,GL!A$97:C661,3,FALSE)</f>
        <v>DEPRECIATION EXPENSES</v>
      </c>
      <c r="H557">
        <v>1000010042</v>
      </c>
      <c r="I557" t="s">
        <v>465</v>
      </c>
      <c r="J557">
        <v>1</v>
      </c>
      <c r="K557" s="15">
        <v>5</v>
      </c>
      <c r="L557" s="24">
        <v>43734</v>
      </c>
      <c r="M557" s="34">
        <v>36000</v>
      </c>
      <c r="N557" s="35">
        <v>33000</v>
      </c>
      <c r="O557" s="35">
        <v>3000</v>
      </c>
      <c r="P557" s="47" t="s">
        <v>548</v>
      </c>
      <c r="Q557" s="35">
        <v>600</v>
      </c>
      <c r="R557" s="35">
        <v>0</v>
      </c>
      <c r="S557" s="45">
        <v>250</v>
      </c>
      <c r="T557" s="45">
        <v>250</v>
      </c>
      <c r="U557" s="45">
        <v>250</v>
      </c>
      <c r="V557" s="45">
        <v>250</v>
      </c>
      <c r="W557" s="45">
        <v>250</v>
      </c>
      <c r="X557" s="45">
        <v>250</v>
      </c>
      <c r="Y557" s="45">
        <v>250</v>
      </c>
      <c r="Z557" s="45">
        <v>250</v>
      </c>
      <c r="AA557" s="45">
        <v>250</v>
      </c>
      <c r="AB557" s="45">
        <v>250</v>
      </c>
      <c r="AC557" s="45">
        <v>250</v>
      </c>
      <c r="AD557" s="45">
        <v>250</v>
      </c>
      <c r="AN557">
        <v>250</v>
      </c>
      <c r="AO557">
        <v>250</v>
      </c>
      <c r="AP557">
        <v>250</v>
      </c>
      <c r="AQ557">
        <v>250</v>
      </c>
    </row>
    <row r="558" spans="3:43" x14ac:dyDescent="0.25">
      <c r="C558" t="s">
        <v>91</v>
      </c>
      <c r="D558" t="s">
        <v>103</v>
      </c>
      <c r="E558">
        <v>62200050</v>
      </c>
      <c r="F558" t="str">
        <f>VLOOKUP(E558,GL!A$97:B662,2,FALSE)</f>
        <v>DEPRECIATION EXP. - LEASEHOLD IMPROVEMENT</v>
      </c>
      <c r="G558" t="str">
        <f>VLOOKUP(E558,GL!A$97:C662,3,FALSE)</f>
        <v>DEPRECIATION EXPENSES</v>
      </c>
      <c r="H558">
        <v>1000010043</v>
      </c>
      <c r="I558" t="s">
        <v>466</v>
      </c>
      <c r="J558">
        <v>1</v>
      </c>
      <c r="K558" s="15">
        <v>5</v>
      </c>
      <c r="L558" s="24">
        <v>43734</v>
      </c>
      <c r="M558" s="34">
        <v>45600</v>
      </c>
      <c r="N558" s="35">
        <v>41800</v>
      </c>
      <c r="O558" s="35">
        <v>3800</v>
      </c>
      <c r="P558" s="47" t="s">
        <v>548</v>
      </c>
      <c r="Q558" s="35">
        <v>760</v>
      </c>
      <c r="R558" s="35">
        <v>0</v>
      </c>
      <c r="S558" s="45">
        <v>316.67</v>
      </c>
      <c r="T558" s="45">
        <v>316.66000000000003</v>
      </c>
      <c r="U558" s="45">
        <v>316.67</v>
      </c>
      <c r="V558" s="45">
        <v>316.67</v>
      </c>
      <c r="W558" s="45">
        <v>316.66000000000003</v>
      </c>
      <c r="X558" s="45">
        <v>316.67</v>
      </c>
      <c r="Y558" s="45">
        <v>316.67</v>
      </c>
      <c r="Z558" s="45">
        <v>316.66000000000003</v>
      </c>
      <c r="AA558" s="45">
        <v>316.66000000000003</v>
      </c>
      <c r="AB558" s="45">
        <v>316.66000000000003</v>
      </c>
      <c r="AC558" s="45">
        <v>316.66000000000003</v>
      </c>
      <c r="AD558" s="45">
        <v>316.66000000000003</v>
      </c>
      <c r="AN558">
        <v>316.66000000000003</v>
      </c>
      <c r="AO558">
        <v>316.66000000000003</v>
      </c>
      <c r="AP558">
        <v>316.66000000000003</v>
      </c>
      <c r="AQ558">
        <v>316.66000000000003</v>
      </c>
    </row>
    <row r="559" spans="3:43" x14ac:dyDescent="0.25">
      <c r="C559" t="s">
        <v>91</v>
      </c>
      <c r="D559" t="s">
        <v>103</v>
      </c>
      <c r="E559">
        <v>62200050</v>
      </c>
      <c r="F559" t="str">
        <f>VLOOKUP(E559,GL!A$97:B663,2,FALSE)</f>
        <v>DEPRECIATION EXP. - LEASEHOLD IMPROVEMENT</v>
      </c>
      <c r="G559" t="str">
        <f>VLOOKUP(E559,GL!A$97:C663,3,FALSE)</f>
        <v>DEPRECIATION EXPENSES</v>
      </c>
      <c r="H559">
        <v>1000010044</v>
      </c>
      <c r="I559" t="s">
        <v>356</v>
      </c>
      <c r="J559">
        <v>1</v>
      </c>
      <c r="K559" s="15">
        <v>5</v>
      </c>
      <c r="L559" s="24">
        <v>43734</v>
      </c>
      <c r="M559" s="34">
        <v>35500</v>
      </c>
      <c r="N559" s="35">
        <v>32541.67</v>
      </c>
      <c r="O559" s="35">
        <v>2958.3300000000017</v>
      </c>
      <c r="P559" s="47" t="s">
        <v>548</v>
      </c>
      <c r="Q559" s="35">
        <v>591.66999999999996</v>
      </c>
      <c r="R559" s="35">
        <v>0</v>
      </c>
      <c r="S559" s="45">
        <v>246.53</v>
      </c>
      <c r="T559" s="45">
        <v>246.53</v>
      </c>
      <c r="U559" s="45">
        <v>246.53</v>
      </c>
      <c r="V559" s="45">
        <v>246.52</v>
      </c>
      <c r="W559" s="45">
        <v>246.53</v>
      </c>
      <c r="X559" s="45">
        <v>246.53</v>
      </c>
      <c r="Y559" s="45">
        <v>246.53</v>
      </c>
      <c r="Z559" s="45">
        <v>246.53</v>
      </c>
      <c r="AA559" s="45">
        <v>246.53</v>
      </c>
      <c r="AB559" s="45">
        <v>246.53</v>
      </c>
      <c r="AC559" s="45">
        <v>246.53</v>
      </c>
      <c r="AD559" s="45">
        <v>246.53</v>
      </c>
      <c r="AN559">
        <v>246.53</v>
      </c>
      <c r="AO559">
        <v>246.53</v>
      </c>
      <c r="AP559">
        <v>246.53</v>
      </c>
      <c r="AQ559">
        <v>246.53</v>
      </c>
    </row>
    <row r="560" spans="3:43" x14ac:dyDescent="0.25">
      <c r="C560" t="s">
        <v>91</v>
      </c>
      <c r="D560" t="s">
        <v>103</v>
      </c>
      <c r="E560">
        <v>62200050</v>
      </c>
      <c r="F560" t="str">
        <f>VLOOKUP(E560,GL!A$97:B664,2,FALSE)</f>
        <v>DEPRECIATION EXP. - LEASEHOLD IMPROVEMENT</v>
      </c>
      <c r="G560" t="str">
        <f>VLOOKUP(E560,GL!A$97:C664,3,FALSE)</f>
        <v>DEPRECIATION EXPENSES</v>
      </c>
      <c r="H560">
        <v>1000010045</v>
      </c>
      <c r="I560" t="s">
        <v>382</v>
      </c>
      <c r="J560">
        <v>1</v>
      </c>
      <c r="K560" s="15">
        <v>5</v>
      </c>
      <c r="L560" s="24">
        <v>43734</v>
      </c>
      <c r="M560" s="34">
        <v>34700</v>
      </c>
      <c r="N560" s="35">
        <v>31808.33</v>
      </c>
      <c r="O560" s="35">
        <v>2891.6699999999983</v>
      </c>
      <c r="P560" s="47" t="s">
        <v>548</v>
      </c>
      <c r="Q560" s="35">
        <v>578.33000000000004</v>
      </c>
      <c r="R560" s="35">
        <v>0</v>
      </c>
      <c r="S560" s="45">
        <v>240.97</v>
      </c>
      <c r="T560" s="45">
        <v>240.97</v>
      </c>
      <c r="U560" s="45">
        <v>240.98</v>
      </c>
      <c r="V560" s="45">
        <v>240.97</v>
      </c>
      <c r="W560" s="45">
        <v>240.97</v>
      </c>
      <c r="X560" s="45">
        <v>240.97</v>
      </c>
      <c r="Y560" s="45">
        <v>240.97</v>
      </c>
      <c r="Z560" s="45">
        <v>240.97</v>
      </c>
      <c r="AA560" s="45">
        <v>240.97</v>
      </c>
      <c r="AB560" s="45">
        <v>240.97</v>
      </c>
      <c r="AC560" s="45">
        <v>240.97</v>
      </c>
      <c r="AD560" s="45">
        <v>240.97</v>
      </c>
      <c r="AN560">
        <v>240.97</v>
      </c>
      <c r="AO560">
        <v>240.97</v>
      </c>
      <c r="AP560">
        <v>240.97</v>
      </c>
      <c r="AQ560">
        <v>240.97</v>
      </c>
    </row>
    <row r="561" spans="3:43" x14ac:dyDescent="0.25">
      <c r="C561" t="s">
        <v>91</v>
      </c>
      <c r="D561" t="s">
        <v>103</v>
      </c>
      <c r="E561">
        <v>62200050</v>
      </c>
      <c r="F561" t="str">
        <f>VLOOKUP(E561,GL!A$97:B665,2,FALSE)</f>
        <v>DEPRECIATION EXP. - LEASEHOLD IMPROVEMENT</v>
      </c>
      <c r="G561" t="str">
        <f>VLOOKUP(E561,GL!A$97:C665,3,FALSE)</f>
        <v>DEPRECIATION EXPENSES</v>
      </c>
      <c r="H561">
        <v>1000010046</v>
      </c>
      <c r="I561" t="s">
        <v>361</v>
      </c>
      <c r="J561">
        <v>1</v>
      </c>
      <c r="K561" s="15">
        <v>5</v>
      </c>
      <c r="L561" s="24">
        <v>43734</v>
      </c>
      <c r="M561" s="34">
        <v>24200</v>
      </c>
      <c r="N561" s="35">
        <v>22183.34</v>
      </c>
      <c r="O561" s="35">
        <v>2016.6599999999999</v>
      </c>
      <c r="P561" s="47" t="s">
        <v>548</v>
      </c>
      <c r="Q561" s="35">
        <v>403.33</v>
      </c>
      <c r="R561" s="35">
        <v>0</v>
      </c>
      <c r="S561" s="45">
        <v>168.06</v>
      </c>
      <c r="T561" s="45">
        <v>168.05</v>
      </c>
      <c r="U561" s="45">
        <v>168.06</v>
      </c>
      <c r="V561" s="45">
        <v>168.05</v>
      </c>
      <c r="W561" s="45">
        <v>168.06</v>
      </c>
      <c r="X561" s="45">
        <v>168.06</v>
      </c>
      <c r="Y561" s="45">
        <v>168.05</v>
      </c>
      <c r="Z561" s="45">
        <v>168.06</v>
      </c>
      <c r="AA561" s="45">
        <v>168.06</v>
      </c>
      <c r="AB561" s="45">
        <v>168.06</v>
      </c>
      <c r="AC561" s="45">
        <v>168.06</v>
      </c>
      <c r="AD561" s="45">
        <v>168.06</v>
      </c>
      <c r="AN561">
        <v>168.06</v>
      </c>
      <c r="AO561">
        <v>168.06</v>
      </c>
      <c r="AP561">
        <v>168.06</v>
      </c>
      <c r="AQ561">
        <v>168.06</v>
      </c>
    </row>
    <row r="562" spans="3:43" x14ac:dyDescent="0.25">
      <c r="C562" t="s">
        <v>91</v>
      </c>
      <c r="D562" t="s">
        <v>103</v>
      </c>
      <c r="E562">
        <v>62200050</v>
      </c>
      <c r="F562" t="str">
        <f>VLOOKUP(E562,GL!A$97:B666,2,FALSE)</f>
        <v>DEPRECIATION EXP. - LEASEHOLD IMPROVEMENT</v>
      </c>
      <c r="G562" t="str">
        <f>VLOOKUP(E562,GL!A$97:C666,3,FALSE)</f>
        <v>DEPRECIATION EXPENSES</v>
      </c>
      <c r="H562">
        <v>1000010047</v>
      </c>
      <c r="I562" t="s">
        <v>467</v>
      </c>
      <c r="J562">
        <v>1</v>
      </c>
      <c r="K562" s="15">
        <v>5</v>
      </c>
      <c r="L562" s="24">
        <v>43734</v>
      </c>
      <c r="M562" s="34">
        <v>38300</v>
      </c>
      <c r="N562" s="35">
        <v>35108.33</v>
      </c>
      <c r="O562" s="35">
        <v>3191.6699999999983</v>
      </c>
      <c r="P562" s="47" t="s">
        <v>548</v>
      </c>
      <c r="Q562" s="35">
        <v>638.33000000000004</v>
      </c>
      <c r="R562" s="35">
        <v>0</v>
      </c>
      <c r="S562" s="45">
        <v>265.97000000000003</v>
      </c>
      <c r="T562" s="45">
        <v>265.97000000000003</v>
      </c>
      <c r="U562" s="45">
        <v>265.98</v>
      </c>
      <c r="V562" s="45">
        <v>265.97000000000003</v>
      </c>
      <c r="W562" s="45">
        <v>265.97000000000003</v>
      </c>
      <c r="X562" s="45">
        <v>265.97000000000003</v>
      </c>
      <c r="Y562" s="45">
        <v>265.97000000000003</v>
      </c>
      <c r="Z562" s="45">
        <v>265.97000000000003</v>
      </c>
      <c r="AA562" s="45">
        <v>265.97000000000003</v>
      </c>
      <c r="AB562" s="45">
        <v>265.97000000000003</v>
      </c>
      <c r="AC562" s="45">
        <v>265.97000000000003</v>
      </c>
      <c r="AD562" s="45">
        <v>265.97000000000003</v>
      </c>
      <c r="AN562">
        <v>265.97000000000003</v>
      </c>
      <c r="AO562">
        <v>265.97000000000003</v>
      </c>
      <c r="AP562">
        <v>265.97000000000003</v>
      </c>
      <c r="AQ562">
        <v>265.97000000000003</v>
      </c>
    </row>
    <row r="563" spans="3:43" x14ac:dyDescent="0.25">
      <c r="C563" t="s">
        <v>91</v>
      </c>
      <c r="D563" t="s">
        <v>103</v>
      </c>
      <c r="E563">
        <v>62200110</v>
      </c>
      <c r="F563" t="str">
        <f>VLOOKUP(E563,GL!A$97:B667,2,FALSE)</f>
        <v>DEPRECIATION EXP. - STORE EQUIPMENT</v>
      </c>
      <c r="G563" t="str">
        <f>VLOOKUP(E563,GL!A$97:C667,3,FALSE)</f>
        <v>DEPRECIATION EXPENSES</v>
      </c>
      <c r="H563">
        <v>1700035256</v>
      </c>
      <c r="I563" t="s">
        <v>468</v>
      </c>
      <c r="J563">
        <v>1</v>
      </c>
      <c r="K563" s="15">
        <v>5</v>
      </c>
      <c r="L563" s="24">
        <v>43731</v>
      </c>
      <c r="M563" s="34">
        <v>5000</v>
      </c>
      <c r="N563" s="35">
        <v>4000</v>
      </c>
      <c r="O563" s="35">
        <v>1000</v>
      </c>
      <c r="P563" s="47" t="s">
        <v>548</v>
      </c>
      <c r="Q563" s="35">
        <v>83.33</v>
      </c>
      <c r="R563" s="35">
        <v>0</v>
      </c>
      <c r="S563" s="45">
        <v>83.33</v>
      </c>
      <c r="T563" s="45">
        <v>83.34</v>
      </c>
      <c r="U563" s="45">
        <v>83.33</v>
      </c>
      <c r="V563" s="45">
        <v>83.33</v>
      </c>
      <c r="W563" s="45">
        <v>83.34</v>
      </c>
      <c r="X563" s="45">
        <v>83.33</v>
      </c>
      <c r="Y563" s="45">
        <v>83.33</v>
      </c>
      <c r="Z563" s="45">
        <v>83.34</v>
      </c>
      <c r="AA563" s="45">
        <v>83.34</v>
      </c>
      <c r="AB563" s="45">
        <v>83.34</v>
      </c>
      <c r="AC563" s="45">
        <v>83.34</v>
      </c>
      <c r="AD563" s="45">
        <v>83.34</v>
      </c>
      <c r="AN563">
        <v>83.34</v>
      </c>
      <c r="AO563">
        <v>83.34</v>
      </c>
      <c r="AP563">
        <v>83.34</v>
      </c>
      <c r="AQ563">
        <v>83.34</v>
      </c>
    </row>
    <row r="564" spans="3:43" x14ac:dyDescent="0.25">
      <c r="C564" t="s">
        <v>91</v>
      </c>
      <c r="D564" t="s">
        <v>103</v>
      </c>
      <c r="E564">
        <v>62200110</v>
      </c>
      <c r="F564" t="str">
        <f>VLOOKUP(E564,GL!A$97:B668,2,FALSE)</f>
        <v>DEPRECIATION EXP. - STORE EQUIPMENT</v>
      </c>
      <c r="G564" t="str">
        <f>VLOOKUP(E564,GL!A$97:C668,3,FALSE)</f>
        <v>DEPRECIATION EXPENSES</v>
      </c>
      <c r="H564">
        <v>1700035257</v>
      </c>
      <c r="I564" t="s">
        <v>468</v>
      </c>
      <c r="J564">
        <v>1</v>
      </c>
      <c r="K564" s="15">
        <v>5</v>
      </c>
      <c r="L564" s="24">
        <v>43731</v>
      </c>
      <c r="M564" s="34">
        <v>5000</v>
      </c>
      <c r="N564" s="35">
        <v>4000</v>
      </c>
      <c r="O564" s="35">
        <v>1000</v>
      </c>
      <c r="P564" s="47" t="s">
        <v>548</v>
      </c>
      <c r="Q564" s="35">
        <v>83.33</v>
      </c>
      <c r="R564" s="35">
        <v>0</v>
      </c>
      <c r="S564" s="45">
        <v>83.33</v>
      </c>
      <c r="T564" s="45">
        <v>83.34</v>
      </c>
      <c r="U564" s="45">
        <v>83.33</v>
      </c>
      <c r="V564" s="45">
        <v>83.33</v>
      </c>
      <c r="W564" s="45">
        <v>83.34</v>
      </c>
      <c r="X564" s="45">
        <v>83.33</v>
      </c>
      <c r="Y564" s="45">
        <v>83.33</v>
      </c>
      <c r="Z564" s="45">
        <v>83.34</v>
      </c>
      <c r="AA564" s="45">
        <v>83.34</v>
      </c>
      <c r="AB564" s="45">
        <v>83.34</v>
      </c>
      <c r="AC564" s="45">
        <v>83.34</v>
      </c>
      <c r="AD564" s="45">
        <v>83.34</v>
      </c>
      <c r="AN564">
        <v>83.34</v>
      </c>
      <c r="AO564">
        <v>83.34</v>
      </c>
      <c r="AP564">
        <v>83.34</v>
      </c>
      <c r="AQ564">
        <v>83.34</v>
      </c>
    </row>
    <row r="565" spans="3:43" x14ac:dyDescent="0.25">
      <c r="C565" t="s">
        <v>91</v>
      </c>
      <c r="D565" t="s">
        <v>103</v>
      </c>
      <c r="E565">
        <v>62200110</v>
      </c>
      <c r="F565" t="str">
        <f>VLOOKUP(E565,GL!A$97:B669,2,FALSE)</f>
        <v>DEPRECIATION EXP. - STORE EQUIPMENT</v>
      </c>
      <c r="G565" t="str">
        <f>VLOOKUP(E565,GL!A$97:C669,3,FALSE)</f>
        <v>DEPRECIATION EXPENSES</v>
      </c>
      <c r="H565">
        <v>1700035258</v>
      </c>
      <c r="I565" t="s">
        <v>468</v>
      </c>
      <c r="J565">
        <v>1</v>
      </c>
      <c r="K565" s="15">
        <v>5</v>
      </c>
      <c r="L565" s="24">
        <v>43731</v>
      </c>
      <c r="M565" s="34">
        <v>5000</v>
      </c>
      <c r="N565" s="35">
        <v>4000</v>
      </c>
      <c r="O565" s="35">
        <v>1000</v>
      </c>
      <c r="P565" s="47" t="s">
        <v>548</v>
      </c>
      <c r="Q565" s="35">
        <v>83.33</v>
      </c>
      <c r="R565" s="35">
        <v>0</v>
      </c>
      <c r="S565" s="45">
        <v>83.33</v>
      </c>
      <c r="T565" s="45">
        <v>83.34</v>
      </c>
      <c r="U565" s="45">
        <v>83.33</v>
      </c>
      <c r="V565" s="45">
        <v>83.33</v>
      </c>
      <c r="W565" s="45">
        <v>83.34</v>
      </c>
      <c r="X565" s="45">
        <v>83.33</v>
      </c>
      <c r="Y565" s="45">
        <v>83.33</v>
      </c>
      <c r="Z565" s="45">
        <v>83.34</v>
      </c>
      <c r="AA565" s="45">
        <v>83.34</v>
      </c>
      <c r="AB565" s="45">
        <v>83.34</v>
      </c>
      <c r="AC565" s="45">
        <v>83.34</v>
      </c>
      <c r="AD565" s="45">
        <v>83.34</v>
      </c>
      <c r="AN565">
        <v>83.34</v>
      </c>
      <c r="AO565">
        <v>83.34</v>
      </c>
      <c r="AP565">
        <v>83.34</v>
      </c>
      <c r="AQ565">
        <v>83.34</v>
      </c>
    </row>
    <row r="566" spans="3:43" x14ac:dyDescent="0.25">
      <c r="C566" t="s">
        <v>91</v>
      </c>
      <c r="D566" t="s">
        <v>103</v>
      </c>
      <c r="E566">
        <v>62200110</v>
      </c>
      <c r="F566" t="str">
        <f>VLOOKUP(E566,GL!A$97:B670,2,FALSE)</f>
        <v>DEPRECIATION EXP. - STORE EQUIPMENT</v>
      </c>
      <c r="G566" t="str">
        <f>VLOOKUP(E566,GL!A$97:C670,3,FALSE)</f>
        <v>DEPRECIATION EXPENSES</v>
      </c>
      <c r="H566">
        <v>1700035259</v>
      </c>
      <c r="I566" t="s">
        <v>468</v>
      </c>
      <c r="J566">
        <v>1</v>
      </c>
      <c r="K566" s="15">
        <v>5</v>
      </c>
      <c r="L566" s="24">
        <v>43731</v>
      </c>
      <c r="M566" s="34">
        <v>5000</v>
      </c>
      <c r="N566" s="35">
        <v>4000</v>
      </c>
      <c r="O566" s="35">
        <v>1000</v>
      </c>
      <c r="P566" s="47" t="s">
        <v>548</v>
      </c>
      <c r="Q566" s="35">
        <v>83.33</v>
      </c>
      <c r="R566" s="35">
        <v>0</v>
      </c>
      <c r="S566" s="45">
        <v>83.33</v>
      </c>
      <c r="T566" s="45">
        <v>83.34</v>
      </c>
      <c r="U566" s="45">
        <v>83.33</v>
      </c>
      <c r="V566" s="45">
        <v>83.33</v>
      </c>
      <c r="W566" s="45">
        <v>83.34</v>
      </c>
      <c r="X566" s="45">
        <v>83.33</v>
      </c>
      <c r="Y566" s="45">
        <v>83.33</v>
      </c>
      <c r="Z566" s="45">
        <v>83.34</v>
      </c>
      <c r="AA566" s="45">
        <v>83.34</v>
      </c>
      <c r="AB566" s="45">
        <v>83.34</v>
      </c>
      <c r="AC566" s="45">
        <v>83.34</v>
      </c>
      <c r="AD566" s="45">
        <v>83.34</v>
      </c>
      <c r="AN566">
        <v>83.34</v>
      </c>
      <c r="AO566">
        <v>83.34</v>
      </c>
      <c r="AP566">
        <v>83.34</v>
      </c>
      <c r="AQ566">
        <v>83.34</v>
      </c>
    </row>
    <row r="567" spans="3:43" x14ac:dyDescent="0.25">
      <c r="C567" t="s">
        <v>91</v>
      </c>
      <c r="D567" t="s">
        <v>103</v>
      </c>
      <c r="E567" s="7">
        <v>62200110</v>
      </c>
      <c r="F567" t="str">
        <f>VLOOKUP(E567,GL!A$97:B671,2,FALSE)</f>
        <v>DEPRECIATION EXP. - STORE EQUIPMENT</v>
      </c>
      <c r="G567" t="str">
        <f>VLOOKUP(E567,GL!A$97:C671,3,FALSE)</f>
        <v>DEPRECIATION EXPENSES</v>
      </c>
      <c r="H567">
        <v>1700035260</v>
      </c>
      <c r="I567" t="s">
        <v>468</v>
      </c>
      <c r="J567">
        <v>1</v>
      </c>
      <c r="K567" s="15">
        <v>5</v>
      </c>
      <c r="L567" s="24">
        <v>43731</v>
      </c>
      <c r="M567" s="34">
        <v>5000</v>
      </c>
      <c r="N567" s="35">
        <v>4000</v>
      </c>
      <c r="O567" s="35">
        <v>1000</v>
      </c>
      <c r="P567" s="47" t="s">
        <v>548</v>
      </c>
      <c r="Q567" s="35">
        <v>83.33</v>
      </c>
      <c r="R567" s="35">
        <v>0</v>
      </c>
      <c r="S567" s="45">
        <v>83.33</v>
      </c>
      <c r="T567" s="45">
        <v>83.34</v>
      </c>
      <c r="U567" s="45">
        <v>83.33</v>
      </c>
      <c r="V567" s="45">
        <v>83.33</v>
      </c>
      <c r="W567" s="45">
        <v>83.34</v>
      </c>
      <c r="X567" s="45">
        <v>83.33</v>
      </c>
      <c r="Y567" s="45">
        <v>83.33</v>
      </c>
      <c r="Z567" s="45">
        <v>83.34</v>
      </c>
      <c r="AA567" s="45">
        <v>83.34</v>
      </c>
      <c r="AB567" s="45">
        <v>83.34</v>
      </c>
      <c r="AC567" s="45">
        <v>83.34</v>
      </c>
      <c r="AD567" s="45">
        <v>83.34</v>
      </c>
      <c r="AN567">
        <v>83.34</v>
      </c>
      <c r="AO567">
        <v>83.34</v>
      </c>
      <c r="AP567">
        <v>83.34</v>
      </c>
      <c r="AQ567">
        <v>83.34</v>
      </c>
    </row>
    <row r="568" spans="3:43" x14ac:dyDescent="0.25">
      <c r="C568" t="s">
        <v>91</v>
      </c>
      <c r="D568" t="s">
        <v>103</v>
      </c>
      <c r="E568">
        <v>62200110</v>
      </c>
      <c r="F568" t="str">
        <f>VLOOKUP(E568,GL!A$97:B672,2,FALSE)</f>
        <v>DEPRECIATION EXP. - STORE EQUIPMENT</v>
      </c>
      <c r="G568" t="str">
        <f>VLOOKUP(E568,GL!A$97:C672,3,FALSE)</f>
        <v>DEPRECIATION EXPENSES</v>
      </c>
      <c r="H568">
        <v>1700035261</v>
      </c>
      <c r="I568" t="s">
        <v>468</v>
      </c>
      <c r="J568">
        <v>1</v>
      </c>
      <c r="K568" s="15">
        <v>5</v>
      </c>
      <c r="L568" s="24">
        <v>43731</v>
      </c>
      <c r="M568" s="34">
        <v>5000</v>
      </c>
      <c r="N568" s="35">
        <v>4000</v>
      </c>
      <c r="O568" s="35">
        <v>1000</v>
      </c>
      <c r="P568" s="47" t="s">
        <v>548</v>
      </c>
      <c r="Q568" s="35">
        <v>83.33</v>
      </c>
      <c r="R568" s="35">
        <v>0</v>
      </c>
      <c r="S568" s="45">
        <v>83.33</v>
      </c>
      <c r="T568" s="45">
        <v>83.34</v>
      </c>
      <c r="U568" s="45">
        <v>83.33</v>
      </c>
      <c r="V568" s="45">
        <v>83.33</v>
      </c>
      <c r="W568" s="45">
        <v>83.34</v>
      </c>
      <c r="X568" s="45">
        <v>83.33</v>
      </c>
      <c r="Y568" s="45">
        <v>83.33</v>
      </c>
      <c r="Z568" s="45">
        <v>83.34</v>
      </c>
      <c r="AA568" s="45">
        <v>83.34</v>
      </c>
      <c r="AB568" s="45">
        <v>83.34</v>
      </c>
      <c r="AC568" s="45">
        <v>83.34</v>
      </c>
      <c r="AD568" s="45">
        <v>83.34</v>
      </c>
      <c r="AN568">
        <v>83.34</v>
      </c>
      <c r="AO568">
        <v>83.34</v>
      </c>
      <c r="AP568">
        <v>83.34</v>
      </c>
      <c r="AQ568">
        <v>83.34</v>
      </c>
    </row>
    <row r="569" spans="3:43" x14ac:dyDescent="0.25">
      <c r="C569" t="s">
        <v>91</v>
      </c>
      <c r="D569" t="s">
        <v>103</v>
      </c>
      <c r="E569">
        <v>62200110</v>
      </c>
      <c r="F569" t="str">
        <f>VLOOKUP(E569,GL!A$97:B673,2,FALSE)</f>
        <v>DEPRECIATION EXP. - STORE EQUIPMENT</v>
      </c>
      <c r="G569" t="str">
        <f>VLOOKUP(E569,GL!A$97:C673,3,FALSE)</f>
        <v>DEPRECIATION EXPENSES</v>
      </c>
      <c r="H569">
        <v>1700035262</v>
      </c>
      <c r="I569" t="s">
        <v>468</v>
      </c>
      <c r="J569">
        <v>1</v>
      </c>
      <c r="K569" s="15">
        <v>5</v>
      </c>
      <c r="L569" s="24">
        <v>43731</v>
      </c>
      <c r="M569" s="34">
        <v>5000</v>
      </c>
      <c r="N569" s="35">
        <v>4000</v>
      </c>
      <c r="O569" s="35">
        <v>1000</v>
      </c>
      <c r="P569" s="47" t="s">
        <v>548</v>
      </c>
      <c r="Q569" s="35">
        <v>83.33</v>
      </c>
      <c r="R569" s="35">
        <v>0</v>
      </c>
      <c r="S569" s="45">
        <v>83.33</v>
      </c>
      <c r="T569" s="45">
        <v>83.34</v>
      </c>
      <c r="U569" s="45">
        <v>83.33</v>
      </c>
      <c r="V569" s="45">
        <v>83.33</v>
      </c>
      <c r="W569" s="45">
        <v>83.34</v>
      </c>
      <c r="X569" s="45">
        <v>83.33</v>
      </c>
      <c r="Y569" s="45">
        <v>83.33</v>
      </c>
      <c r="Z569" s="45">
        <v>83.34</v>
      </c>
      <c r="AA569" s="45">
        <v>83.34</v>
      </c>
      <c r="AB569" s="45">
        <v>83.34</v>
      </c>
      <c r="AC569" s="45">
        <v>83.34</v>
      </c>
      <c r="AD569" s="45">
        <v>83.34</v>
      </c>
      <c r="AN569">
        <v>83.34</v>
      </c>
      <c r="AO569">
        <v>83.34</v>
      </c>
      <c r="AP569">
        <v>83.34</v>
      </c>
      <c r="AQ569">
        <v>83.34</v>
      </c>
    </row>
    <row r="570" spans="3:43" x14ac:dyDescent="0.25">
      <c r="C570" t="s">
        <v>91</v>
      </c>
      <c r="D570" t="s">
        <v>103</v>
      </c>
      <c r="E570" s="8">
        <v>62200110</v>
      </c>
      <c r="F570" t="str">
        <f>VLOOKUP(E570,GL!A$97:B674,2,FALSE)</f>
        <v>DEPRECIATION EXP. - STORE EQUIPMENT</v>
      </c>
      <c r="G570" t="str">
        <f>VLOOKUP(E570,GL!A$97:C674,3,FALSE)</f>
        <v>DEPRECIATION EXPENSES</v>
      </c>
      <c r="H570">
        <v>1700035263</v>
      </c>
      <c r="I570" t="s">
        <v>468</v>
      </c>
      <c r="J570">
        <v>1</v>
      </c>
      <c r="K570" s="15">
        <v>5</v>
      </c>
      <c r="L570" s="24">
        <v>43731</v>
      </c>
      <c r="M570" s="34">
        <v>5000</v>
      </c>
      <c r="N570" s="35">
        <v>4000</v>
      </c>
      <c r="O570" s="35">
        <v>1000</v>
      </c>
      <c r="P570" s="47" t="s">
        <v>548</v>
      </c>
      <c r="Q570" s="35">
        <v>83.33</v>
      </c>
      <c r="R570" s="35">
        <v>0</v>
      </c>
      <c r="S570" s="45">
        <v>83.33</v>
      </c>
      <c r="T570" s="45">
        <v>83.34</v>
      </c>
      <c r="U570" s="45">
        <v>83.33</v>
      </c>
      <c r="V570" s="45">
        <v>83.33</v>
      </c>
      <c r="W570" s="45">
        <v>83.34</v>
      </c>
      <c r="X570" s="45">
        <v>83.33</v>
      </c>
      <c r="Y570" s="45">
        <v>83.33</v>
      </c>
      <c r="Z570" s="45">
        <v>83.34</v>
      </c>
      <c r="AA570" s="45">
        <v>83.34</v>
      </c>
      <c r="AB570" s="45">
        <v>83.34</v>
      </c>
      <c r="AC570" s="45">
        <v>83.34</v>
      </c>
      <c r="AD570" s="45">
        <v>83.34</v>
      </c>
      <c r="AN570">
        <v>83.34</v>
      </c>
      <c r="AO570">
        <v>83.34</v>
      </c>
      <c r="AP570">
        <v>83.34</v>
      </c>
      <c r="AQ570">
        <v>83.34</v>
      </c>
    </row>
    <row r="571" spans="3:43" x14ac:dyDescent="0.25">
      <c r="C571" t="s">
        <v>91</v>
      </c>
      <c r="D571" t="s">
        <v>103</v>
      </c>
      <c r="E571">
        <v>62200110</v>
      </c>
      <c r="F571" t="str">
        <f>VLOOKUP(E571,GL!A$97:B675,2,FALSE)</f>
        <v>DEPRECIATION EXP. - STORE EQUIPMENT</v>
      </c>
      <c r="G571" t="str">
        <f>VLOOKUP(E571,GL!A$97:C675,3,FALSE)</f>
        <v>DEPRECIATION EXPENSES</v>
      </c>
      <c r="H571">
        <v>1700035264</v>
      </c>
      <c r="I571" t="s">
        <v>468</v>
      </c>
      <c r="J571">
        <v>1</v>
      </c>
      <c r="K571" s="15">
        <v>5</v>
      </c>
      <c r="L571" s="24">
        <v>43731</v>
      </c>
      <c r="M571" s="34">
        <v>5000</v>
      </c>
      <c r="N571" s="35">
        <v>4000</v>
      </c>
      <c r="O571" s="35">
        <v>1000</v>
      </c>
      <c r="P571" s="47" t="s">
        <v>548</v>
      </c>
      <c r="Q571" s="35">
        <v>83.33</v>
      </c>
      <c r="R571" s="35">
        <v>0</v>
      </c>
      <c r="S571" s="45">
        <v>83.33</v>
      </c>
      <c r="T571" s="45">
        <v>83.34</v>
      </c>
      <c r="U571" s="45">
        <v>83.33</v>
      </c>
      <c r="V571" s="45">
        <v>83.33</v>
      </c>
      <c r="W571" s="45">
        <v>83.34</v>
      </c>
      <c r="X571" s="45">
        <v>83.33</v>
      </c>
      <c r="Y571" s="45">
        <v>83.33</v>
      </c>
      <c r="Z571" s="45">
        <v>83.34</v>
      </c>
      <c r="AA571" s="45">
        <v>83.34</v>
      </c>
      <c r="AB571" s="45">
        <v>83.34</v>
      </c>
      <c r="AC571" s="45">
        <v>83.34</v>
      </c>
      <c r="AD571" s="45">
        <v>83.34</v>
      </c>
      <c r="AN571">
        <v>83.34</v>
      </c>
      <c r="AO571">
        <v>83.34</v>
      </c>
      <c r="AP571">
        <v>83.34</v>
      </c>
      <c r="AQ571">
        <v>83.34</v>
      </c>
    </row>
    <row r="572" spans="3:43" x14ac:dyDescent="0.25">
      <c r="C572" t="s">
        <v>91</v>
      </c>
      <c r="D572" t="s">
        <v>103</v>
      </c>
      <c r="E572">
        <v>62200110</v>
      </c>
      <c r="F572" t="str">
        <f>VLOOKUP(E572,GL!A$97:B676,2,FALSE)</f>
        <v>DEPRECIATION EXP. - STORE EQUIPMENT</v>
      </c>
      <c r="G572" t="str">
        <f>VLOOKUP(E572,GL!A$97:C676,3,FALSE)</f>
        <v>DEPRECIATION EXPENSES</v>
      </c>
      <c r="H572">
        <v>1700035265</v>
      </c>
      <c r="I572" t="s">
        <v>468</v>
      </c>
      <c r="J572">
        <v>1</v>
      </c>
      <c r="K572" s="15">
        <v>5</v>
      </c>
      <c r="L572" s="24">
        <v>43731</v>
      </c>
      <c r="M572" s="34">
        <v>5000</v>
      </c>
      <c r="N572" s="35">
        <v>4000</v>
      </c>
      <c r="O572" s="35">
        <v>1000</v>
      </c>
      <c r="P572" s="47" t="s">
        <v>548</v>
      </c>
      <c r="Q572" s="35">
        <v>83.33</v>
      </c>
      <c r="R572" s="35">
        <v>0</v>
      </c>
      <c r="S572" s="45">
        <v>83.33</v>
      </c>
      <c r="T572" s="45">
        <v>83.34</v>
      </c>
      <c r="U572" s="45">
        <v>83.33</v>
      </c>
      <c r="V572" s="45">
        <v>83.33</v>
      </c>
      <c r="W572" s="45">
        <v>83.34</v>
      </c>
      <c r="X572" s="45">
        <v>83.33</v>
      </c>
      <c r="Y572" s="45">
        <v>83.33</v>
      </c>
      <c r="Z572" s="45">
        <v>83.34</v>
      </c>
      <c r="AA572" s="45">
        <v>83.34</v>
      </c>
      <c r="AB572" s="45">
        <v>83.34</v>
      </c>
      <c r="AC572" s="45">
        <v>83.34</v>
      </c>
      <c r="AD572" s="45">
        <v>83.34</v>
      </c>
      <c r="AN572">
        <v>83.34</v>
      </c>
      <c r="AO572">
        <v>83.34</v>
      </c>
      <c r="AP572">
        <v>83.34</v>
      </c>
      <c r="AQ572">
        <v>83.34</v>
      </c>
    </row>
    <row r="573" spans="3:43" x14ac:dyDescent="0.25">
      <c r="C573" t="s">
        <v>91</v>
      </c>
      <c r="D573" t="s">
        <v>103</v>
      </c>
      <c r="E573">
        <v>62200110</v>
      </c>
      <c r="F573" t="str">
        <f>VLOOKUP(E573,GL!A$97:B677,2,FALSE)</f>
        <v>DEPRECIATION EXP. - STORE EQUIPMENT</v>
      </c>
      <c r="G573" t="str">
        <f>VLOOKUP(E573,GL!A$97:C677,3,FALSE)</f>
        <v>DEPRECIATION EXPENSES</v>
      </c>
      <c r="H573">
        <v>1700035545</v>
      </c>
      <c r="I573" t="s">
        <v>369</v>
      </c>
      <c r="J573">
        <v>2</v>
      </c>
      <c r="K573" s="15">
        <v>5</v>
      </c>
      <c r="L573" s="24">
        <v>43727</v>
      </c>
      <c r="M573" s="34">
        <v>24000</v>
      </c>
      <c r="N573" s="35">
        <v>19200</v>
      </c>
      <c r="O573" s="35">
        <v>4800</v>
      </c>
      <c r="P573" s="47" t="s">
        <v>548</v>
      </c>
      <c r="Q573" s="35">
        <v>400</v>
      </c>
      <c r="R573" s="35">
        <v>0</v>
      </c>
      <c r="S573" s="45">
        <v>400</v>
      </c>
      <c r="T573" s="45">
        <v>400</v>
      </c>
      <c r="U573" s="45">
        <v>400</v>
      </c>
      <c r="V573" s="45">
        <v>400</v>
      </c>
      <c r="W573" s="45">
        <v>400</v>
      </c>
      <c r="X573" s="45">
        <v>400</v>
      </c>
      <c r="Y573" s="45">
        <v>400</v>
      </c>
      <c r="Z573" s="45">
        <v>400</v>
      </c>
      <c r="AA573" s="45">
        <v>400</v>
      </c>
      <c r="AB573" s="45">
        <v>400</v>
      </c>
      <c r="AC573" s="45">
        <v>400</v>
      </c>
      <c r="AD573" s="45">
        <v>400</v>
      </c>
      <c r="AN573">
        <v>400</v>
      </c>
      <c r="AO573">
        <v>400</v>
      </c>
      <c r="AP573">
        <v>400</v>
      </c>
      <c r="AQ573">
        <v>400</v>
      </c>
    </row>
    <row r="574" spans="3:43" x14ac:dyDescent="0.25">
      <c r="C574" t="s">
        <v>91</v>
      </c>
      <c r="D574" t="s">
        <v>103</v>
      </c>
      <c r="E574">
        <v>62200110</v>
      </c>
      <c r="F574" t="str">
        <f>VLOOKUP(E574,GL!A$97:B678,2,FALSE)</f>
        <v>DEPRECIATION EXP. - STORE EQUIPMENT</v>
      </c>
      <c r="G574" t="str">
        <f>VLOOKUP(E574,GL!A$97:C678,3,FALSE)</f>
        <v>DEPRECIATION EXPENSES</v>
      </c>
      <c r="H574">
        <v>1700035546</v>
      </c>
      <c r="I574" t="s">
        <v>439</v>
      </c>
      <c r="J574">
        <v>2</v>
      </c>
      <c r="K574" s="15">
        <v>5</v>
      </c>
      <c r="L574" s="24">
        <v>43727</v>
      </c>
      <c r="M574" s="34">
        <v>14500</v>
      </c>
      <c r="N574" s="35">
        <v>11600</v>
      </c>
      <c r="O574" s="35">
        <v>2900</v>
      </c>
      <c r="P574" s="47" t="s">
        <v>548</v>
      </c>
      <c r="Q574" s="35">
        <v>241.67</v>
      </c>
      <c r="R574" s="35">
        <v>0</v>
      </c>
      <c r="S574" s="45">
        <v>241.67</v>
      </c>
      <c r="T574" s="45">
        <v>241.66</v>
      </c>
      <c r="U574" s="45">
        <v>241.67</v>
      </c>
      <c r="V574" s="45">
        <v>241.67</v>
      </c>
      <c r="W574" s="45">
        <v>241.66</v>
      </c>
      <c r="X574" s="45">
        <v>241.67</v>
      </c>
      <c r="Y574" s="45">
        <v>241.67</v>
      </c>
      <c r="Z574" s="45">
        <v>241.66</v>
      </c>
      <c r="AA574" s="45">
        <v>241.66</v>
      </c>
      <c r="AB574" s="45">
        <v>241.66</v>
      </c>
      <c r="AC574" s="45">
        <v>241.66</v>
      </c>
      <c r="AD574" s="45">
        <v>241.66</v>
      </c>
      <c r="AN574">
        <v>241.66</v>
      </c>
      <c r="AO574">
        <v>241.66</v>
      </c>
      <c r="AP574">
        <v>241.66</v>
      </c>
      <c r="AQ574">
        <v>241.66</v>
      </c>
    </row>
    <row r="575" spans="3:43" x14ac:dyDescent="0.25">
      <c r="C575" t="s">
        <v>91</v>
      </c>
      <c r="D575" t="s">
        <v>103</v>
      </c>
      <c r="E575">
        <v>62200110</v>
      </c>
      <c r="F575" t="str">
        <f>VLOOKUP(E575,GL!A$97:B679,2,FALSE)</f>
        <v>DEPRECIATION EXP. - STORE EQUIPMENT</v>
      </c>
      <c r="G575" t="str">
        <f>VLOOKUP(E575,GL!A$97:C679,3,FALSE)</f>
        <v>DEPRECIATION EXPENSES</v>
      </c>
      <c r="H575">
        <v>1700035221</v>
      </c>
      <c r="I575" t="s">
        <v>468</v>
      </c>
      <c r="J575">
        <v>1</v>
      </c>
      <c r="K575" s="15">
        <v>5</v>
      </c>
      <c r="L575" s="24">
        <v>43725</v>
      </c>
      <c r="M575" s="34">
        <v>5000</v>
      </c>
      <c r="N575" s="35">
        <v>4000</v>
      </c>
      <c r="O575" s="35">
        <v>1000</v>
      </c>
      <c r="P575" s="47" t="s">
        <v>548</v>
      </c>
      <c r="Q575" s="35">
        <v>83.33</v>
      </c>
      <c r="R575" s="35">
        <v>0</v>
      </c>
      <c r="S575" s="45">
        <v>83.33</v>
      </c>
      <c r="T575" s="45">
        <v>83.34</v>
      </c>
      <c r="U575" s="45">
        <v>83.33</v>
      </c>
      <c r="V575" s="45">
        <v>83.33</v>
      </c>
      <c r="W575" s="45">
        <v>83.34</v>
      </c>
      <c r="X575" s="45">
        <v>83.33</v>
      </c>
      <c r="Y575" s="45">
        <v>83.33</v>
      </c>
      <c r="Z575" s="45">
        <v>83.34</v>
      </c>
      <c r="AA575" s="45">
        <v>83.34</v>
      </c>
      <c r="AB575" s="45">
        <v>83.34</v>
      </c>
      <c r="AC575" s="45">
        <v>83.34</v>
      </c>
      <c r="AD575" s="45">
        <v>83.34</v>
      </c>
      <c r="AN575">
        <v>83.34</v>
      </c>
      <c r="AO575">
        <v>83.34</v>
      </c>
      <c r="AP575">
        <v>83.34</v>
      </c>
      <c r="AQ575">
        <v>83.34</v>
      </c>
    </row>
    <row r="576" spans="3:43" x14ac:dyDescent="0.25">
      <c r="C576" t="s">
        <v>91</v>
      </c>
      <c r="D576" t="s">
        <v>103</v>
      </c>
      <c r="E576">
        <v>62200110</v>
      </c>
      <c r="F576" t="str">
        <f>VLOOKUP(E576,GL!A$97:B680,2,FALSE)</f>
        <v>DEPRECIATION EXP. - STORE EQUIPMENT</v>
      </c>
      <c r="G576" t="str">
        <f>VLOOKUP(E576,GL!A$97:C680,3,FALSE)</f>
        <v>DEPRECIATION EXPENSES</v>
      </c>
      <c r="H576">
        <v>1700035222</v>
      </c>
      <c r="I576" t="s">
        <v>468</v>
      </c>
      <c r="J576">
        <v>1</v>
      </c>
      <c r="K576" s="15">
        <v>5</v>
      </c>
      <c r="L576" s="24">
        <v>43725</v>
      </c>
      <c r="M576" s="34">
        <v>5000</v>
      </c>
      <c r="N576" s="35">
        <v>4000</v>
      </c>
      <c r="O576" s="35">
        <v>1000</v>
      </c>
      <c r="P576" s="47" t="s">
        <v>548</v>
      </c>
      <c r="Q576" s="35">
        <v>83.33</v>
      </c>
      <c r="R576" s="35">
        <v>0</v>
      </c>
      <c r="S576" s="45">
        <v>83.33</v>
      </c>
      <c r="T576" s="45">
        <v>83.34</v>
      </c>
      <c r="U576" s="45">
        <v>83.33</v>
      </c>
      <c r="V576" s="45">
        <v>83.33</v>
      </c>
      <c r="W576" s="45">
        <v>83.34</v>
      </c>
      <c r="X576" s="45">
        <v>83.33</v>
      </c>
      <c r="Y576" s="45">
        <v>83.33</v>
      </c>
      <c r="Z576" s="45">
        <v>83.34</v>
      </c>
      <c r="AA576" s="45">
        <v>83.34</v>
      </c>
      <c r="AB576" s="45">
        <v>83.34</v>
      </c>
      <c r="AC576" s="45">
        <v>83.34</v>
      </c>
      <c r="AD576" s="45">
        <v>83.34</v>
      </c>
      <c r="AN576">
        <v>83.34</v>
      </c>
      <c r="AO576">
        <v>83.34</v>
      </c>
      <c r="AP576">
        <v>83.34</v>
      </c>
      <c r="AQ576">
        <v>83.34</v>
      </c>
    </row>
    <row r="577" spans="3:43" x14ac:dyDescent="0.25">
      <c r="C577" t="s">
        <v>91</v>
      </c>
      <c r="D577" t="s">
        <v>103</v>
      </c>
      <c r="E577">
        <v>62200110</v>
      </c>
      <c r="F577" t="str">
        <f>VLOOKUP(E577,GL!A$97:B681,2,FALSE)</f>
        <v>DEPRECIATION EXP. - STORE EQUIPMENT</v>
      </c>
      <c r="G577" t="str">
        <f>VLOOKUP(E577,GL!A$97:C681,3,FALSE)</f>
        <v>DEPRECIATION EXPENSES</v>
      </c>
      <c r="H577">
        <v>1700035223</v>
      </c>
      <c r="I577" t="s">
        <v>468</v>
      </c>
      <c r="J577">
        <v>1</v>
      </c>
      <c r="K577" s="15">
        <v>5</v>
      </c>
      <c r="L577" s="24">
        <v>43725</v>
      </c>
      <c r="M577" s="34">
        <v>5000</v>
      </c>
      <c r="N577" s="35">
        <v>4000</v>
      </c>
      <c r="O577" s="35">
        <v>1000</v>
      </c>
      <c r="P577" s="47" t="s">
        <v>548</v>
      </c>
      <c r="Q577" s="35">
        <v>83.33</v>
      </c>
      <c r="R577" s="35">
        <v>0</v>
      </c>
      <c r="S577" s="45">
        <v>83.33</v>
      </c>
      <c r="T577" s="45">
        <v>83.34</v>
      </c>
      <c r="U577" s="45">
        <v>83.33</v>
      </c>
      <c r="V577" s="45">
        <v>83.33</v>
      </c>
      <c r="W577" s="45">
        <v>83.34</v>
      </c>
      <c r="X577" s="45">
        <v>83.33</v>
      </c>
      <c r="Y577" s="45">
        <v>83.33</v>
      </c>
      <c r="Z577" s="45">
        <v>83.34</v>
      </c>
      <c r="AA577" s="45">
        <v>83.34</v>
      </c>
      <c r="AB577" s="45">
        <v>83.34</v>
      </c>
      <c r="AC577" s="45">
        <v>83.34</v>
      </c>
      <c r="AD577" s="45">
        <v>83.34</v>
      </c>
      <c r="AN577">
        <v>83.34</v>
      </c>
      <c r="AO577">
        <v>83.34</v>
      </c>
      <c r="AP577">
        <v>83.34</v>
      </c>
      <c r="AQ577">
        <v>83.34</v>
      </c>
    </row>
    <row r="578" spans="3:43" x14ac:dyDescent="0.25">
      <c r="C578" t="s">
        <v>91</v>
      </c>
      <c r="D578" t="s">
        <v>103</v>
      </c>
      <c r="E578">
        <v>62200110</v>
      </c>
      <c r="F578" t="str">
        <f>VLOOKUP(E578,GL!A$97:B682,2,FALSE)</f>
        <v>DEPRECIATION EXP. - STORE EQUIPMENT</v>
      </c>
      <c r="G578" t="str">
        <f>VLOOKUP(E578,GL!A$97:C682,3,FALSE)</f>
        <v>DEPRECIATION EXPENSES</v>
      </c>
      <c r="H578">
        <v>1700035224</v>
      </c>
      <c r="I578" t="s">
        <v>468</v>
      </c>
      <c r="J578">
        <v>1</v>
      </c>
      <c r="K578" s="15">
        <v>5</v>
      </c>
      <c r="L578" s="24">
        <v>43725</v>
      </c>
      <c r="M578" s="34">
        <v>5000</v>
      </c>
      <c r="N578" s="35">
        <v>4000</v>
      </c>
      <c r="O578" s="35">
        <v>1000</v>
      </c>
      <c r="P578" s="47" t="s">
        <v>548</v>
      </c>
      <c r="Q578" s="35">
        <v>83.33</v>
      </c>
      <c r="R578" s="35">
        <v>0</v>
      </c>
      <c r="S578" s="45">
        <v>83.33</v>
      </c>
      <c r="T578" s="45">
        <v>83.34</v>
      </c>
      <c r="U578" s="45">
        <v>83.33</v>
      </c>
      <c r="V578" s="45">
        <v>83.33</v>
      </c>
      <c r="W578" s="45">
        <v>83.34</v>
      </c>
      <c r="X578" s="45">
        <v>83.33</v>
      </c>
      <c r="Y578" s="45">
        <v>83.33</v>
      </c>
      <c r="Z578" s="45">
        <v>83.34</v>
      </c>
      <c r="AA578" s="45">
        <v>83.34</v>
      </c>
      <c r="AB578" s="45">
        <v>83.34</v>
      </c>
      <c r="AC578" s="45">
        <v>83.34</v>
      </c>
      <c r="AD578" s="45">
        <v>83.34</v>
      </c>
      <c r="AN578">
        <v>83.34</v>
      </c>
      <c r="AO578">
        <v>83.34</v>
      </c>
      <c r="AP578">
        <v>83.34</v>
      </c>
      <c r="AQ578">
        <v>83.34</v>
      </c>
    </row>
    <row r="579" spans="3:43" x14ac:dyDescent="0.25">
      <c r="C579" t="s">
        <v>91</v>
      </c>
      <c r="D579" t="s">
        <v>103</v>
      </c>
      <c r="E579">
        <v>62200110</v>
      </c>
      <c r="F579" t="str">
        <f>VLOOKUP(E579,GL!A$97:B683,2,FALSE)</f>
        <v>DEPRECIATION EXP. - STORE EQUIPMENT</v>
      </c>
      <c r="G579" t="str">
        <f>VLOOKUP(E579,GL!A$97:C683,3,FALSE)</f>
        <v>DEPRECIATION EXPENSES</v>
      </c>
      <c r="H579">
        <v>1700035225</v>
      </c>
      <c r="I579" t="s">
        <v>468</v>
      </c>
      <c r="J579">
        <v>1</v>
      </c>
      <c r="K579" s="15">
        <v>5</v>
      </c>
      <c r="L579" s="24">
        <v>43725</v>
      </c>
      <c r="M579" s="34">
        <v>5000</v>
      </c>
      <c r="N579" s="35">
        <v>4000</v>
      </c>
      <c r="O579" s="35">
        <v>1000</v>
      </c>
      <c r="P579" s="47" t="s">
        <v>548</v>
      </c>
      <c r="Q579" s="35">
        <v>83.33</v>
      </c>
      <c r="R579" s="35">
        <v>0</v>
      </c>
      <c r="S579" s="45">
        <v>83.33</v>
      </c>
      <c r="T579" s="45">
        <v>83.34</v>
      </c>
      <c r="U579" s="45">
        <v>83.33</v>
      </c>
      <c r="V579" s="45">
        <v>83.33</v>
      </c>
      <c r="W579" s="45">
        <v>83.34</v>
      </c>
      <c r="X579" s="45">
        <v>83.33</v>
      </c>
      <c r="Y579" s="45">
        <v>83.33</v>
      </c>
      <c r="Z579" s="45">
        <v>83.34</v>
      </c>
      <c r="AA579" s="45">
        <v>83.34</v>
      </c>
      <c r="AB579" s="45">
        <v>83.34</v>
      </c>
      <c r="AC579" s="45">
        <v>83.34</v>
      </c>
      <c r="AD579" s="45">
        <v>83.34</v>
      </c>
      <c r="AN579">
        <v>83.34</v>
      </c>
      <c r="AO579">
        <v>83.34</v>
      </c>
      <c r="AP579">
        <v>83.34</v>
      </c>
      <c r="AQ579">
        <v>83.34</v>
      </c>
    </row>
    <row r="580" spans="3:43" x14ac:dyDescent="0.25">
      <c r="C580" t="s">
        <v>91</v>
      </c>
      <c r="D580" t="s">
        <v>103</v>
      </c>
      <c r="E580">
        <v>62200110</v>
      </c>
      <c r="F580" t="str">
        <f>VLOOKUP(E580,GL!A$97:B684,2,FALSE)</f>
        <v>DEPRECIATION EXP. - STORE EQUIPMENT</v>
      </c>
      <c r="G580" t="str">
        <f>VLOOKUP(E580,GL!A$97:C684,3,FALSE)</f>
        <v>DEPRECIATION EXPENSES</v>
      </c>
      <c r="H580">
        <v>1700035226</v>
      </c>
      <c r="I580" t="s">
        <v>468</v>
      </c>
      <c r="J580">
        <v>1</v>
      </c>
      <c r="K580" s="15">
        <v>5</v>
      </c>
      <c r="L580" s="24">
        <v>43725</v>
      </c>
      <c r="M580" s="34">
        <v>5000</v>
      </c>
      <c r="N580" s="35">
        <v>4000</v>
      </c>
      <c r="O580" s="35">
        <v>1000</v>
      </c>
      <c r="P580" s="47" t="s">
        <v>548</v>
      </c>
      <c r="Q580" s="35">
        <v>83.33</v>
      </c>
      <c r="R580" s="35">
        <v>0</v>
      </c>
      <c r="S580" s="45">
        <v>83.33</v>
      </c>
      <c r="T580" s="45">
        <v>83.34</v>
      </c>
      <c r="U580" s="45">
        <v>83.33</v>
      </c>
      <c r="V580" s="45">
        <v>83.33</v>
      </c>
      <c r="W580" s="45">
        <v>83.34</v>
      </c>
      <c r="X580" s="45">
        <v>83.33</v>
      </c>
      <c r="Y580" s="45">
        <v>83.33</v>
      </c>
      <c r="Z580" s="45">
        <v>83.34</v>
      </c>
      <c r="AA580" s="45">
        <v>83.34</v>
      </c>
      <c r="AB580" s="45">
        <v>83.34</v>
      </c>
      <c r="AC580" s="45">
        <v>83.34</v>
      </c>
      <c r="AD580" s="45">
        <v>83.34</v>
      </c>
      <c r="AN580">
        <v>83.34</v>
      </c>
      <c r="AO580">
        <v>83.34</v>
      </c>
      <c r="AP580">
        <v>83.34</v>
      </c>
      <c r="AQ580">
        <v>83.34</v>
      </c>
    </row>
    <row r="581" spans="3:43" x14ac:dyDescent="0.25">
      <c r="C581" t="s">
        <v>91</v>
      </c>
      <c r="D581" t="s">
        <v>103</v>
      </c>
      <c r="E581" s="7">
        <v>62200050</v>
      </c>
      <c r="F581" t="str">
        <f>VLOOKUP(E581,GL!A$97:B685,2,FALSE)</f>
        <v>DEPRECIATION EXP. - LEASEHOLD IMPROVEMENT</v>
      </c>
      <c r="G581" t="str">
        <f>VLOOKUP(E581,GL!A$97:C685,3,FALSE)</f>
        <v>DEPRECIATION EXPENSES</v>
      </c>
      <c r="H581">
        <v>1000011427</v>
      </c>
      <c r="I581" t="s">
        <v>469</v>
      </c>
      <c r="J581">
        <v>1</v>
      </c>
      <c r="K581" s="15">
        <v>3</v>
      </c>
      <c r="L581" s="24">
        <v>44445</v>
      </c>
      <c r="M581" s="34">
        <v>157199.14000000001</v>
      </c>
      <c r="N581" s="35">
        <v>104799.43</v>
      </c>
      <c r="O581" s="35">
        <v>52399.710000000021</v>
      </c>
      <c r="P581" s="47" t="s">
        <v>548</v>
      </c>
      <c r="Q581" s="35">
        <v>4366.6400000000003</v>
      </c>
      <c r="R581" s="35">
        <v>0</v>
      </c>
      <c r="S581" s="45">
        <v>4366.6400000000003</v>
      </c>
      <c r="T581" s="45">
        <v>4366.6499999999996</v>
      </c>
      <c r="U581" s="45">
        <v>4366.6400000000003</v>
      </c>
      <c r="V581" s="45">
        <v>4366.6400000000003</v>
      </c>
      <c r="W581" s="45">
        <v>4366.6499999999996</v>
      </c>
      <c r="X581" s="45">
        <v>4366.6400000000003</v>
      </c>
      <c r="Y581" s="45">
        <v>4366.6400000000003</v>
      </c>
      <c r="Z581" s="45">
        <v>4366.6499999999996</v>
      </c>
      <c r="AA581" s="45">
        <v>4366.6499999999996</v>
      </c>
      <c r="AB581" s="45">
        <v>4366.6499999999996</v>
      </c>
      <c r="AC581" s="45">
        <v>4366.6499999999996</v>
      </c>
      <c r="AD581" s="45">
        <v>4366.6499999999996</v>
      </c>
      <c r="AN581">
        <v>4366.6499999999996</v>
      </c>
      <c r="AO581">
        <v>4366.6499999999996</v>
      </c>
      <c r="AP581">
        <v>4366.6499999999996</v>
      </c>
      <c r="AQ581">
        <v>4366.6499999999996</v>
      </c>
    </row>
    <row r="582" spans="3:43" x14ac:dyDescent="0.25">
      <c r="C582" t="s">
        <v>91</v>
      </c>
      <c r="D582" t="s">
        <v>103</v>
      </c>
      <c r="E582">
        <v>62200110</v>
      </c>
      <c r="F582" t="str">
        <f>VLOOKUP(E582,GL!A$97:B686,2,FALSE)</f>
        <v>DEPRECIATION EXP. - STORE EQUIPMENT</v>
      </c>
      <c r="G582" t="str">
        <f>VLOOKUP(E582,GL!A$97:C686,3,FALSE)</f>
        <v>DEPRECIATION EXPENSES</v>
      </c>
      <c r="H582">
        <v>1700035069</v>
      </c>
      <c r="I582" t="s">
        <v>369</v>
      </c>
      <c r="J582">
        <v>2</v>
      </c>
      <c r="K582" s="15">
        <v>5</v>
      </c>
      <c r="L582" s="24">
        <v>43710</v>
      </c>
      <c r="M582" s="34">
        <v>23999.75</v>
      </c>
      <c r="N582" s="35">
        <v>19199.8</v>
      </c>
      <c r="O582" s="35">
        <v>4799.9500000000007</v>
      </c>
      <c r="P582" s="47" t="s">
        <v>548</v>
      </c>
      <c r="Q582" s="35">
        <v>400</v>
      </c>
      <c r="R582" s="35">
        <v>0</v>
      </c>
      <c r="S582" s="45">
        <v>400</v>
      </c>
      <c r="T582" s="45">
        <v>399.99</v>
      </c>
      <c r="U582" s="45">
        <v>400</v>
      </c>
      <c r="V582" s="45">
        <v>399.99</v>
      </c>
      <c r="W582" s="45">
        <v>400</v>
      </c>
      <c r="X582" s="45">
        <v>400</v>
      </c>
      <c r="Y582" s="45">
        <v>399.99</v>
      </c>
      <c r="Z582" s="45">
        <v>400</v>
      </c>
      <c r="AA582" s="45">
        <v>400</v>
      </c>
      <c r="AB582" s="45">
        <v>400</v>
      </c>
      <c r="AC582" s="45">
        <v>400</v>
      </c>
      <c r="AD582" s="45">
        <v>400</v>
      </c>
      <c r="AN582">
        <v>400</v>
      </c>
      <c r="AO582">
        <v>400</v>
      </c>
      <c r="AP582">
        <v>400</v>
      </c>
      <c r="AQ582">
        <v>400</v>
      </c>
    </row>
    <row r="583" spans="3:43" x14ac:dyDescent="0.25">
      <c r="C583" t="s">
        <v>91</v>
      </c>
      <c r="D583" t="s">
        <v>103</v>
      </c>
      <c r="E583">
        <v>62200110</v>
      </c>
      <c r="F583" t="str">
        <f>VLOOKUP(E583,GL!A$97:B687,2,FALSE)</f>
        <v>DEPRECIATION EXP. - STORE EQUIPMENT</v>
      </c>
      <c r="G583" t="str">
        <f>VLOOKUP(E583,GL!A$97:C687,3,FALSE)</f>
        <v>DEPRECIATION EXPENSES</v>
      </c>
      <c r="H583">
        <v>1700035070</v>
      </c>
      <c r="I583" t="s">
        <v>439</v>
      </c>
      <c r="J583">
        <v>2</v>
      </c>
      <c r="K583" s="15">
        <v>5</v>
      </c>
      <c r="L583" s="24">
        <v>43710</v>
      </c>
      <c r="M583" s="34">
        <v>14500</v>
      </c>
      <c r="N583" s="35">
        <v>11600</v>
      </c>
      <c r="O583" s="35">
        <v>2900</v>
      </c>
      <c r="P583" s="47" t="s">
        <v>548</v>
      </c>
      <c r="Q583" s="35">
        <v>241.67</v>
      </c>
      <c r="R583" s="35">
        <v>0</v>
      </c>
      <c r="S583" s="45">
        <v>241.67</v>
      </c>
      <c r="T583" s="45">
        <v>241.66</v>
      </c>
      <c r="U583" s="45">
        <v>241.67</v>
      </c>
      <c r="V583" s="45">
        <v>241.67</v>
      </c>
      <c r="W583" s="45">
        <v>241.66</v>
      </c>
      <c r="X583" s="45">
        <v>241.67</v>
      </c>
      <c r="Y583" s="45">
        <v>241.67</v>
      </c>
      <c r="Z583" s="45">
        <v>241.66</v>
      </c>
      <c r="AA583" s="45">
        <v>241.66</v>
      </c>
      <c r="AB583" s="45">
        <v>241.66</v>
      </c>
      <c r="AC583" s="45">
        <v>241.66</v>
      </c>
      <c r="AD583" s="45">
        <v>241.66</v>
      </c>
      <c r="AN583">
        <v>241.66</v>
      </c>
      <c r="AO583">
        <v>241.66</v>
      </c>
      <c r="AP583">
        <v>241.66</v>
      </c>
      <c r="AQ583">
        <v>241.66</v>
      </c>
    </row>
    <row r="584" spans="3:43" x14ac:dyDescent="0.25">
      <c r="C584" t="s">
        <v>91</v>
      </c>
      <c r="D584" t="s">
        <v>103</v>
      </c>
      <c r="E584">
        <v>62200140</v>
      </c>
      <c r="F584" t="str">
        <f>VLOOKUP(E584,GL!A$97:B688,2,FALSE)</f>
        <v>DEPRECIATION EXP. - COMPUTER EQUIPMENT &amp; PARAPHERNALIA</v>
      </c>
      <c r="G584" t="str">
        <f>VLOOKUP(E584,GL!A$97:C688,3,FALSE)</f>
        <v>DEPRECIATION EXPENSES</v>
      </c>
      <c r="H584">
        <v>410000861</v>
      </c>
      <c r="I584" t="s">
        <v>397</v>
      </c>
      <c r="J584">
        <v>1</v>
      </c>
      <c r="K584" s="15">
        <v>4</v>
      </c>
      <c r="L584" s="24">
        <v>44061</v>
      </c>
      <c r="M584" s="34">
        <v>5300</v>
      </c>
      <c r="N584" s="35">
        <v>4085.41</v>
      </c>
      <c r="O584" s="35">
        <v>1214.5900000000001</v>
      </c>
      <c r="P584" s="47" t="s">
        <v>548</v>
      </c>
      <c r="Q584" s="35">
        <v>110.42</v>
      </c>
      <c r="R584" s="35">
        <v>0</v>
      </c>
      <c r="S584" s="45">
        <v>110.42</v>
      </c>
      <c r="T584" s="45">
        <v>110.41</v>
      </c>
      <c r="U584" s="45">
        <v>110.42</v>
      </c>
      <c r="V584" s="45">
        <v>110.42</v>
      </c>
      <c r="W584" s="45">
        <v>110.41</v>
      </c>
      <c r="X584" s="45">
        <v>110.42</v>
      </c>
      <c r="Y584" s="45">
        <v>110.42</v>
      </c>
      <c r="Z584" s="45">
        <v>110.41</v>
      </c>
      <c r="AA584" s="45">
        <v>110.41</v>
      </c>
      <c r="AB584" s="45">
        <v>110.41</v>
      </c>
      <c r="AC584" s="45">
        <v>110.41</v>
      </c>
      <c r="AD584" s="45">
        <v>110.41</v>
      </c>
      <c r="AN584">
        <v>110.41</v>
      </c>
      <c r="AO584">
        <v>110.41</v>
      </c>
      <c r="AP584">
        <v>110.41</v>
      </c>
      <c r="AQ584">
        <v>110.41</v>
      </c>
    </row>
    <row r="585" spans="3:43" x14ac:dyDescent="0.25">
      <c r="C585" t="s">
        <v>91</v>
      </c>
      <c r="D585" t="s">
        <v>103</v>
      </c>
      <c r="E585">
        <v>62200110</v>
      </c>
      <c r="F585" t="str">
        <f>VLOOKUP(E585,GL!A$97:B689,2,FALSE)</f>
        <v>DEPRECIATION EXP. - STORE EQUIPMENT</v>
      </c>
      <c r="G585" t="str">
        <f>VLOOKUP(E585,GL!A$97:C689,3,FALSE)</f>
        <v>DEPRECIATION EXPENSES</v>
      </c>
      <c r="H585">
        <v>1700034881</v>
      </c>
      <c r="I585" t="s">
        <v>369</v>
      </c>
      <c r="J585">
        <v>2</v>
      </c>
      <c r="K585" s="15">
        <v>5</v>
      </c>
      <c r="L585" s="24">
        <v>43690</v>
      </c>
      <c r="M585" s="34">
        <v>18950</v>
      </c>
      <c r="N585" s="35">
        <v>15475.84</v>
      </c>
      <c r="O585" s="35">
        <v>3474.16</v>
      </c>
      <c r="P585" s="47" t="s">
        <v>548</v>
      </c>
      <c r="Q585" s="35">
        <v>315.83</v>
      </c>
      <c r="R585" s="35">
        <v>0</v>
      </c>
      <c r="S585" s="45">
        <v>315.83</v>
      </c>
      <c r="T585" s="45">
        <v>315.83999999999997</v>
      </c>
      <c r="U585" s="45">
        <v>315.83</v>
      </c>
      <c r="V585" s="45">
        <v>315.83</v>
      </c>
      <c r="W585" s="45">
        <v>315.83999999999997</v>
      </c>
      <c r="X585" s="45">
        <v>315.83</v>
      </c>
      <c r="Y585" s="45">
        <v>315.83</v>
      </c>
      <c r="Z585" s="45">
        <v>315.83999999999997</v>
      </c>
      <c r="AA585" s="45">
        <v>315.83999999999997</v>
      </c>
      <c r="AB585" s="45">
        <v>315.83999999999997</v>
      </c>
      <c r="AC585" s="45">
        <v>315.83999999999997</v>
      </c>
      <c r="AD585" s="45">
        <v>315.83999999999997</v>
      </c>
      <c r="AN585">
        <v>315.83999999999997</v>
      </c>
      <c r="AO585">
        <v>315.83999999999997</v>
      </c>
      <c r="AP585">
        <v>315.83999999999997</v>
      </c>
      <c r="AQ585">
        <v>315.83999999999997</v>
      </c>
    </row>
    <row r="586" spans="3:43" x14ac:dyDescent="0.25">
      <c r="C586" t="s">
        <v>91</v>
      </c>
      <c r="D586" t="s">
        <v>106</v>
      </c>
      <c r="E586">
        <v>62200110</v>
      </c>
      <c r="F586" t="str">
        <f>VLOOKUP(E586,GL!A$97:B690,2,FALSE)</f>
        <v>DEPRECIATION EXP. - STORE EQUIPMENT</v>
      </c>
      <c r="G586" t="str">
        <f>VLOOKUP(E586,GL!A$97:C690,3,FALSE)</f>
        <v>DEPRECIATION EXPENSES</v>
      </c>
      <c r="H586">
        <v>1700034882</v>
      </c>
      <c r="I586" t="s">
        <v>369</v>
      </c>
      <c r="J586">
        <v>2</v>
      </c>
      <c r="K586" s="15">
        <v>5</v>
      </c>
      <c r="L586" s="24">
        <v>43690</v>
      </c>
      <c r="M586" s="34">
        <v>18950</v>
      </c>
      <c r="N586" s="35">
        <v>15475.84</v>
      </c>
      <c r="O586" s="35">
        <v>3474.16</v>
      </c>
      <c r="P586" s="47" t="s">
        <v>548</v>
      </c>
      <c r="Q586" s="35">
        <v>315.83</v>
      </c>
      <c r="R586" s="35">
        <v>0</v>
      </c>
      <c r="S586" s="45">
        <v>315.83</v>
      </c>
      <c r="T586" s="45">
        <v>315.83999999999997</v>
      </c>
      <c r="U586" s="45">
        <v>315.83</v>
      </c>
      <c r="V586" s="45">
        <v>315.83</v>
      </c>
      <c r="W586" s="45">
        <v>315.83999999999997</v>
      </c>
      <c r="X586" s="45">
        <v>315.83</v>
      </c>
      <c r="Y586" s="45">
        <v>315.83</v>
      </c>
      <c r="Z586" s="45">
        <v>315.83999999999997</v>
      </c>
      <c r="AA586" s="45">
        <v>315.83999999999997</v>
      </c>
      <c r="AB586" s="45">
        <v>315.83999999999997</v>
      </c>
      <c r="AC586" s="45">
        <v>315.83999999999997</v>
      </c>
      <c r="AD586" s="45">
        <v>315.83999999999997</v>
      </c>
      <c r="AN586">
        <v>315.83999999999997</v>
      </c>
      <c r="AO586">
        <v>315.83999999999997</v>
      </c>
      <c r="AP586">
        <v>315.83999999999997</v>
      </c>
      <c r="AQ586">
        <v>315.83999999999997</v>
      </c>
    </row>
    <row r="587" spans="3:43" x14ac:dyDescent="0.25">
      <c r="C587" t="s">
        <v>91</v>
      </c>
      <c r="D587" t="s">
        <v>103</v>
      </c>
      <c r="E587">
        <v>62200110</v>
      </c>
      <c r="F587" t="str">
        <f>VLOOKUP(E587,GL!A$97:B691,2,FALSE)</f>
        <v>DEPRECIATION EXP. - STORE EQUIPMENT</v>
      </c>
      <c r="G587" t="str">
        <f>VLOOKUP(E587,GL!A$97:C691,3,FALSE)</f>
        <v>DEPRECIATION EXPENSES</v>
      </c>
      <c r="H587">
        <v>1700034883</v>
      </c>
      <c r="I587" t="s">
        <v>369</v>
      </c>
      <c r="J587">
        <v>2</v>
      </c>
      <c r="K587" s="15">
        <v>5</v>
      </c>
      <c r="L587" s="24">
        <v>43690</v>
      </c>
      <c r="M587" s="34">
        <v>18950</v>
      </c>
      <c r="N587" s="35">
        <v>15475.84</v>
      </c>
      <c r="O587" s="35">
        <v>3474.16</v>
      </c>
      <c r="P587" s="47" t="s">
        <v>548</v>
      </c>
      <c r="Q587" s="35">
        <v>315.83</v>
      </c>
      <c r="R587" s="35">
        <v>0</v>
      </c>
      <c r="S587" s="45">
        <v>315.83</v>
      </c>
      <c r="T587" s="45">
        <v>315.83999999999997</v>
      </c>
      <c r="U587" s="45">
        <v>315.83</v>
      </c>
      <c r="V587" s="45">
        <v>315.83</v>
      </c>
      <c r="W587" s="45">
        <v>315.83999999999997</v>
      </c>
      <c r="X587" s="45">
        <v>315.83</v>
      </c>
      <c r="Y587" s="45">
        <v>315.83</v>
      </c>
      <c r="Z587" s="45">
        <v>315.83999999999997</v>
      </c>
      <c r="AA587" s="45">
        <v>315.83999999999997</v>
      </c>
      <c r="AB587" s="45">
        <v>315.83999999999997</v>
      </c>
      <c r="AC587" s="45">
        <v>315.83999999999997</v>
      </c>
      <c r="AD587" s="45">
        <v>315.83999999999997</v>
      </c>
      <c r="AN587">
        <v>315.83999999999997</v>
      </c>
      <c r="AO587">
        <v>315.83999999999997</v>
      </c>
      <c r="AP587">
        <v>315.83999999999997</v>
      </c>
      <c r="AQ587">
        <v>315.83999999999997</v>
      </c>
    </row>
    <row r="588" spans="3:43" x14ac:dyDescent="0.25">
      <c r="C588" t="s">
        <v>91</v>
      </c>
      <c r="D588" t="s">
        <v>103</v>
      </c>
      <c r="E588" s="7">
        <v>62200110</v>
      </c>
      <c r="F588" t="str">
        <f>VLOOKUP(E588,GL!A$97:B692,2,FALSE)</f>
        <v>DEPRECIATION EXP. - STORE EQUIPMENT</v>
      </c>
      <c r="G588" t="str">
        <f>VLOOKUP(E588,GL!A$97:C692,3,FALSE)</f>
        <v>DEPRECIATION EXPENSES</v>
      </c>
      <c r="H588">
        <v>1700034884</v>
      </c>
      <c r="I588" t="s">
        <v>369</v>
      </c>
      <c r="J588">
        <v>2</v>
      </c>
      <c r="K588" s="15">
        <v>5</v>
      </c>
      <c r="L588" s="24">
        <v>43690</v>
      </c>
      <c r="M588" s="34">
        <v>18950</v>
      </c>
      <c r="N588" s="35">
        <v>15475.84</v>
      </c>
      <c r="O588" s="35">
        <v>3474.16</v>
      </c>
      <c r="P588" s="47" t="s">
        <v>548</v>
      </c>
      <c r="Q588" s="35">
        <v>315.83</v>
      </c>
      <c r="R588" s="35">
        <v>0</v>
      </c>
      <c r="S588" s="45">
        <v>315.83</v>
      </c>
      <c r="T588" s="45">
        <v>315.83999999999997</v>
      </c>
      <c r="U588" s="45">
        <v>315.83</v>
      </c>
      <c r="V588" s="45">
        <v>315.83</v>
      </c>
      <c r="W588" s="45">
        <v>315.83999999999997</v>
      </c>
      <c r="X588" s="45">
        <v>315.83</v>
      </c>
      <c r="Y588" s="45">
        <v>315.83</v>
      </c>
      <c r="Z588" s="45">
        <v>315.83999999999997</v>
      </c>
      <c r="AA588" s="45">
        <v>315.83999999999997</v>
      </c>
      <c r="AB588" s="45">
        <v>315.83999999999997</v>
      </c>
      <c r="AC588" s="45">
        <v>315.83999999999997</v>
      </c>
      <c r="AD588" s="45">
        <v>315.83999999999997</v>
      </c>
      <c r="AN588">
        <v>315.83999999999997</v>
      </c>
      <c r="AO588">
        <v>315.83999999999997</v>
      </c>
      <c r="AP588">
        <v>315.83999999999997</v>
      </c>
      <c r="AQ588">
        <v>315.83999999999997</v>
      </c>
    </row>
    <row r="589" spans="3:43" x14ac:dyDescent="0.25">
      <c r="C589" t="s">
        <v>91</v>
      </c>
      <c r="D589" t="s">
        <v>103</v>
      </c>
      <c r="E589">
        <v>62200110</v>
      </c>
      <c r="F589" t="str">
        <f>VLOOKUP(E589,GL!A$97:B693,2,FALSE)</f>
        <v>DEPRECIATION EXP. - STORE EQUIPMENT</v>
      </c>
      <c r="G589" t="str">
        <f>VLOOKUP(E589,GL!A$97:C693,3,FALSE)</f>
        <v>DEPRECIATION EXPENSES</v>
      </c>
      <c r="H589">
        <v>1700034885</v>
      </c>
      <c r="I589" t="s">
        <v>369</v>
      </c>
      <c r="J589">
        <v>2</v>
      </c>
      <c r="K589" s="15">
        <v>5</v>
      </c>
      <c r="L589" s="24">
        <v>43690</v>
      </c>
      <c r="M589" s="34">
        <v>18950</v>
      </c>
      <c r="N589" s="35">
        <v>15475.84</v>
      </c>
      <c r="O589" s="35">
        <v>3474.16</v>
      </c>
      <c r="P589" s="47" t="s">
        <v>548</v>
      </c>
      <c r="Q589" s="35">
        <v>315.83</v>
      </c>
      <c r="R589" s="35">
        <v>0</v>
      </c>
      <c r="S589" s="45">
        <v>315.83</v>
      </c>
      <c r="T589" s="45">
        <v>315.83999999999997</v>
      </c>
      <c r="U589" s="45">
        <v>315.83</v>
      </c>
      <c r="V589" s="45">
        <v>315.83</v>
      </c>
      <c r="W589" s="45">
        <v>315.83999999999997</v>
      </c>
      <c r="X589" s="45">
        <v>315.83</v>
      </c>
      <c r="Y589" s="45">
        <v>315.83</v>
      </c>
      <c r="Z589" s="45">
        <v>315.83999999999997</v>
      </c>
      <c r="AA589" s="45">
        <v>315.83999999999997</v>
      </c>
      <c r="AB589" s="45">
        <v>315.83999999999997</v>
      </c>
      <c r="AC589" s="45">
        <v>315.83999999999997</v>
      </c>
      <c r="AD589" s="45">
        <v>315.83999999999997</v>
      </c>
      <c r="AN589">
        <v>315.83999999999997</v>
      </c>
      <c r="AO589">
        <v>315.83999999999997</v>
      </c>
      <c r="AP589">
        <v>315.83999999999997</v>
      </c>
      <c r="AQ589">
        <v>315.83999999999997</v>
      </c>
    </row>
    <row r="590" spans="3:43" x14ac:dyDescent="0.25">
      <c r="C590" t="s">
        <v>91</v>
      </c>
      <c r="D590" t="s">
        <v>103</v>
      </c>
      <c r="E590">
        <v>62200110</v>
      </c>
      <c r="F590" t="str">
        <f>VLOOKUP(E590,GL!A$97:B694,2,FALSE)</f>
        <v>DEPRECIATION EXP. - STORE EQUIPMENT</v>
      </c>
      <c r="G590" t="str">
        <f>VLOOKUP(E590,GL!A$97:C694,3,FALSE)</f>
        <v>DEPRECIATION EXPENSES</v>
      </c>
      <c r="H590">
        <v>1700034886</v>
      </c>
      <c r="I590" t="s">
        <v>369</v>
      </c>
      <c r="J590">
        <v>2</v>
      </c>
      <c r="K590" s="15">
        <v>5</v>
      </c>
      <c r="L590" s="24">
        <v>43690</v>
      </c>
      <c r="M590" s="34">
        <v>18950</v>
      </c>
      <c r="N590" s="35">
        <v>15475.84</v>
      </c>
      <c r="O590" s="35">
        <v>3474.16</v>
      </c>
      <c r="P590" s="47" t="s">
        <v>548</v>
      </c>
      <c r="Q590" s="35">
        <v>315.83</v>
      </c>
      <c r="R590" s="35">
        <v>0</v>
      </c>
      <c r="S590" s="45">
        <v>315.83</v>
      </c>
      <c r="T590" s="45">
        <v>315.83999999999997</v>
      </c>
      <c r="U590" s="45">
        <v>315.83</v>
      </c>
      <c r="V590" s="45">
        <v>315.83</v>
      </c>
      <c r="W590" s="45">
        <v>315.83999999999997</v>
      </c>
      <c r="X590" s="45">
        <v>315.83</v>
      </c>
      <c r="Y590" s="45">
        <v>315.83</v>
      </c>
      <c r="Z590" s="45">
        <v>315.83999999999997</v>
      </c>
      <c r="AA590" s="45">
        <v>315.83999999999997</v>
      </c>
      <c r="AB590" s="45">
        <v>315.83999999999997</v>
      </c>
      <c r="AC590" s="45">
        <v>315.83999999999997</v>
      </c>
      <c r="AD590" s="45">
        <v>315.83999999999997</v>
      </c>
      <c r="AN590">
        <v>315.83999999999997</v>
      </c>
      <c r="AO590">
        <v>315.83999999999997</v>
      </c>
      <c r="AP590">
        <v>315.83999999999997</v>
      </c>
      <c r="AQ590">
        <v>315.83999999999997</v>
      </c>
    </row>
    <row r="591" spans="3:43" x14ac:dyDescent="0.25">
      <c r="C591" t="s">
        <v>91</v>
      </c>
      <c r="D591" t="s">
        <v>103</v>
      </c>
      <c r="E591">
        <v>62200110</v>
      </c>
      <c r="F591" t="str">
        <f>VLOOKUP(E591,GL!A$97:B695,2,FALSE)</f>
        <v>DEPRECIATION EXP. - STORE EQUIPMENT</v>
      </c>
      <c r="G591" t="str">
        <f>VLOOKUP(E591,GL!A$97:C695,3,FALSE)</f>
        <v>DEPRECIATION EXPENSES</v>
      </c>
      <c r="H591">
        <v>1700034887</v>
      </c>
      <c r="I591" t="s">
        <v>369</v>
      </c>
      <c r="J591">
        <v>2</v>
      </c>
      <c r="K591" s="15">
        <v>5</v>
      </c>
      <c r="L591" s="24">
        <v>43690</v>
      </c>
      <c r="M591" s="34">
        <v>18950</v>
      </c>
      <c r="N591" s="35">
        <v>15475.84</v>
      </c>
      <c r="O591" s="35">
        <v>3474.16</v>
      </c>
      <c r="P591" s="47" t="s">
        <v>548</v>
      </c>
      <c r="Q591" s="35">
        <v>315.83</v>
      </c>
      <c r="R591" s="35">
        <v>0</v>
      </c>
      <c r="S591" s="45">
        <v>315.83</v>
      </c>
      <c r="T591" s="45">
        <v>315.83999999999997</v>
      </c>
      <c r="U591" s="45">
        <v>315.83</v>
      </c>
      <c r="V591" s="45">
        <v>315.83</v>
      </c>
      <c r="W591" s="45">
        <v>315.83999999999997</v>
      </c>
      <c r="X591" s="45">
        <v>315.83</v>
      </c>
      <c r="Y591" s="45">
        <v>315.83</v>
      </c>
      <c r="Z591" s="45">
        <v>315.83999999999997</v>
      </c>
      <c r="AA591" s="45">
        <v>315.83999999999997</v>
      </c>
      <c r="AB591" s="45">
        <v>315.83999999999997</v>
      </c>
      <c r="AC591" s="45">
        <v>315.83999999999997</v>
      </c>
      <c r="AD591" s="45">
        <v>315.83999999999997</v>
      </c>
      <c r="AN591">
        <v>315.83999999999997</v>
      </c>
      <c r="AO591">
        <v>315.83999999999997</v>
      </c>
      <c r="AP591">
        <v>315.83999999999997</v>
      </c>
      <c r="AQ591">
        <v>315.83999999999997</v>
      </c>
    </row>
    <row r="592" spans="3:43" x14ac:dyDescent="0.25">
      <c r="C592" t="s">
        <v>91</v>
      </c>
      <c r="D592" t="s">
        <v>103</v>
      </c>
      <c r="E592">
        <v>62200110</v>
      </c>
      <c r="F592" t="str">
        <f>VLOOKUP(E592,GL!A$97:B696,2,FALSE)</f>
        <v>DEPRECIATION EXP. - STORE EQUIPMENT</v>
      </c>
      <c r="G592" t="str">
        <f>VLOOKUP(E592,GL!A$97:C696,3,FALSE)</f>
        <v>DEPRECIATION EXPENSES</v>
      </c>
      <c r="H592">
        <v>1700034888</v>
      </c>
      <c r="I592" t="s">
        <v>369</v>
      </c>
      <c r="J592">
        <v>2</v>
      </c>
      <c r="K592" s="15">
        <v>5</v>
      </c>
      <c r="L592" s="24">
        <v>43690</v>
      </c>
      <c r="M592" s="34">
        <v>18950</v>
      </c>
      <c r="N592" s="35">
        <v>15475.84</v>
      </c>
      <c r="O592" s="35">
        <v>3474.16</v>
      </c>
      <c r="P592" s="47" t="s">
        <v>548</v>
      </c>
      <c r="Q592" s="35">
        <v>315.83</v>
      </c>
      <c r="R592" s="35">
        <v>0</v>
      </c>
      <c r="S592" s="45">
        <v>315.83</v>
      </c>
      <c r="T592" s="45">
        <v>315.83999999999997</v>
      </c>
      <c r="U592" s="45">
        <v>315.83</v>
      </c>
      <c r="V592" s="45">
        <v>315.83</v>
      </c>
      <c r="W592" s="45">
        <v>315.83999999999997</v>
      </c>
      <c r="X592" s="45">
        <v>315.83</v>
      </c>
      <c r="Y592" s="45">
        <v>315.83</v>
      </c>
      <c r="Z592" s="45">
        <v>315.83999999999997</v>
      </c>
      <c r="AA592" s="45">
        <v>315.83999999999997</v>
      </c>
      <c r="AB592" s="45">
        <v>315.83999999999997</v>
      </c>
      <c r="AC592" s="45">
        <v>315.83999999999997</v>
      </c>
      <c r="AD592" s="45">
        <v>315.83999999999997</v>
      </c>
      <c r="AN592">
        <v>315.83999999999997</v>
      </c>
      <c r="AO592">
        <v>315.83999999999997</v>
      </c>
      <c r="AP592">
        <v>315.83999999999997</v>
      </c>
      <c r="AQ592">
        <v>315.83999999999997</v>
      </c>
    </row>
    <row r="593" spans="3:43" x14ac:dyDescent="0.25">
      <c r="C593" t="s">
        <v>91</v>
      </c>
      <c r="D593" t="s">
        <v>103</v>
      </c>
      <c r="E593" s="7">
        <v>62200110</v>
      </c>
      <c r="F593" t="str">
        <f>VLOOKUP(E593,GL!A$97:B697,2,FALSE)</f>
        <v>DEPRECIATION EXP. - STORE EQUIPMENT</v>
      </c>
      <c r="G593" t="str">
        <f>VLOOKUP(E593,GL!A$97:C697,3,FALSE)</f>
        <v>DEPRECIATION EXPENSES</v>
      </c>
      <c r="H593">
        <v>1700034889</v>
      </c>
      <c r="I593" t="s">
        <v>369</v>
      </c>
      <c r="J593">
        <v>2</v>
      </c>
      <c r="K593" s="15">
        <v>5</v>
      </c>
      <c r="L593" s="24">
        <v>43690</v>
      </c>
      <c r="M593" s="34">
        <v>18950</v>
      </c>
      <c r="N593" s="35">
        <v>15475.84</v>
      </c>
      <c r="O593" s="35">
        <v>3474.16</v>
      </c>
      <c r="P593" s="47" t="s">
        <v>548</v>
      </c>
      <c r="Q593" s="35">
        <v>315.83</v>
      </c>
      <c r="R593" s="35">
        <v>0</v>
      </c>
      <c r="S593" s="45">
        <v>315.83</v>
      </c>
      <c r="T593" s="45">
        <v>315.83999999999997</v>
      </c>
      <c r="U593" s="45">
        <v>315.83</v>
      </c>
      <c r="V593" s="45">
        <v>315.83</v>
      </c>
      <c r="W593" s="45">
        <v>315.83999999999997</v>
      </c>
      <c r="X593" s="45">
        <v>315.83</v>
      </c>
      <c r="Y593" s="45">
        <v>315.83</v>
      </c>
      <c r="Z593" s="45">
        <v>315.83999999999997</v>
      </c>
      <c r="AA593" s="45">
        <v>315.83999999999997</v>
      </c>
      <c r="AB593" s="45">
        <v>315.83999999999997</v>
      </c>
      <c r="AC593" s="45">
        <v>315.83999999999997</v>
      </c>
      <c r="AD593" s="45">
        <v>315.83999999999997</v>
      </c>
      <c r="AN593">
        <v>315.83999999999997</v>
      </c>
      <c r="AO593">
        <v>315.83999999999997</v>
      </c>
      <c r="AP593">
        <v>315.83999999999997</v>
      </c>
      <c r="AQ593">
        <v>315.83999999999997</v>
      </c>
    </row>
    <row r="594" spans="3:43" x14ac:dyDescent="0.25">
      <c r="C594" t="s">
        <v>91</v>
      </c>
      <c r="D594" t="s">
        <v>103</v>
      </c>
      <c r="E594" s="7">
        <v>62200110</v>
      </c>
      <c r="F594" t="str">
        <f>VLOOKUP(E594,GL!A$97:B698,2,FALSE)</f>
        <v>DEPRECIATION EXP. - STORE EQUIPMENT</v>
      </c>
      <c r="G594" t="str">
        <f>VLOOKUP(E594,GL!A$97:C698,3,FALSE)</f>
        <v>DEPRECIATION EXPENSES</v>
      </c>
      <c r="H594">
        <v>1700034890</v>
      </c>
      <c r="I594" t="s">
        <v>369</v>
      </c>
      <c r="J594">
        <v>2</v>
      </c>
      <c r="K594" s="15">
        <v>5</v>
      </c>
      <c r="L594" s="24">
        <v>43690</v>
      </c>
      <c r="M594" s="34">
        <v>18950</v>
      </c>
      <c r="N594" s="35">
        <v>15475.84</v>
      </c>
      <c r="O594" s="35">
        <v>3474.16</v>
      </c>
      <c r="P594" s="47" t="s">
        <v>548</v>
      </c>
      <c r="Q594" s="35">
        <v>315.83</v>
      </c>
      <c r="R594" s="35">
        <v>0</v>
      </c>
      <c r="S594" s="45">
        <v>315.83</v>
      </c>
      <c r="T594" s="45">
        <v>315.83999999999997</v>
      </c>
      <c r="U594" s="45">
        <v>315.83</v>
      </c>
      <c r="V594" s="45">
        <v>315.83</v>
      </c>
      <c r="W594" s="45">
        <v>315.83999999999997</v>
      </c>
      <c r="X594" s="45">
        <v>315.83</v>
      </c>
      <c r="Y594" s="45">
        <v>315.83</v>
      </c>
      <c r="Z594" s="45">
        <v>315.83999999999997</v>
      </c>
      <c r="AA594" s="45">
        <v>315.83999999999997</v>
      </c>
      <c r="AB594" s="45">
        <v>315.83999999999997</v>
      </c>
      <c r="AC594" s="45">
        <v>315.83999999999997</v>
      </c>
      <c r="AD594" s="45">
        <v>315.83999999999997</v>
      </c>
      <c r="AN594">
        <v>315.83999999999997</v>
      </c>
      <c r="AO594">
        <v>315.83999999999997</v>
      </c>
      <c r="AP594">
        <v>315.83999999999997</v>
      </c>
      <c r="AQ594">
        <v>315.83999999999997</v>
      </c>
    </row>
    <row r="595" spans="3:43" x14ac:dyDescent="0.25">
      <c r="C595" t="s">
        <v>91</v>
      </c>
      <c r="D595" t="s">
        <v>103</v>
      </c>
      <c r="E595" s="7">
        <v>62200050</v>
      </c>
      <c r="F595" t="str">
        <f>VLOOKUP(E595,GL!A$97:B699,2,FALSE)</f>
        <v>DEPRECIATION EXP. - LEASEHOLD IMPROVEMENT</v>
      </c>
      <c r="G595" t="str">
        <f>VLOOKUP(E595,GL!A$97:C699,3,FALSE)</f>
        <v>DEPRECIATION EXPENSES</v>
      </c>
      <c r="H595">
        <v>1000011332</v>
      </c>
      <c r="I595" t="s">
        <v>470</v>
      </c>
      <c r="J595">
        <v>1</v>
      </c>
      <c r="K595" s="15">
        <v>3</v>
      </c>
      <c r="L595" s="24">
        <v>44414</v>
      </c>
      <c r="M595" s="34">
        <v>138600</v>
      </c>
      <c r="N595" s="35">
        <v>96250</v>
      </c>
      <c r="O595" s="35">
        <v>42350</v>
      </c>
      <c r="P595" s="47" t="s">
        <v>548</v>
      </c>
      <c r="Q595" s="35">
        <v>3850</v>
      </c>
      <c r="R595" s="35">
        <v>0</v>
      </c>
      <c r="S595" s="45">
        <v>3850</v>
      </c>
      <c r="T595" s="45">
        <v>3850</v>
      </c>
      <c r="U595" s="45">
        <v>3850</v>
      </c>
      <c r="V595" s="45">
        <v>3850</v>
      </c>
      <c r="W595" s="45">
        <v>3850</v>
      </c>
      <c r="X595" s="45">
        <v>3850</v>
      </c>
      <c r="Y595" s="45">
        <v>3850</v>
      </c>
      <c r="Z595" s="45">
        <v>3850</v>
      </c>
      <c r="AA595" s="45">
        <v>3850</v>
      </c>
      <c r="AB595" s="45">
        <v>3850</v>
      </c>
      <c r="AC595" s="45">
        <v>3850</v>
      </c>
      <c r="AD595" s="45">
        <v>3850</v>
      </c>
      <c r="AN595">
        <v>3850</v>
      </c>
      <c r="AO595">
        <v>3850</v>
      </c>
      <c r="AP595">
        <v>3850</v>
      </c>
      <c r="AQ595">
        <v>3850</v>
      </c>
    </row>
    <row r="596" spans="3:43" x14ac:dyDescent="0.25">
      <c r="C596" t="s">
        <v>91</v>
      </c>
      <c r="D596" t="s">
        <v>103</v>
      </c>
      <c r="E596" s="7">
        <v>62200110</v>
      </c>
      <c r="F596" t="str">
        <f>VLOOKUP(E596,GL!A$97:B700,2,FALSE)</f>
        <v>DEPRECIATION EXP. - STORE EQUIPMENT</v>
      </c>
      <c r="G596" t="str">
        <f>VLOOKUP(E596,GL!A$97:C700,3,FALSE)</f>
        <v>DEPRECIATION EXPENSES</v>
      </c>
      <c r="H596">
        <v>1700054621</v>
      </c>
      <c r="I596" t="s">
        <v>471</v>
      </c>
      <c r="J596">
        <v>1</v>
      </c>
      <c r="K596" s="15">
        <v>2</v>
      </c>
      <c r="L596" s="24">
        <v>44774</v>
      </c>
      <c r="M596" s="34">
        <v>5200</v>
      </c>
      <c r="N596" s="35">
        <v>2816.66</v>
      </c>
      <c r="O596" s="35">
        <v>2383.34</v>
      </c>
      <c r="P596" s="47" t="s">
        <v>548</v>
      </c>
      <c r="Q596" s="35">
        <v>216.67</v>
      </c>
      <c r="R596" s="35">
        <v>0</v>
      </c>
      <c r="S596" s="45">
        <v>216.67</v>
      </c>
      <c r="T596" s="45">
        <v>216.66</v>
      </c>
      <c r="U596" s="45">
        <v>216.67</v>
      </c>
      <c r="V596" s="45">
        <v>216.67</v>
      </c>
      <c r="W596" s="45">
        <v>216.66</v>
      </c>
      <c r="X596" s="45">
        <v>216.67</v>
      </c>
      <c r="Y596" s="45">
        <v>216.67</v>
      </c>
      <c r="Z596" s="45">
        <v>216.66</v>
      </c>
      <c r="AA596" s="45">
        <v>216.66</v>
      </c>
      <c r="AB596" s="45">
        <v>216.66</v>
      </c>
      <c r="AC596" s="45">
        <v>216.66</v>
      </c>
      <c r="AD596" s="45">
        <v>216.66</v>
      </c>
      <c r="AN596">
        <v>216.66</v>
      </c>
      <c r="AO596">
        <v>216.66</v>
      </c>
      <c r="AP596">
        <v>216.66</v>
      </c>
      <c r="AQ596">
        <v>216.66</v>
      </c>
    </row>
    <row r="597" spans="3:43" x14ac:dyDescent="0.25">
      <c r="C597" t="s">
        <v>91</v>
      </c>
      <c r="D597" t="s">
        <v>103</v>
      </c>
      <c r="E597">
        <v>62200110</v>
      </c>
      <c r="F597" t="str">
        <f>VLOOKUP(E597,GL!A$97:B701,2,FALSE)</f>
        <v>DEPRECIATION EXP. - STORE EQUIPMENT</v>
      </c>
      <c r="G597" t="str">
        <f>VLOOKUP(E597,GL!A$97:C701,3,FALSE)</f>
        <v>DEPRECIATION EXPENSES</v>
      </c>
      <c r="H597">
        <v>1700054622</v>
      </c>
      <c r="I597" t="s">
        <v>471</v>
      </c>
      <c r="J597">
        <v>1</v>
      </c>
      <c r="K597" s="15">
        <v>2</v>
      </c>
      <c r="L597" s="24">
        <v>44774</v>
      </c>
      <c r="M597" s="34">
        <v>5200</v>
      </c>
      <c r="N597" s="35">
        <v>2816.66</v>
      </c>
      <c r="O597" s="35">
        <v>2383.34</v>
      </c>
      <c r="P597" s="47" t="s">
        <v>548</v>
      </c>
      <c r="Q597" s="35">
        <v>216.67</v>
      </c>
      <c r="R597" s="35">
        <v>0</v>
      </c>
      <c r="S597" s="45">
        <v>216.67</v>
      </c>
      <c r="T597" s="45">
        <v>216.66</v>
      </c>
      <c r="U597" s="45">
        <v>216.67</v>
      </c>
      <c r="V597" s="45">
        <v>216.67</v>
      </c>
      <c r="W597" s="45">
        <v>216.66</v>
      </c>
      <c r="X597" s="45">
        <v>216.67</v>
      </c>
      <c r="Y597" s="45">
        <v>216.67</v>
      </c>
      <c r="Z597" s="45">
        <v>216.66</v>
      </c>
      <c r="AA597" s="45">
        <v>216.66</v>
      </c>
      <c r="AB597" s="45">
        <v>216.66</v>
      </c>
      <c r="AC597" s="45">
        <v>216.66</v>
      </c>
      <c r="AD597" s="45">
        <v>216.66</v>
      </c>
      <c r="AN597">
        <v>216.66</v>
      </c>
      <c r="AO597">
        <v>216.66</v>
      </c>
      <c r="AP597">
        <v>216.66</v>
      </c>
      <c r="AQ597">
        <v>216.66</v>
      </c>
    </row>
    <row r="598" spans="3:43" x14ac:dyDescent="0.25">
      <c r="C598" t="s">
        <v>91</v>
      </c>
      <c r="D598" t="s">
        <v>103</v>
      </c>
      <c r="E598" s="7">
        <v>62200110</v>
      </c>
      <c r="F598" t="str">
        <f>VLOOKUP(E598,GL!A$97:B702,2,FALSE)</f>
        <v>DEPRECIATION EXP. - STORE EQUIPMENT</v>
      </c>
      <c r="G598" t="str">
        <f>VLOOKUP(E598,GL!A$97:C702,3,FALSE)</f>
        <v>DEPRECIATION EXPENSES</v>
      </c>
      <c r="H598">
        <v>1700054623</v>
      </c>
      <c r="I598" t="s">
        <v>471</v>
      </c>
      <c r="J598">
        <v>1</v>
      </c>
      <c r="K598" s="15">
        <v>2</v>
      </c>
      <c r="L598" s="24">
        <v>44774</v>
      </c>
      <c r="M598" s="34">
        <v>5200</v>
      </c>
      <c r="N598" s="35">
        <v>2816.66</v>
      </c>
      <c r="O598" s="35">
        <v>2383.34</v>
      </c>
      <c r="P598" s="47" t="s">
        <v>548</v>
      </c>
      <c r="Q598" s="35">
        <v>216.67</v>
      </c>
      <c r="R598" s="35">
        <v>0</v>
      </c>
      <c r="S598" s="45">
        <v>216.67</v>
      </c>
      <c r="T598" s="45">
        <v>216.66</v>
      </c>
      <c r="U598" s="45">
        <v>216.67</v>
      </c>
      <c r="V598" s="45">
        <v>216.67</v>
      </c>
      <c r="W598" s="45">
        <v>216.66</v>
      </c>
      <c r="X598" s="45">
        <v>216.67</v>
      </c>
      <c r="Y598" s="45">
        <v>216.67</v>
      </c>
      <c r="Z598" s="45">
        <v>216.66</v>
      </c>
      <c r="AA598" s="45">
        <v>216.66</v>
      </c>
      <c r="AB598" s="45">
        <v>216.66</v>
      </c>
      <c r="AC598" s="45">
        <v>216.66</v>
      </c>
      <c r="AD598" s="45">
        <v>216.66</v>
      </c>
      <c r="AN598">
        <v>216.66</v>
      </c>
      <c r="AO598">
        <v>216.66</v>
      </c>
      <c r="AP598">
        <v>216.66</v>
      </c>
      <c r="AQ598">
        <v>216.66</v>
      </c>
    </row>
    <row r="599" spans="3:43" x14ac:dyDescent="0.25">
      <c r="C599" t="s">
        <v>91</v>
      </c>
      <c r="D599" t="s">
        <v>103</v>
      </c>
      <c r="E599" s="7">
        <v>62200110</v>
      </c>
      <c r="F599" t="str">
        <f>VLOOKUP(E599,GL!A$97:B703,2,FALSE)</f>
        <v>DEPRECIATION EXP. - STORE EQUIPMENT</v>
      </c>
      <c r="G599" t="str">
        <f>VLOOKUP(E599,GL!A$97:C703,3,FALSE)</f>
        <v>DEPRECIATION EXPENSES</v>
      </c>
      <c r="H599">
        <v>1700054624</v>
      </c>
      <c r="I599" t="s">
        <v>471</v>
      </c>
      <c r="J599">
        <v>1</v>
      </c>
      <c r="K599" s="15">
        <v>2</v>
      </c>
      <c r="L599" s="24">
        <v>44774</v>
      </c>
      <c r="M599" s="34">
        <v>5200</v>
      </c>
      <c r="N599" s="35">
        <v>2816.66</v>
      </c>
      <c r="O599" s="35">
        <v>2383.34</v>
      </c>
      <c r="P599" s="47" t="s">
        <v>548</v>
      </c>
      <c r="Q599" s="35">
        <v>216.67</v>
      </c>
      <c r="R599" s="35">
        <v>0</v>
      </c>
      <c r="S599" s="45">
        <v>216.67</v>
      </c>
      <c r="T599" s="45">
        <v>216.66</v>
      </c>
      <c r="U599" s="45">
        <v>216.67</v>
      </c>
      <c r="V599" s="45">
        <v>216.67</v>
      </c>
      <c r="W599" s="45">
        <v>216.66</v>
      </c>
      <c r="X599" s="45">
        <v>216.67</v>
      </c>
      <c r="Y599" s="45">
        <v>216.67</v>
      </c>
      <c r="Z599" s="45">
        <v>216.66</v>
      </c>
      <c r="AA599" s="45">
        <v>216.66</v>
      </c>
      <c r="AB599" s="45">
        <v>216.66</v>
      </c>
      <c r="AC599" s="45">
        <v>216.66</v>
      </c>
      <c r="AD599" s="45">
        <v>216.66</v>
      </c>
      <c r="AN599">
        <v>216.66</v>
      </c>
      <c r="AO599">
        <v>216.66</v>
      </c>
      <c r="AP599">
        <v>216.66</v>
      </c>
      <c r="AQ599">
        <v>216.66</v>
      </c>
    </row>
    <row r="600" spans="3:43" x14ac:dyDescent="0.25">
      <c r="C600" t="s">
        <v>91</v>
      </c>
      <c r="D600" t="s">
        <v>103</v>
      </c>
      <c r="E600">
        <v>62200110</v>
      </c>
      <c r="F600" t="str">
        <f>VLOOKUP(E600,GL!A$97:B704,2,FALSE)</f>
        <v>DEPRECIATION EXP. - STORE EQUIPMENT</v>
      </c>
      <c r="G600" t="str">
        <f>VLOOKUP(E600,GL!A$97:C704,3,FALSE)</f>
        <v>DEPRECIATION EXPENSES</v>
      </c>
      <c r="H600">
        <v>1700054625</v>
      </c>
      <c r="I600" t="s">
        <v>471</v>
      </c>
      <c r="J600">
        <v>1</v>
      </c>
      <c r="K600" s="15">
        <v>2</v>
      </c>
      <c r="L600" s="24">
        <v>44774</v>
      </c>
      <c r="M600" s="34">
        <v>5200</v>
      </c>
      <c r="N600" s="35">
        <v>2816.66</v>
      </c>
      <c r="O600" s="35">
        <v>2383.34</v>
      </c>
      <c r="P600" s="47" t="s">
        <v>548</v>
      </c>
      <c r="Q600" s="35">
        <v>216.67</v>
      </c>
      <c r="R600" s="35">
        <v>0</v>
      </c>
      <c r="S600" s="45">
        <v>216.67</v>
      </c>
      <c r="T600" s="45">
        <v>216.66</v>
      </c>
      <c r="U600" s="45">
        <v>216.67</v>
      </c>
      <c r="V600" s="45">
        <v>216.67</v>
      </c>
      <c r="W600" s="45">
        <v>216.66</v>
      </c>
      <c r="X600" s="45">
        <v>216.67</v>
      </c>
      <c r="Y600" s="45">
        <v>216.67</v>
      </c>
      <c r="Z600" s="45">
        <v>216.66</v>
      </c>
      <c r="AA600" s="45">
        <v>216.66</v>
      </c>
      <c r="AB600" s="45">
        <v>216.66</v>
      </c>
      <c r="AC600" s="45">
        <v>216.66</v>
      </c>
      <c r="AD600" s="45">
        <v>216.66</v>
      </c>
      <c r="AN600">
        <v>216.66</v>
      </c>
      <c r="AO600">
        <v>216.66</v>
      </c>
      <c r="AP600">
        <v>216.66</v>
      </c>
      <c r="AQ600">
        <v>216.66</v>
      </c>
    </row>
    <row r="601" spans="3:43" x14ac:dyDescent="0.25">
      <c r="C601" t="s">
        <v>91</v>
      </c>
      <c r="D601" t="s">
        <v>103</v>
      </c>
      <c r="E601">
        <v>62200110</v>
      </c>
      <c r="F601" t="str">
        <f>VLOOKUP(E601,GL!A$97:B705,2,FALSE)</f>
        <v>DEPRECIATION EXP. - STORE EQUIPMENT</v>
      </c>
      <c r="G601" t="str">
        <f>VLOOKUP(E601,GL!A$97:C705,3,FALSE)</f>
        <v>DEPRECIATION EXPENSES</v>
      </c>
      <c r="H601">
        <v>1700054626</v>
      </c>
      <c r="I601" t="s">
        <v>471</v>
      </c>
      <c r="J601">
        <v>1</v>
      </c>
      <c r="K601" s="15">
        <v>2</v>
      </c>
      <c r="L601" s="24">
        <v>44774</v>
      </c>
      <c r="M601" s="34">
        <v>5200</v>
      </c>
      <c r="N601" s="35">
        <v>2816.66</v>
      </c>
      <c r="O601" s="35">
        <v>2383.34</v>
      </c>
      <c r="P601" s="47" t="s">
        <v>548</v>
      </c>
      <c r="Q601" s="35">
        <v>216.67</v>
      </c>
      <c r="R601" s="35">
        <v>0</v>
      </c>
      <c r="S601" s="45">
        <v>216.67</v>
      </c>
      <c r="T601" s="45">
        <v>216.66</v>
      </c>
      <c r="U601" s="45">
        <v>216.67</v>
      </c>
      <c r="V601" s="45">
        <v>216.67</v>
      </c>
      <c r="W601" s="45">
        <v>216.66</v>
      </c>
      <c r="X601" s="45">
        <v>216.67</v>
      </c>
      <c r="Y601" s="45">
        <v>216.67</v>
      </c>
      <c r="Z601" s="45">
        <v>216.66</v>
      </c>
      <c r="AA601" s="45">
        <v>216.66</v>
      </c>
      <c r="AB601" s="45">
        <v>216.66</v>
      </c>
      <c r="AC601" s="45">
        <v>216.66</v>
      </c>
      <c r="AD601" s="45">
        <v>216.66</v>
      </c>
      <c r="AN601">
        <v>216.66</v>
      </c>
      <c r="AO601">
        <v>216.66</v>
      </c>
      <c r="AP601">
        <v>216.66</v>
      </c>
      <c r="AQ601">
        <v>216.66</v>
      </c>
    </row>
    <row r="602" spans="3:43" x14ac:dyDescent="0.25">
      <c r="C602" t="s">
        <v>91</v>
      </c>
      <c r="D602" t="s">
        <v>103</v>
      </c>
      <c r="E602" s="7">
        <v>62200050</v>
      </c>
      <c r="F602" t="str">
        <f>VLOOKUP(E602,GL!A$97:B706,2,FALSE)</f>
        <v>DEPRECIATION EXP. - LEASEHOLD IMPROVEMENT</v>
      </c>
      <c r="G602" t="str">
        <f>VLOOKUP(E602,GL!A$97:C706,3,FALSE)</f>
        <v>DEPRECIATION EXPENSES</v>
      </c>
      <c r="H602">
        <v>1000011354</v>
      </c>
      <c r="I602" t="s">
        <v>472</v>
      </c>
      <c r="J602">
        <v>1</v>
      </c>
      <c r="K602" s="15">
        <v>3</v>
      </c>
      <c r="L602" s="24">
        <v>44408</v>
      </c>
      <c r="M602" s="34">
        <v>93700</v>
      </c>
      <c r="N602" s="35">
        <v>67672.22</v>
      </c>
      <c r="O602" s="35">
        <v>26027.78</v>
      </c>
      <c r="P602" s="47" t="s">
        <v>548</v>
      </c>
      <c r="Q602" s="35">
        <v>2602.7800000000002</v>
      </c>
      <c r="R602" s="35">
        <v>0</v>
      </c>
      <c r="S602" s="45">
        <v>2602.7800000000002</v>
      </c>
      <c r="T602" s="45">
        <v>2602.7800000000002</v>
      </c>
      <c r="U602" s="45">
        <v>2602.77</v>
      </c>
      <c r="V602" s="45">
        <v>2602.7800000000002</v>
      </c>
      <c r="W602" s="45">
        <v>2602.7800000000002</v>
      </c>
      <c r="X602" s="45">
        <v>2602.7800000000002</v>
      </c>
      <c r="Y602" s="45">
        <v>2602.77</v>
      </c>
      <c r="Z602" s="45">
        <v>2602.7800000000002</v>
      </c>
      <c r="AA602" s="45">
        <v>2602.7800000000002</v>
      </c>
      <c r="AB602" s="45">
        <v>2602.7800000000002</v>
      </c>
      <c r="AC602" s="45">
        <v>2602.7800000000002</v>
      </c>
      <c r="AD602" s="45">
        <v>2602.7800000000002</v>
      </c>
      <c r="AN602">
        <v>2602.7800000000002</v>
      </c>
      <c r="AO602">
        <v>2602.7800000000002</v>
      </c>
      <c r="AP602">
        <v>2602.7800000000002</v>
      </c>
      <c r="AQ602">
        <v>2602.7800000000002</v>
      </c>
    </row>
    <row r="603" spans="3:43" x14ac:dyDescent="0.25">
      <c r="C603" t="s">
        <v>91</v>
      </c>
      <c r="D603" t="s">
        <v>103</v>
      </c>
      <c r="E603">
        <v>62200110</v>
      </c>
      <c r="F603" t="str">
        <f>VLOOKUP(E603,GL!A$97:B707,2,FALSE)</f>
        <v>DEPRECIATION EXP. - STORE EQUIPMENT</v>
      </c>
      <c r="G603" t="str">
        <f>VLOOKUP(E603,GL!A$97:C707,3,FALSE)</f>
        <v>DEPRECIATION EXPENSES</v>
      </c>
      <c r="H603">
        <v>1700034690</v>
      </c>
      <c r="I603" t="s">
        <v>369</v>
      </c>
      <c r="J603">
        <v>1</v>
      </c>
      <c r="K603" s="15">
        <v>5</v>
      </c>
      <c r="L603" s="24">
        <v>43672</v>
      </c>
      <c r="M603" s="34">
        <v>18950</v>
      </c>
      <c r="N603" s="35">
        <v>15791.67</v>
      </c>
      <c r="O603" s="35">
        <v>3158.33</v>
      </c>
      <c r="P603" s="47" t="s">
        <v>548</v>
      </c>
      <c r="Q603" s="35">
        <v>315.83</v>
      </c>
      <c r="R603" s="35">
        <v>0</v>
      </c>
      <c r="S603" s="45">
        <v>315.83</v>
      </c>
      <c r="T603" s="45">
        <v>315.83999999999997</v>
      </c>
      <c r="U603" s="45">
        <v>315.83</v>
      </c>
      <c r="V603" s="45">
        <v>315.83</v>
      </c>
      <c r="W603" s="45">
        <v>315.83999999999997</v>
      </c>
      <c r="X603" s="45">
        <v>315.83</v>
      </c>
      <c r="Y603" s="45">
        <v>315.83</v>
      </c>
      <c r="Z603" s="45">
        <v>315.83999999999997</v>
      </c>
      <c r="AA603" s="45">
        <v>315.83999999999997</v>
      </c>
      <c r="AB603" s="45">
        <v>315.83999999999997</v>
      </c>
      <c r="AC603" s="45">
        <v>315.83999999999997</v>
      </c>
      <c r="AD603" s="45">
        <v>315.83999999999997</v>
      </c>
      <c r="AN603">
        <v>315.83999999999997</v>
      </c>
      <c r="AO603">
        <v>315.83999999999997</v>
      </c>
      <c r="AP603">
        <v>315.83999999999997</v>
      </c>
      <c r="AQ603">
        <v>315.83999999999997</v>
      </c>
    </row>
    <row r="604" spans="3:43" x14ac:dyDescent="0.25">
      <c r="C604" t="s">
        <v>91</v>
      </c>
      <c r="D604" t="s">
        <v>103</v>
      </c>
      <c r="E604">
        <v>62200110</v>
      </c>
      <c r="F604" t="str">
        <f>VLOOKUP(E604,GL!A$97:B708,2,FALSE)</f>
        <v>DEPRECIATION EXP. - STORE EQUIPMENT</v>
      </c>
      <c r="G604" t="str">
        <f>VLOOKUP(E604,GL!A$97:C708,3,FALSE)</f>
        <v>DEPRECIATION EXPENSES</v>
      </c>
      <c r="H604">
        <v>1700033620</v>
      </c>
      <c r="I604" t="s">
        <v>372</v>
      </c>
      <c r="J604">
        <v>2</v>
      </c>
      <c r="K604" s="15">
        <v>5</v>
      </c>
      <c r="L604" s="24">
        <v>43669</v>
      </c>
      <c r="M604" s="34">
        <v>33000</v>
      </c>
      <c r="N604" s="35">
        <v>27500</v>
      </c>
      <c r="O604" s="35">
        <v>5500</v>
      </c>
      <c r="P604" s="47" t="s">
        <v>548</v>
      </c>
      <c r="Q604" s="35">
        <v>550</v>
      </c>
      <c r="R604" s="35">
        <v>0</v>
      </c>
      <c r="S604" s="45">
        <v>550</v>
      </c>
      <c r="T604" s="45">
        <v>550</v>
      </c>
      <c r="U604" s="45">
        <v>550</v>
      </c>
      <c r="V604" s="45">
        <v>550</v>
      </c>
      <c r="W604" s="45">
        <v>550</v>
      </c>
      <c r="X604" s="45">
        <v>550</v>
      </c>
      <c r="Y604" s="45">
        <v>550</v>
      </c>
      <c r="Z604" s="45">
        <v>550</v>
      </c>
      <c r="AA604" s="45">
        <v>550</v>
      </c>
      <c r="AB604" s="45">
        <v>550</v>
      </c>
      <c r="AC604" s="45">
        <v>550</v>
      </c>
      <c r="AD604" s="45">
        <v>550</v>
      </c>
      <c r="AN604">
        <v>550</v>
      </c>
      <c r="AO604">
        <v>550</v>
      </c>
      <c r="AP604">
        <v>550</v>
      </c>
      <c r="AQ604">
        <v>550</v>
      </c>
    </row>
    <row r="605" spans="3:43" x14ac:dyDescent="0.25">
      <c r="C605" t="s">
        <v>91</v>
      </c>
      <c r="D605" t="s">
        <v>103</v>
      </c>
      <c r="E605">
        <v>62200110</v>
      </c>
      <c r="F605" t="str">
        <f>VLOOKUP(E605,GL!A$97:B709,2,FALSE)</f>
        <v>DEPRECIATION EXP. - STORE EQUIPMENT</v>
      </c>
      <c r="G605" t="str">
        <f>VLOOKUP(E605,GL!A$97:C709,3,FALSE)</f>
        <v>DEPRECIATION EXPENSES</v>
      </c>
      <c r="H605">
        <v>1700033621</v>
      </c>
      <c r="I605" t="s">
        <v>372</v>
      </c>
      <c r="J605">
        <v>2</v>
      </c>
      <c r="K605" s="15">
        <v>5</v>
      </c>
      <c r="L605" s="24">
        <v>43669</v>
      </c>
      <c r="M605" s="34">
        <v>33000</v>
      </c>
      <c r="N605" s="35">
        <v>27500</v>
      </c>
      <c r="O605" s="35">
        <v>5500</v>
      </c>
      <c r="P605" s="47" t="s">
        <v>548</v>
      </c>
      <c r="Q605" s="35">
        <v>550</v>
      </c>
      <c r="R605" s="35">
        <v>0</v>
      </c>
      <c r="S605" s="45">
        <v>550</v>
      </c>
      <c r="T605" s="45">
        <v>550</v>
      </c>
      <c r="U605" s="45">
        <v>550</v>
      </c>
      <c r="V605" s="45">
        <v>550</v>
      </c>
      <c r="W605" s="45">
        <v>550</v>
      </c>
      <c r="X605" s="45">
        <v>550</v>
      </c>
      <c r="Y605" s="45">
        <v>550</v>
      </c>
      <c r="Z605" s="45">
        <v>550</v>
      </c>
      <c r="AA605" s="45">
        <v>550</v>
      </c>
      <c r="AB605" s="45">
        <v>550</v>
      </c>
      <c r="AC605" s="45">
        <v>550</v>
      </c>
      <c r="AD605" s="45">
        <v>550</v>
      </c>
      <c r="AN605">
        <v>550</v>
      </c>
      <c r="AO605">
        <v>550</v>
      </c>
      <c r="AP605">
        <v>550</v>
      </c>
      <c r="AQ605">
        <v>550</v>
      </c>
    </row>
    <row r="606" spans="3:43" x14ac:dyDescent="0.25">
      <c r="C606" t="s">
        <v>91</v>
      </c>
      <c r="D606" t="s">
        <v>103</v>
      </c>
      <c r="E606">
        <v>62200130</v>
      </c>
      <c r="F606" t="str">
        <f>VLOOKUP(E606,GL!A$97:B710,2,FALSE)</f>
        <v>DEPRECIATION EXP. - COMPUTER SOFTWARE</v>
      </c>
      <c r="G606" t="str">
        <f>VLOOKUP(E606,GL!A$97:C710,3,FALSE)</f>
        <v>DEPRECIATION EXPENSES</v>
      </c>
      <c r="H606">
        <v>400000347</v>
      </c>
      <c r="I606" t="s">
        <v>473</v>
      </c>
      <c r="J606">
        <v>1</v>
      </c>
      <c r="K606" s="15">
        <v>4</v>
      </c>
      <c r="L606" s="24">
        <v>44032</v>
      </c>
      <c r="M606" s="34">
        <v>6500</v>
      </c>
      <c r="N606" s="35">
        <v>5145.83</v>
      </c>
      <c r="O606" s="35">
        <v>1354.17</v>
      </c>
      <c r="P606" s="47" t="s">
        <v>548</v>
      </c>
      <c r="Q606" s="35">
        <v>135.41999999999999</v>
      </c>
      <c r="R606" s="35">
        <v>0</v>
      </c>
      <c r="S606" s="45">
        <v>135.41999999999999</v>
      </c>
      <c r="T606" s="45">
        <v>135.41</v>
      </c>
      <c r="U606" s="45">
        <v>135.41999999999999</v>
      </c>
      <c r="V606" s="45">
        <v>135.41999999999999</v>
      </c>
      <c r="W606" s="45">
        <v>135.41</v>
      </c>
      <c r="X606" s="45">
        <v>135.41999999999999</v>
      </c>
      <c r="Y606" s="45">
        <v>135.41999999999999</v>
      </c>
      <c r="Z606" s="45">
        <v>135.41</v>
      </c>
      <c r="AA606" s="45">
        <v>135.41</v>
      </c>
      <c r="AB606" s="45">
        <v>135.41</v>
      </c>
      <c r="AC606" s="45">
        <v>135.41</v>
      </c>
      <c r="AD606" s="45">
        <v>135.41</v>
      </c>
      <c r="AN606">
        <v>135.41</v>
      </c>
      <c r="AO606">
        <v>135.41</v>
      </c>
      <c r="AP606">
        <v>135.41</v>
      </c>
      <c r="AQ606">
        <v>135.41</v>
      </c>
    </row>
    <row r="607" spans="3:43" x14ac:dyDescent="0.25">
      <c r="C607" t="s">
        <v>91</v>
      </c>
      <c r="D607" t="s">
        <v>103</v>
      </c>
      <c r="E607">
        <v>62200050</v>
      </c>
      <c r="F607" t="str">
        <f>VLOOKUP(E607,GL!A$97:B711,2,FALSE)</f>
        <v>DEPRECIATION EXP. - LEASEHOLD IMPROVEMENT</v>
      </c>
      <c r="G607" t="str">
        <f>VLOOKUP(E607,GL!A$97:C711,3,FALSE)</f>
        <v>DEPRECIATION EXPENSES</v>
      </c>
      <c r="H607">
        <v>1000011213</v>
      </c>
      <c r="I607" t="s">
        <v>474</v>
      </c>
      <c r="J607">
        <v>1</v>
      </c>
      <c r="K607" s="15">
        <v>3</v>
      </c>
      <c r="L607" s="24">
        <v>44385</v>
      </c>
      <c r="M607" s="34">
        <v>221100</v>
      </c>
      <c r="N607" s="35">
        <v>159683.32999999999</v>
      </c>
      <c r="O607" s="35">
        <v>61416.670000000013</v>
      </c>
      <c r="P607" s="47" t="s">
        <v>548</v>
      </c>
      <c r="Q607" s="35">
        <v>6141.67</v>
      </c>
      <c r="R607" s="35">
        <v>0</v>
      </c>
      <c r="S607" s="45">
        <v>6141.67</v>
      </c>
      <c r="T607" s="45">
        <v>6141.66</v>
      </c>
      <c r="U607" s="45">
        <v>6141.67</v>
      </c>
      <c r="V607" s="45">
        <v>6141.67</v>
      </c>
      <c r="W607" s="45">
        <v>6141.66</v>
      </c>
      <c r="X607" s="45">
        <v>6141.67</v>
      </c>
      <c r="Y607" s="45">
        <v>6141.67</v>
      </c>
      <c r="Z607" s="45">
        <v>6141.66</v>
      </c>
      <c r="AA607" s="45">
        <v>6141.66</v>
      </c>
      <c r="AB607" s="45">
        <v>6141.66</v>
      </c>
      <c r="AC607" s="45">
        <v>6141.66</v>
      </c>
      <c r="AD607" s="45">
        <v>6141.66</v>
      </c>
      <c r="AN607">
        <v>6141.66</v>
      </c>
      <c r="AO607">
        <v>6141.66</v>
      </c>
      <c r="AP607">
        <v>6141.66</v>
      </c>
      <c r="AQ607">
        <v>6141.66</v>
      </c>
    </row>
    <row r="608" spans="3:43" x14ac:dyDescent="0.25">
      <c r="C608" t="s">
        <v>91</v>
      </c>
      <c r="D608" t="s">
        <v>103</v>
      </c>
      <c r="E608" s="7">
        <v>62200050</v>
      </c>
      <c r="F608" t="str">
        <f>VLOOKUP(E608,GL!A$97:B712,2,FALSE)</f>
        <v>DEPRECIATION EXP. - LEASEHOLD IMPROVEMENT</v>
      </c>
      <c r="G608" t="str">
        <f>VLOOKUP(E608,GL!A$97:C712,3,FALSE)</f>
        <v>DEPRECIATION EXPENSES</v>
      </c>
      <c r="H608">
        <v>1000011215</v>
      </c>
      <c r="I608" t="s">
        <v>475</v>
      </c>
      <c r="J608">
        <v>1</v>
      </c>
      <c r="K608" s="15">
        <v>3</v>
      </c>
      <c r="L608" s="24">
        <v>44385</v>
      </c>
      <c r="M608" s="34">
        <v>156100</v>
      </c>
      <c r="N608" s="35">
        <v>112738.89</v>
      </c>
      <c r="O608" s="35">
        <v>43361.11</v>
      </c>
      <c r="P608" s="47" t="s">
        <v>548</v>
      </c>
      <c r="Q608" s="35">
        <v>4336.1099999999997</v>
      </c>
      <c r="R608" s="35">
        <v>0</v>
      </c>
      <c r="S608" s="45">
        <v>4336.1099999999997</v>
      </c>
      <c r="T608" s="45">
        <v>4336.1099999999997</v>
      </c>
      <c r="U608" s="45">
        <v>4336.1099999999997</v>
      </c>
      <c r="V608" s="45">
        <v>4336.1099999999997</v>
      </c>
      <c r="W608" s="45">
        <v>4336.1099999999997</v>
      </c>
      <c r="X608" s="45">
        <v>4336.12</v>
      </c>
      <c r="Y608" s="45">
        <v>4336.1099999999997</v>
      </c>
      <c r="Z608" s="45">
        <v>4336.1099999999997</v>
      </c>
      <c r="AA608" s="45">
        <v>4336.1099999999997</v>
      </c>
      <c r="AB608" s="45">
        <v>4336.1099999999997</v>
      </c>
      <c r="AC608" s="45">
        <v>4336.1099999999997</v>
      </c>
      <c r="AD608" s="45">
        <v>4336.1099999999997</v>
      </c>
      <c r="AN608">
        <v>4336.1099999999997</v>
      </c>
      <c r="AO608">
        <v>4336.1099999999997</v>
      </c>
      <c r="AP608">
        <v>4336.1099999999997</v>
      </c>
      <c r="AQ608">
        <v>4336.1099999999997</v>
      </c>
    </row>
    <row r="609" spans="3:43" x14ac:dyDescent="0.25">
      <c r="C609" t="s">
        <v>91</v>
      </c>
      <c r="D609" t="s">
        <v>103</v>
      </c>
      <c r="E609" s="7">
        <v>62200050</v>
      </c>
      <c r="F609" t="str">
        <f>VLOOKUP(E609,GL!A$97:B713,2,FALSE)</f>
        <v>DEPRECIATION EXP. - LEASEHOLD IMPROVEMENT</v>
      </c>
      <c r="G609" t="str">
        <f>VLOOKUP(E609,GL!A$97:C713,3,FALSE)</f>
        <v>DEPRECIATION EXPENSES</v>
      </c>
      <c r="H609">
        <v>1000011217</v>
      </c>
      <c r="I609" t="s">
        <v>476</v>
      </c>
      <c r="J609">
        <v>1</v>
      </c>
      <c r="K609" s="15">
        <v>3</v>
      </c>
      <c r="L609" s="24">
        <v>44385</v>
      </c>
      <c r="M609" s="34">
        <v>127000</v>
      </c>
      <c r="N609" s="35">
        <v>91722.22</v>
      </c>
      <c r="O609" s="35">
        <v>35277.78</v>
      </c>
      <c r="P609" s="47" t="s">
        <v>548</v>
      </c>
      <c r="Q609" s="35">
        <v>3527.78</v>
      </c>
      <c r="R609" s="35">
        <v>0</v>
      </c>
      <c r="S609" s="45">
        <v>3527.78</v>
      </c>
      <c r="T609" s="45">
        <v>3527.78</v>
      </c>
      <c r="U609" s="45">
        <v>3527.77</v>
      </c>
      <c r="V609" s="45">
        <v>3527.78</v>
      </c>
      <c r="W609" s="45">
        <v>3527.78</v>
      </c>
      <c r="X609" s="45">
        <v>3527.78</v>
      </c>
      <c r="Y609" s="45">
        <v>3527.77</v>
      </c>
      <c r="Z609" s="45">
        <v>3527.78</v>
      </c>
      <c r="AA609" s="45">
        <v>3527.78</v>
      </c>
      <c r="AB609" s="45">
        <v>3527.78</v>
      </c>
      <c r="AC609" s="45">
        <v>3527.78</v>
      </c>
      <c r="AD609" s="45">
        <v>3527.78</v>
      </c>
      <c r="AN609">
        <v>3527.78</v>
      </c>
      <c r="AO609">
        <v>3527.78</v>
      </c>
      <c r="AP609">
        <v>3527.78</v>
      </c>
      <c r="AQ609">
        <v>3527.78</v>
      </c>
    </row>
    <row r="610" spans="3:43" x14ac:dyDescent="0.25">
      <c r="C610" t="s">
        <v>91</v>
      </c>
      <c r="D610" t="s">
        <v>103</v>
      </c>
      <c r="E610">
        <v>62200050</v>
      </c>
      <c r="F610" t="str">
        <f>VLOOKUP(E610,GL!A$97:B714,2,FALSE)</f>
        <v>DEPRECIATION EXP. - LEASEHOLD IMPROVEMENT</v>
      </c>
      <c r="G610" t="str">
        <f>VLOOKUP(E610,GL!A$97:C714,3,FALSE)</f>
        <v>DEPRECIATION EXPENSES</v>
      </c>
      <c r="H610">
        <v>1000011248</v>
      </c>
      <c r="I610" t="s">
        <v>477</v>
      </c>
      <c r="J610">
        <v>1</v>
      </c>
      <c r="K610" s="15">
        <v>3</v>
      </c>
      <c r="L610" s="24">
        <v>44377</v>
      </c>
      <c r="M610" s="34">
        <v>197500</v>
      </c>
      <c r="N610" s="35">
        <v>148125</v>
      </c>
      <c r="O610" s="35">
        <v>49375</v>
      </c>
      <c r="P610" s="47" t="s">
        <v>548</v>
      </c>
      <c r="Q610" s="35">
        <v>5486.11</v>
      </c>
      <c r="R610" s="35">
        <v>0</v>
      </c>
      <c r="S610" s="45">
        <v>5486.11</v>
      </c>
      <c r="T610" s="45">
        <v>5486.11</v>
      </c>
      <c r="U610" s="45">
        <v>5486.11</v>
      </c>
      <c r="V610" s="45">
        <v>5486.11</v>
      </c>
      <c r="W610" s="45">
        <v>5486.11</v>
      </c>
      <c r="X610" s="45">
        <v>5486.12</v>
      </c>
      <c r="Y610" s="45">
        <v>5486.11</v>
      </c>
      <c r="Z610" s="45">
        <v>5486.11</v>
      </c>
      <c r="AA610" s="45">
        <v>5486.11</v>
      </c>
      <c r="AB610" s="45">
        <v>5486.11</v>
      </c>
      <c r="AC610" s="45">
        <v>5486.11</v>
      </c>
      <c r="AD610" s="45">
        <v>5486.11</v>
      </c>
      <c r="AN610">
        <v>5486.11</v>
      </c>
      <c r="AO610">
        <v>5486.11</v>
      </c>
      <c r="AP610">
        <v>5486.11</v>
      </c>
      <c r="AQ610">
        <v>5486.11</v>
      </c>
    </row>
    <row r="611" spans="3:43" x14ac:dyDescent="0.25">
      <c r="C611" t="s">
        <v>91</v>
      </c>
      <c r="D611" t="s">
        <v>103</v>
      </c>
      <c r="E611" s="7">
        <v>62200110</v>
      </c>
      <c r="F611" t="str">
        <f>VLOOKUP(E611,GL!A$97:B715,2,FALSE)</f>
        <v>DEPRECIATION EXP. - STORE EQUIPMENT</v>
      </c>
      <c r="G611" t="str">
        <f>VLOOKUP(E611,GL!A$97:C715,3,FALSE)</f>
        <v>DEPRECIATION EXPENSES</v>
      </c>
      <c r="H611">
        <v>1700033604</v>
      </c>
      <c r="I611" t="s">
        <v>372</v>
      </c>
      <c r="J611">
        <v>2</v>
      </c>
      <c r="K611" s="15">
        <v>5</v>
      </c>
      <c r="L611" s="24">
        <v>43643</v>
      </c>
      <c r="M611" s="34">
        <v>33000</v>
      </c>
      <c r="N611" s="35">
        <v>28050</v>
      </c>
      <c r="O611" s="35">
        <v>4950</v>
      </c>
      <c r="P611" s="47" t="s">
        <v>548</v>
      </c>
      <c r="Q611" s="35">
        <v>550</v>
      </c>
      <c r="R611" s="35">
        <v>0</v>
      </c>
      <c r="S611" s="45">
        <v>550</v>
      </c>
      <c r="T611" s="45">
        <v>550</v>
      </c>
      <c r="U611" s="45">
        <v>550</v>
      </c>
      <c r="V611" s="45">
        <v>550</v>
      </c>
      <c r="W611" s="45">
        <v>550</v>
      </c>
      <c r="X611" s="45">
        <v>550</v>
      </c>
      <c r="Y611" s="45">
        <v>550</v>
      </c>
      <c r="Z611" s="45">
        <v>550</v>
      </c>
      <c r="AA611" s="45">
        <v>550</v>
      </c>
      <c r="AB611" s="45">
        <v>550</v>
      </c>
      <c r="AC611" s="45">
        <v>550</v>
      </c>
      <c r="AD611" s="45">
        <v>550</v>
      </c>
      <c r="AN611">
        <v>550</v>
      </c>
      <c r="AO611">
        <v>550</v>
      </c>
      <c r="AP611">
        <v>550</v>
      </c>
      <c r="AQ611">
        <v>550</v>
      </c>
    </row>
    <row r="612" spans="3:43" x14ac:dyDescent="0.25">
      <c r="C612" t="s">
        <v>91</v>
      </c>
      <c r="D612" t="s">
        <v>103</v>
      </c>
      <c r="E612" s="7">
        <v>62200050</v>
      </c>
      <c r="F612" t="str">
        <f>VLOOKUP(E612,GL!A$97:B716,2,FALSE)</f>
        <v>DEPRECIATION EXP. - LEASEHOLD IMPROVEMENT</v>
      </c>
      <c r="G612" t="str">
        <f>VLOOKUP(E612,GL!A$97:C716,3,FALSE)</f>
        <v>DEPRECIATION EXPENSES</v>
      </c>
      <c r="H612">
        <v>1000011075</v>
      </c>
      <c r="I612" t="s">
        <v>461</v>
      </c>
      <c r="J612">
        <v>1</v>
      </c>
      <c r="K612" s="15">
        <v>3</v>
      </c>
      <c r="L612" s="24">
        <v>44365</v>
      </c>
      <c r="M612" s="34">
        <v>136700</v>
      </c>
      <c r="N612" s="35">
        <v>102525</v>
      </c>
      <c r="O612" s="35">
        <v>34175</v>
      </c>
      <c r="P612" s="47" t="s">
        <v>548</v>
      </c>
      <c r="Q612" s="35">
        <v>3797.22</v>
      </c>
      <c r="R612" s="35">
        <v>0</v>
      </c>
      <c r="S612" s="45">
        <v>3797.22</v>
      </c>
      <c r="T612" s="45">
        <v>3797.23</v>
      </c>
      <c r="U612" s="45">
        <v>3797.22</v>
      </c>
      <c r="V612" s="45">
        <v>3797.22</v>
      </c>
      <c r="W612" s="45">
        <v>3797.22</v>
      </c>
      <c r="X612" s="45">
        <v>3797.23</v>
      </c>
      <c r="Y612" s="45">
        <v>3797.22</v>
      </c>
      <c r="Z612" s="45">
        <v>3797.22</v>
      </c>
      <c r="AA612" s="45">
        <v>3797.22</v>
      </c>
      <c r="AB612" s="45">
        <v>3797.22</v>
      </c>
      <c r="AC612" s="45">
        <v>3797.22</v>
      </c>
      <c r="AD612" s="45">
        <v>3797.22</v>
      </c>
      <c r="AN612">
        <v>3797.22</v>
      </c>
      <c r="AO612">
        <v>3797.22</v>
      </c>
      <c r="AP612">
        <v>3797.22</v>
      </c>
      <c r="AQ612">
        <v>3797.22</v>
      </c>
    </row>
    <row r="613" spans="3:43" x14ac:dyDescent="0.25">
      <c r="C613" t="s">
        <v>91</v>
      </c>
      <c r="D613" t="s">
        <v>103</v>
      </c>
      <c r="E613">
        <v>62200050</v>
      </c>
      <c r="F613" t="str">
        <f>VLOOKUP(E613,GL!A$97:B717,2,FALSE)</f>
        <v>DEPRECIATION EXP. - LEASEHOLD IMPROVEMENT</v>
      </c>
      <c r="G613" t="str">
        <f>VLOOKUP(E613,GL!A$97:C717,3,FALSE)</f>
        <v>DEPRECIATION EXPENSES</v>
      </c>
      <c r="H613">
        <v>1000011186</v>
      </c>
      <c r="I613" t="s">
        <v>478</v>
      </c>
      <c r="J613">
        <v>1</v>
      </c>
      <c r="K613" s="15">
        <v>3</v>
      </c>
      <c r="L613" s="24">
        <v>44365</v>
      </c>
      <c r="M613" s="34">
        <v>156399.85999999999</v>
      </c>
      <c r="N613" s="35">
        <v>117299.9</v>
      </c>
      <c r="O613" s="35">
        <v>39099.959999999992</v>
      </c>
      <c r="P613" s="47" t="s">
        <v>548</v>
      </c>
      <c r="Q613" s="35">
        <v>4344.4399999999996</v>
      </c>
      <c r="R613" s="35">
        <v>0</v>
      </c>
      <c r="S613" s="45">
        <v>4344.4399999999996</v>
      </c>
      <c r="T613" s="45">
        <v>4344.4399999999996</v>
      </c>
      <c r="U613" s="45">
        <v>4344.4399999999996</v>
      </c>
      <c r="V613" s="45">
        <v>4344.4399999999996</v>
      </c>
      <c r="W613" s="45">
        <v>4344.4399999999996</v>
      </c>
      <c r="X613" s="45">
        <v>4344.45</v>
      </c>
      <c r="Y613" s="45">
        <v>4344.4399999999996</v>
      </c>
      <c r="Z613" s="45">
        <v>4344.4399999999996</v>
      </c>
      <c r="AA613" s="45">
        <v>4344.4399999999996</v>
      </c>
      <c r="AB613" s="45">
        <v>4344.4399999999996</v>
      </c>
      <c r="AC613" s="45">
        <v>4344.4399999999996</v>
      </c>
      <c r="AD613" s="45">
        <v>4344.4399999999996</v>
      </c>
      <c r="AN613">
        <v>4344.4399999999996</v>
      </c>
      <c r="AO613">
        <v>4344.4399999999996</v>
      </c>
      <c r="AP613">
        <v>4344.4399999999996</v>
      </c>
      <c r="AQ613">
        <v>4344.4399999999996</v>
      </c>
    </row>
    <row r="614" spans="3:43" x14ac:dyDescent="0.25">
      <c r="C614" t="s">
        <v>91</v>
      </c>
      <c r="D614" t="s">
        <v>103</v>
      </c>
      <c r="E614">
        <v>62200110</v>
      </c>
      <c r="F614" t="str">
        <f>VLOOKUP(E614,GL!A$97:B718,2,FALSE)</f>
        <v>DEPRECIATION EXP. - STORE EQUIPMENT</v>
      </c>
      <c r="G614" t="str">
        <f>VLOOKUP(E614,GL!A$97:C718,3,FALSE)</f>
        <v>DEPRECIATION EXPENSES</v>
      </c>
      <c r="H614">
        <v>1700034481</v>
      </c>
      <c r="I614" t="s">
        <v>369</v>
      </c>
      <c r="J614">
        <v>1</v>
      </c>
      <c r="K614" s="15">
        <v>5</v>
      </c>
      <c r="L614" s="24">
        <v>43626</v>
      </c>
      <c r="M614" s="34">
        <v>18950</v>
      </c>
      <c r="N614" s="35">
        <v>16107.5</v>
      </c>
      <c r="O614" s="35">
        <v>2842.5</v>
      </c>
      <c r="P614" s="47" t="s">
        <v>548</v>
      </c>
      <c r="Q614" s="35">
        <v>315.83</v>
      </c>
      <c r="R614" s="35">
        <v>0</v>
      </c>
      <c r="S614" s="45">
        <v>315.83</v>
      </c>
      <c r="T614" s="45">
        <v>315.83999999999997</v>
      </c>
      <c r="U614" s="45">
        <v>315.83</v>
      </c>
      <c r="V614" s="45">
        <v>315.83</v>
      </c>
      <c r="W614" s="45">
        <v>315.83999999999997</v>
      </c>
      <c r="X614" s="45">
        <v>315.83</v>
      </c>
      <c r="Y614" s="45">
        <v>315.83</v>
      </c>
      <c r="Z614" s="45">
        <v>315.83999999999997</v>
      </c>
      <c r="AA614" s="45">
        <v>315.83999999999997</v>
      </c>
      <c r="AB614" s="45">
        <v>315.83999999999997</v>
      </c>
      <c r="AC614" s="45">
        <v>315.83999999999997</v>
      </c>
      <c r="AD614" s="45">
        <v>315.83999999999997</v>
      </c>
      <c r="AN614">
        <v>315.83999999999997</v>
      </c>
      <c r="AO614">
        <v>315.83999999999997</v>
      </c>
      <c r="AP614">
        <v>315.83999999999997</v>
      </c>
      <c r="AQ614">
        <v>315.83999999999997</v>
      </c>
    </row>
    <row r="615" spans="3:43" x14ac:dyDescent="0.25">
      <c r="C615" t="s">
        <v>91</v>
      </c>
      <c r="D615" t="s">
        <v>103</v>
      </c>
      <c r="E615">
        <v>62200110</v>
      </c>
      <c r="F615" t="str">
        <f>VLOOKUP(E615,GL!A$97:B719,2,FALSE)</f>
        <v>DEPRECIATION EXP. - STORE EQUIPMENT</v>
      </c>
      <c r="G615" t="str">
        <f>VLOOKUP(E615,GL!A$97:C719,3,FALSE)</f>
        <v>DEPRECIATION EXPENSES</v>
      </c>
      <c r="H615">
        <v>1700050755</v>
      </c>
      <c r="I615" t="s">
        <v>479</v>
      </c>
      <c r="J615">
        <v>1</v>
      </c>
      <c r="K615" s="15">
        <v>3</v>
      </c>
      <c r="L615" s="24">
        <v>44356</v>
      </c>
      <c r="M615" s="34">
        <v>22000</v>
      </c>
      <c r="N615" s="35">
        <v>17163.79</v>
      </c>
      <c r="O615" s="35">
        <v>4836.2099999999991</v>
      </c>
      <c r="P615" s="47" t="s">
        <v>548</v>
      </c>
      <c r="Q615" s="35">
        <v>611.11</v>
      </c>
      <c r="R615" s="35">
        <v>0</v>
      </c>
      <c r="S615" s="45">
        <v>537.36</v>
      </c>
      <c r="T615" s="45">
        <v>537.35</v>
      </c>
      <c r="U615" s="45">
        <v>537.36</v>
      </c>
      <c r="V615" s="45">
        <v>537.36</v>
      </c>
      <c r="W615" s="45">
        <v>537.35</v>
      </c>
      <c r="X615" s="45">
        <v>537.36</v>
      </c>
      <c r="Y615" s="45">
        <v>537.36</v>
      </c>
      <c r="Z615" s="45">
        <v>537.35</v>
      </c>
      <c r="AA615" s="45">
        <v>537.35</v>
      </c>
      <c r="AB615" s="45">
        <v>537.35</v>
      </c>
      <c r="AC615" s="45">
        <v>537.35</v>
      </c>
      <c r="AD615" s="45">
        <v>537.35</v>
      </c>
      <c r="AN615">
        <v>537.35</v>
      </c>
      <c r="AO615">
        <v>537.35</v>
      </c>
      <c r="AP615">
        <v>537.35</v>
      </c>
      <c r="AQ615">
        <v>537.35</v>
      </c>
    </row>
    <row r="616" spans="3:43" x14ac:dyDescent="0.25">
      <c r="C616" t="s">
        <v>91</v>
      </c>
      <c r="D616" t="s">
        <v>103</v>
      </c>
      <c r="E616">
        <v>62200050</v>
      </c>
      <c r="F616" t="str">
        <f>VLOOKUP(E616,GL!A$97:B720,2,FALSE)</f>
        <v>DEPRECIATION EXP. - LEASEHOLD IMPROVEMENT</v>
      </c>
      <c r="G616" t="str">
        <f>VLOOKUP(E616,GL!A$97:C720,3,FALSE)</f>
        <v>DEPRECIATION EXPENSES</v>
      </c>
      <c r="H616">
        <v>1000010903</v>
      </c>
      <c r="I616" t="s">
        <v>480</v>
      </c>
      <c r="J616">
        <v>1</v>
      </c>
      <c r="K616" s="15">
        <v>3</v>
      </c>
      <c r="L616" s="24">
        <v>44354</v>
      </c>
      <c r="M616" s="34">
        <v>171399.71</v>
      </c>
      <c r="N616" s="35">
        <v>128549.79</v>
      </c>
      <c r="O616" s="35">
        <v>42849.919999999998</v>
      </c>
      <c r="P616" s="47" t="s">
        <v>548</v>
      </c>
      <c r="Q616" s="35">
        <v>4761.1000000000004</v>
      </c>
      <c r="R616" s="35">
        <v>0</v>
      </c>
      <c r="S616" s="45">
        <v>4761.1000000000004</v>
      </c>
      <c r="T616" s="45">
        <v>4761.1099999999997</v>
      </c>
      <c r="U616" s="45">
        <v>4761.1000000000004</v>
      </c>
      <c r="V616" s="45">
        <v>4761.1000000000004</v>
      </c>
      <c r="W616" s="45">
        <v>4761.1099999999997</v>
      </c>
      <c r="X616" s="45">
        <v>4761.1000000000004</v>
      </c>
      <c r="Y616" s="45">
        <v>4761.1000000000004</v>
      </c>
      <c r="Z616" s="45">
        <v>4761.1099999999997</v>
      </c>
      <c r="AA616" s="45">
        <v>4761.1099999999997</v>
      </c>
      <c r="AB616" s="45">
        <v>4761.1099999999997</v>
      </c>
      <c r="AC616" s="45">
        <v>4761.1099999999997</v>
      </c>
      <c r="AD616" s="45">
        <v>4761.1099999999997</v>
      </c>
      <c r="AN616">
        <v>4761.1099999999997</v>
      </c>
      <c r="AO616">
        <v>4761.1099999999997</v>
      </c>
      <c r="AP616">
        <v>4761.1099999999997</v>
      </c>
      <c r="AQ616">
        <v>4761.1099999999997</v>
      </c>
    </row>
    <row r="617" spans="3:43" x14ac:dyDescent="0.25">
      <c r="C617" t="s">
        <v>91</v>
      </c>
      <c r="D617" t="s">
        <v>103</v>
      </c>
      <c r="E617">
        <v>62200110</v>
      </c>
      <c r="F617" t="str">
        <f>VLOOKUP(E617,GL!A$97:B721,2,FALSE)</f>
        <v>DEPRECIATION EXP. - STORE EQUIPMENT</v>
      </c>
      <c r="G617" t="str">
        <f>VLOOKUP(E617,GL!A$97:C721,3,FALSE)</f>
        <v>DEPRECIATION EXPENSES</v>
      </c>
      <c r="H617">
        <v>1700034496</v>
      </c>
      <c r="I617" t="s">
        <v>369</v>
      </c>
      <c r="J617">
        <v>2</v>
      </c>
      <c r="K617" s="15">
        <v>5</v>
      </c>
      <c r="L617" s="24">
        <v>43623</v>
      </c>
      <c r="M617" s="34">
        <v>24000</v>
      </c>
      <c r="N617" s="35">
        <v>20400</v>
      </c>
      <c r="O617" s="35">
        <v>3600</v>
      </c>
      <c r="P617" s="47" t="s">
        <v>548</v>
      </c>
      <c r="Q617" s="35">
        <v>400</v>
      </c>
      <c r="R617" s="35">
        <v>0</v>
      </c>
      <c r="S617" s="45">
        <v>400</v>
      </c>
      <c r="T617" s="45">
        <v>400</v>
      </c>
      <c r="U617" s="45">
        <v>400</v>
      </c>
      <c r="V617" s="45">
        <v>400</v>
      </c>
      <c r="W617" s="45">
        <v>400</v>
      </c>
      <c r="X617" s="45">
        <v>400</v>
      </c>
      <c r="Y617" s="45">
        <v>400</v>
      </c>
      <c r="Z617" s="45">
        <v>400</v>
      </c>
      <c r="AA617" s="45">
        <v>400</v>
      </c>
      <c r="AB617" s="45">
        <v>400</v>
      </c>
      <c r="AC617" s="45">
        <v>400</v>
      </c>
      <c r="AD617" s="45">
        <v>400</v>
      </c>
      <c r="AN617">
        <v>400</v>
      </c>
      <c r="AO617">
        <v>400</v>
      </c>
      <c r="AP617">
        <v>400</v>
      </c>
      <c r="AQ617">
        <v>400</v>
      </c>
    </row>
    <row r="618" spans="3:43" x14ac:dyDescent="0.25">
      <c r="C618" t="s">
        <v>91</v>
      </c>
      <c r="D618" t="s">
        <v>103</v>
      </c>
      <c r="E618">
        <v>62200110</v>
      </c>
      <c r="F618" t="str">
        <f>VLOOKUP(E618,GL!A$97:B722,2,FALSE)</f>
        <v>DEPRECIATION EXP. - STORE EQUIPMENT</v>
      </c>
      <c r="G618" t="str">
        <f>VLOOKUP(E618,GL!A$97:C722,3,FALSE)</f>
        <v>DEPRECIATION EXPENSES</v>
      </c>
      <c r="H618">
        <v>1700034490</v>
      </c>
      <c r="I618" t="s">
        <v>439</v>
      </c>
      <c r="J618">
        <v>2</v>
      </c>
      <c r="K618" s="15">
        <v>5</v>
      </c>
      <c r="L618" s="24">
        <v>43620</v>
      </c>
      <c r="M618" s="34">
        <v>14500</v>
      </c>
      <c r="N618" s="35">
        <v>12325</v>
      </c>
      <c r="O618" s="35">
        <v>2175</v>
      </c>
      <c r="P618" s="47" t="s">
        <v>548</v>
      </c>
      <c r="Q618" s="35">
        <v>241.67</v>
      </c>
      <c r="R618" s="35">
        <v>0</v>
      </c>
      <c r="S618" s="45">
        <v>241.67</v>
      </c>
      <c r="T618" s="45">
        <v>241.66</v>
      </c>
      <c r="U618" s="45">
        <v>241.67</v>
      </c>
      <c r="V618" s="45">
        <v>241.67</v>
      </c>
      <c r="W618" s="45">
        <v>241.66</v>
      </c>
      <c r="X618" s="45">
        <v>241.67</v>
      </c>
      <c r="Y618" s="45">
        <v>241.67</v>
      </c>
      <c r="Z618" s="45">
        <v>241.66</v>
      </c>
      <c r="AA618" s="45">
        <v>241.66</v>
      </c>
      <c r="AB618" s="45">
        <v>241.66</v>
      </c>
      <c r="AC618" s="45">
        <v>241.66</v>
      </c>
      <c r="AD618" s="45">
        <v>241.66</v>
      </c>
      <c r="AN618">
        <v>241.66</v>
      </c>
      <c r="AO618">
        <v>241.66</v>
      </c>
      <c r="AP618">
        <v>241.66</v>
      </c>
      <c r="AQ618">
        <v>241.66</v>
      </c>
    </row>
    <row r="619" spans="3:43" x14ac:dyDescent="0.25">
      <c r="C619" t="s">
        <v>91</v>
      </c>
      <c r="D619" t="s">
        <v>103</v>
      </c>
      <c r="E619">
        <v>62200110</v>
      </c>
      <c r="F619" t="str">
        <f>VLOOKUP(E619,GL!A$97:B723,2,FALSE)</f>
        <v>DEPRECIATION EXP. - STORE EQUIPMENT</v>
      </c>
      <c r="G619" t="str">
        <f>VLOOKUP(E619,GL!A$97:C723,3,FALSE)</f>
        <v>DEPRECIATION EXPENSES</v>
      </c>
      <c r="H619">
        <v>1700034468</v>
      </c>
      <c r="I619" t="s">
        <v>393</v>
      </c>
      <c r="J619">
        <v>1</v>
      </c>
      <c r="K619" s="15">
        <v>5</v>
      </c>
      <c r="L619" s="24">
        <v>43619</v>
      </c>
      <c r="M619" s="34">
        <v>19175</v>
      </c>
      <c r="N619" s="35">
        <v>16298.75</v>
      </c>
      <c r="O619" s="35">
        <v>2876.25</v>
      </c>
      <c r="P619" s="47" t="s">
        <v>548</v>
      </c>
      <c r="Q619" s="35">
        <v>319.58</v>
      </c>
      <c r="R619" s="35">
        <v>0</v>
      </c>
      <c r="S619" s="45">
        <v>319.58</v>
      </c>
      <c r="T619" s="45">
        <v>319.58999999999997</v>
      </c>
      <c r="U619" s="45">
        <v>319.58</v>
      </c>
      <c r="V619" s="45">
        <v>319.58</v>
      </c>
      <c r="W619" s="45">
        <v>319.58999999999997</v>
      </c>
      <c r="X619" s="45">
        <v>319.58</v>
      </c>
      <c r="Y619" s="45">
        <v>319.58</v>
      </c>
      <c r="Z619" s="45">
        <v>319.58999999999997</v>
      </c>
      <c r="AA619" s="45">
        <v>319.58999999999997</v>
      </c>
      <c r="AB619" s="45">
        <v>319.58999999999997</v>
      </c>
      <c r="AC619" s="45">
        <v>319.58999999999997</v>
      </c>
      <c r="AD619" s="45">
        <v>319.58999999999997</v>
      </c>
      <c r="AN619">
        <v>319.58999999999997</v>
      </c>
      <c r="AO619">
        <v>319.58999999999997</v>
      </c>
      <c r="AP619">
        <v>319.58999999999997</v>
      </c>
      <c r="AQ619">
        <v>319.58999999999997</v>
      </c>
    </row>
    <row r="620" spans="3:43" x14ac:dyDescent="0.25">
      <c r="C620" t="s">
        <v>91</v>
      </c>
      <c r="D620" t="s">
        <v>103</v>
      </c>
      <c r="E620" s="7">
        <v>62200110</v>
      </c>
      <c r="F620" t="str">
        <f>VLOOKUP(E620,GL!A$97:B724,2,FALSE)</f>
        <v>DEPRECIATION EXP. - STORE EQUIPMENT</v>
      </c>
      <c r="G620" t="str">
        <f>VLOOKUP(E620,GL!A$97:C724,3,FALSE)</f>
        <v>DEPRECIATION EXPENSES</v>
      </c>
      <c r="H620">
        <v>1700034469</v>
      </c>
      <c r="I620" t="s">
        <v>369</v>
      </c>
      <c r="J620">
        <v>2</v>
      </c>
      <c r="K620" s="15">
        <v>5</v>
      </c>
      <c r="L620" s="24">
        <v>43619</v>
      </c>
      <c r="M620" s="34">
        <v>18950</v>
      </c>
      <c r="N620" s="35">
        <v>16107.5</v>
      </c>
      <c r="O620" s="35">
        <v>2842.5</v>
      </c>
      <c r="P620" s="47" t="s">
        <v>548</v>
      </c>
      <c r="Q620" s="35">
        <v>315.83</v>
      </c>
      <c r="R620" s="35">
        <v>0</v>
      </c>
      <c r="S620" s="45">
        <v>315.83</v>
      </c>
      <c r="T620" s="45">
        <v>315.83999999999997</v>
      </c>
      <c r="U620" s="45">
        <v>315.83</v>
      </c>
      <c r="V620" s="45">
        <v>315.83</v>
      </c>
      <c r="W620" s="45">
        <v>315.83999999999997</v>
      </c>
      <c r="X620" s="45">
        <v>315.83</v>
      </c>
      <c r="Y620" s="45">
        <v>315.83</v>
      </c>
      <c r="Z620" s="45">
        <v>315.83999999999997</v>
      </c>
      <c r="AA620" s="45">
        <v>315.83999999999997</v>
      </c>
      <c r="AB620" s="45">
        <v>315.83999999999997</v>
      </c>
      <c r="AC620" s="45">
        <v>315.83999999999997</v>
      </c>
      <c r="AD620" s="45">
        <v>315.83999999999997</v>
      </c>
      <c r="AN620">
        <v>315.83999999999997</v>
      </c>
      <c r="AO620">
        <v>315.83999999999997</v>
      </c>
      <c r="AP620">
        <v>315.83999999999997</v>
      </c>
      <c r="AQ620">
        <v>315.83999999999997</v>
      </c>
    </row>
    <row r="621" spans="3:43" x14ac:dyDescent="0.25">
      <c r="C621" t="s">
        <v>91</v>
      </c>
      <c r="D621" t="s">
        <v>103</v>
      </c>
      <c r="E621">
        <v>62200110</v>
      </c>
      <c r="F621" t="str">
        <f>VLOOKUP(E621,GL!A$97:B725,2,FALSE)</f>
        <v>DEPRECIATION EXP. - STORE EQUIPMENT</v>
      </c>
      <c r="G621" t="str">
        <f>VLOOKUP(E621,GL!A$97:C725,3,FALSE)</f>
        <v>DEPRECIATION EXPENSES</v>
      </c>
      <c r="H621">
        <v>1700034489</v>
      </c>
      <c r="I621" t="s">
        <v>369</v>
      </c>
      <c r="J621">
        <v>2</v>
      </c>
      <c r="K621" s="15">
        <v>5</v>
      </c>
      <c r="L621" s="24">
        <v>43619</v>
      </c>
      <c r="M621" s="34">
        <v>18950</v>
      </c>
      <c r="N621" s="35">
        <v>16107.5</v>
      </c>
      <c r="O621" s="35">
        <v>2842.5</v>
      </c>
      <c r="P621" s="47" t="s">
        <v>548</v>
      </c>
      <c r="Q621" s="35">
        <v>315.83</v>
      </c>
      <c r="R621" s="35">
        <v>0</v>
      </c>
      <c r="S621" s="45">
        <v>315.83</v>
      </c>
      <c r="T621" s="45">
        <v>315.83999999999997</v>
      </c>
      <c r="U621" s="45">
        <v>315.83</v>
      </c>
      <c r="V621" s="45">
        <v>315.83</v>
      </c>
      <c r="W621" s="45">
        <v>315.83999999999997</v>
      </c>
      <c r="X621" s="45">
        <v>315.83</v>
      </c>
      <c r="Y621" s="45">
        <v>315.83</v>
      </c>
      <c r="Z621" s="45">
        <v>315.83999999999997</v>
      </c>
      <c r="AA621" s="45">
        <v>315.83999999999997</v>
      </c>
      <c r="AB621" s="45">
        <v>315.83999999999997</v>
      </c>
      <c r="AC621" s="45">
        <v>315.83999999999997</v>
      </c>
      <c r="AD621" s="45">
        <v>315.83999999999997</v>
      </c>
      <c r="AN621">
        <v>315.83999999999997</v>
      </c>
      <c r="AO621">
        <v>315.83999999999997</v>
      </c>
      <c r="AP621">
        <v>315.83999999999997</v>
      </c>
      <c r="AQ621">
        <v>315.83999999999997</v>
      </c>
    </row>
    <row r="622" spans="3:43" x14ac:dyDescent="0.25">
      <c r="C622" t="s">
        <v>91</v>
      </c>
      <c r="D622" t="s">
        <v>103</v>
      </c>
      <c r="E622">
        <v>62200050</v>
      </c>
      <c r="F622" t="str">
        <f>VLOOKUP(E622,GL!A$97:B726,2,FALSE)</f>
        <v>DEPRECIATION EXP. - LEASEHOLD IMPROVEMENT</v>
      </c>
      <c r="G622" t="str">
        <f>VLOOKUP(E622,GL!A$97:C726,3,FALSE)</f>
        <v>DEPRECIATION EXPENSES</v>
      </c>
      <c r="H622">
        <v>1000011155</v>
      </c>
      <c r="I622" t="s">
        <v>481</v>
      </c>
      <c r="J622">
        <v>1</v>
      </c>
      <c r="K622" s="15">
        <v>3</v>
      </c>
      <c r="L622" s="24">
        <v>44347</v>
      </c>
      <c r="M622" s="34">
        <v>142600</v>
      </c>
      <c r="N622" s="35">
        <v>110911.11</v>
      </c>
      <c r="O622" s="35">
        <v>31688.89</v>
      </c>
      <c r="P622" s="47" t="s">
        <v>548</v>
      </c>
      <c r="Q622" s="35">
        <v>3961.11</v>
      </c>
      <c r="R622" s="35">
        <v>0</v>
      </c>
      <c r="S622" s="45">
        <v>3961.11</v>
      </c>
      <c r="T622" s="45">
        <v>3961.11</v>
      </c>
      <c r="U622" s="45">
        <v>3961.12</v>
      </c>
      <c r="V622" s="45">
        <v>3961.11</v>
      </c>
      <c r="W622" s="45">
        <v>3961.11</v>
      </c>
      <c r="X622" s="45">
        <v>3961.11</v>
      </c>
      <c r="Y622" s="45">
        <v>3961.11</v>
      </c>
      <c r="Z622" s="45">
        <v>3961.11</v>
      </c>
      <c r="AA622" s="45">
        <v>3961.11</v>
      </c>
      <c r="AB622" s="45">
        <v>3961.11</v>
      </c>
      <c r="AC622" s="45">
        <v>3961.11</v>
      </c>
      <c r="AD622" s="45">
        <v>3961.11</v>
      </c>
      <c r="AN622">
        <v>3961.11</v>
      </c>
      <c r="AO622">
        <v>3961.11</v>
      </c>
      <c r="AP622">
        <v>3961.11</v>
      </c>
      <c r="AQ622">
        <v>3961.11</v>
      </c>
    </row>
    <row r="623" spans="3:43" x14ac:dyDescent="0.25">
      <c r="C623" t="s">
        <v>91</v>
      </c>
      <c r="D623" t="s">
        <v>103</v>
      </c>
      <c r="E623">
        <v>62200050</v>
      </c>
      <c r="F623" t="str">
        <f>VLOOKUP(E623,GL!A$97:B727,2,FALSE)</f>
        <v>DEPRECIATION EXP. - LEASEHOLD IMPROVEMENT</v>
      </c>
      <c r="G623" t="str">
        <f>VLOOKUP(E623,GL!A$97:C727,3,FALSE)</f>
        <v>DEPRECIATION EXPENSES</v>
      </c>
      <c r="H623">
        <v>1000011157</v>
      </c>
      <c r="I623" t="s">
        <v>482</v>
      </c>
      <c r="J623">
        <v>1</v>
      </c>
      <c r="K623" s="15">
        <v>3</v>
      </c>
      <c r="L623" s="24">
        <v>44347</v>
      </c>
      <c r="M623" s="34">
        <v>147199.57</v>
      </c>
      <c r="N623" s="35">
        <v>114488.55</v>
      </c>
      <c r="O623" s="35">
        <v>32711.020000000004</v>
      </c>
      <c r="P623" s="47" t="s">
        <v>548</v>
      </c>
      <c r="Q623" s="35">
        <v>4088.88</v>
      </c>
      <c r="R623" s="35">
        <v>0</v>
      </c>
      <c r="S623" s="45">
        <v>4088.88</v>
      </c>
      <c r="T623" s="45">
        <v>4088.87</v>
      </c>
      <c r="U623" s="45">
        <v>4088.88</v>
      </c>
      <c r="V623" s="45">
        <v>4088.88</v>
      </c>
      <c r="W623" s="45">
        <v>4088.87</v>
      </c>
      <c r="X623" s="45">
        <v>4088.88</v>
      </c>
      <c r="Y623" s="45">
        <v>4088.88</v>
      </c>
      <c r="Z623" s="45">
        <v>4088.87</v>
      </c>
      <c r="AA623" s="45">
        <v>4088.87</v>
      </c>
      <c r="AB623" s="45">
        <v>4088.87</v>
      </c>
      <c r="AC623" s="45">
        <v>4088.87</v>
      </c>
      <c r="AD623" s="45">
        <v>4088.87</v>
      </c>
      <c r="AN623">
        <v>4088.87</v>
      </c>
      <c r="AO623">
        <v>4088.87</v>
      </c>
      <c r="AP623">
        <v>4088.87</v>
      </c>
      <c r="AQ623">
        <v>4088.87</v>
      </c>
    </row>
    <row r="624" spans="3:43" x14ac:dyDescent="0.25">
      <c r="C624" t="s">
        <v>91</v>
      </c>
      <c r="D624" t="s">
        <v>103</v>
      </c>
      <c r="E624">
        <v>62200110</v>
      </c>
      <c r="F624" t="str">
        <f>VLOOKUP(E624,GL!A$97:B728,2,FALSE)</f>
        <v>DEPRECIATION EXP. - STORE EQUIPMENT</v>
      </c>
      <c r="G624" t="str">
        <f>VLOOKUP(E624,GL!A$97:C728,3,FALSE)</f>
        <v>DEPRECIATION EXPENSES</v>
      </c>
      <c r="H624">
        <v>1700034412</v>
      </c>
      <c r="I624" t="s">
        <v>369</v>
      </c>
      <c r="J624">
        <v>2</v>
      </c>
      <c r="K624" s="15">
        <v>5</v>
      </c>
      <c r="L624" s="24">
        <v>43612</v>
      </c>
      <c r="M624" s="34">
        <v>18950</v>
      </c>
      <c r="N624" s="35">
        <v>16423.34</v>
      </c>
      <c r="O624" s="35">
        <v>2526.66</v>
      </c>
      <c r="P624" s="47" t="s">
        <v>548</v>
      </c>
      <c r="Q624" s="35">
        <v>315.83</v>
      </c>
      <c r="R624" s="35">
        <v>0</v>
      </c>
      <c r="S624" s="45">
        <v>315.83</v>
      </c>
      <c r="T624" s="45">
        <v>315.83999999999997</v>
      </c>
      <c r="U624" s="45">
        <v>315.83</v>
      </c>
      <c r="V624" s="45">
        <v>315.83</v>
      </c>
      <c r="W624" s="45">
        <v>315.83999999999997</v>
      </c>
      <c r="X624" s="45">
        <v>315.83</v>
      </c>
      <c r="Y624" s="45">
        <v>315.83</v>
      </c>
      <c r="Z624" s="45">
        <v>315.83999999999997</v>
      </c>
      <c r="AA624" s="45">
        <v>315.83999999999997</v>
      </c>
      <c r="AB624" s="45">
        <v>315.83999999999997</v>
      </c>
      <c r="AC624" s="45">
        <v>315.83999999999997</v>
      </c>
      <c r="AD624" s="45">
        <v>315.83999999999997</v>
      </c>
      <c r="AN624">
        <v>315.83999999999997</v>
      </c>
      <c r="AO624">
        <v>315.83999999999997</v>
      </c>
      <c r="AP624">
        <v>315.83999999999997</v>
      </c>
      <c r="AQ624">
        <v>315.83999999999997</v>
      </c>
    </row>
    <row r="625" spans="3:43" x14ac:dyDescent="0.25">
      <c r="C625" t="s">
        <v>91</v>
      </c>
      <c r="D625" t="s">
        <v>103</v>
      </c>
      <c r="E625">
        <v>62200050</v>
      </c>
      <c r="F625" t="str">
        <f>VLOOKUP(E625,GL!A$97:B729,2,FALSE)</f>
        <v>DEPRECIATION EXP. - LEASEHOLD IMPROVEMENT</v>
      </c>
      <c r="G625" t="str">
        <f>VLOOKUP(E625,GL!A$97:C729,3,FALSE)</f>
        <v>DEPRECIATION EXPENSES</v>
      </c>
      <c r="H625">
        <v>1000011114</v>
      </c>
      <c r="I625" t="s">
        <v>460</v>
      </c>
      <c r="J625">
        <v>1</v>
      </c>
      <c r="K625" s="15">
        <v>3</v>
      </c>
      <c r="L625" s="24">
        <v>44336</v>
      </c>
      <c r="M625" s="34">
        <v>166999.14000000001</v>
      </c>
      <c r="N625" s="35">
        <v>129888.22</v>
      </c>
      <c r="O625" s="35">
        <v>37110.920000000013</v>
      </c>
      <c r="P625" s="47" t="s">
        <v>548</v>
      </c>
      <c r="Q625" s="35">
        <v>4638.87</v>
      </c>
      <c r="R625" s="35">
        <v>0</v>
      </c>
      <c r="S625" s="45">
        <v>4638.87</v>
      </c>
      <c r="T625" s="45">
        <v>4638.8599999999997</v>
      </c>
      <c r="U625" s="45">
        <v>4638.87</v>
      </c>
      <c r="V625" s="45">
        <v>4638.8599999999997</v>
      </c>
      <c r="W625" s="45">
        <v>4638.87</v>
      </c>
      <c r="X625" s="45">
        <v>4638.8599999999997</v>
      </c>
      <c r="Y625" s="45">
        <v>4638.87</v>
      </c>
      <c r="Z625" s="45">
        <v>4638.8599999999997</v>
      </c>
      <c r="AA625" s="45">
        <v>4638.8599999999997</v>
      </c>
      <c r="AB625" s="45">
        <v>4638.8599999999997</v>
      </c>
      <c r="AC625" s="45">
        <v>4638.8599999999997</v>
      </c>
      <c r="AD625" s="45">
        <v>4638.8599999999997</v>
      </c>
      <c r="AN625">
        <v>4638.8599999999997</v>
      </c>
      <c r="AO625">
        <v>4638.8599999999997</v>
      </c>
      <c r="AP625">
        <v>4638.8599999999997</v>
      </c>
      <c r="AQ625">
        <v>4638.8599999999997</v>
      </c>
    </row>
    <row r="626" spans="3:43" x14ac:dyDescent="0.25">
      <c r="C626" t="s">
        <v>91</v>
      </c>
      <c r="D626" t="s">
        <v>103</v>
      </c>
      <c r="E626">
        <v>62200050</v>
      </c>
      <c r="F626" t="str">
        <f>VLOOKUP(E626,GL!A$97:B730,2,FALSE)</f>
        <v>DEPRECIATION EXP. - LEASEHOLD IMPROVEMENT</v>
      </c>
      <c r="G626" t="str">
        <f>VLOOKUP(E626,GL!A$97:C730,3,FALSE)</f>
        <v>DEPRECIATION EXPENSES</v>
      </c>
      <c r="H626">
        <v>1000011116</v>
      </c>
      <c r="I626" t="s">
        <v>483</v>
      </c>
      <c r="J626">
        <v>1</v>
      </c>
      <c r="K626" s="15">
        <v>3</v>
      </c>
      <c r="L626" s="24">
        <v>44336</v>
      </c>
      <c r="M626" s="34">
        <v>152498.21</v>
      </c>
      <c r="N626" s="35">
        <v>118609.72</v>
      </c>
      <c r="O626" s="35">
        <v>33888.489999999991</v>
      </c>
      <c r="P626" s="47" t="s">
        <v>548</v>
      </c>
      <c r="Q626" s="35">
        <v>4236.0600000000004</v>
      </c>
      <c r="R626" s="35">
        <v>0</v>
      </c>
      <c r="S626" s="45">
        <v>4236.0600000000004</v>
      </c>
      <c r="T626" s="45">
        <v>4236.0600000000004</v>
      </c>
      <c r="U626" s="45">
        <v>4236.07</v>
      </c>
      <c r="V626" s="45">
        <v>4236.0600000000004</v>
      </c>
      <c r="W626" s="45">
        <v>4236.0600000000004</v>
      </c>
      <c r="X626" s="45">
        <v>4236.0600000000004</v>
      </c>
      <c r="Y626" s="45">
        <v>4236.0600000000004</v>
      </c>
      <c r="Z626" s="45">
        <v>4236.0600000000004</v>
      </c>
      <c r="AA626" s="45">
        <v>4236.0600000000004</v>
      </c>
      <c r="AB626" s="45">
        <v>4236.0600000000004</v>
      </c>
      <c r="AC626" s="45">
        <v>4236.0600000000004</v>
      </c>
      <c r="AD626" s="45">
        <v>4236.0600000000004</v>
      </c>
      <c r="AN626">
        <v>4236.0600000000004</v>
      </c>
      <c r="AO626">
        <v>4236.0600000000004</v>
      </c>
      <c r="AP626">
        <v>4236.0600000000004</v>
      </c>
      <c r="AQ626">
        <v>4236.0600000000004</v>
      </c>
    </row>
    <row r="627" spans="3:43" x14ac:dyDescent="0.25">
      <c r="C627" t="s">
        <v>91</v>
      </c>
      <c r="D627" t="s">
        <v>103</v>
      </c>
      <c r="E627">
        <v>62200110</v>
      </c>
      <c r="F627" t="str">
        <f>VLOOKUP(E627,GL!A$97:B731,2,FALSE)</f>
        <v>DEPRECIATION EXP. - STORE EQUIPMENT</v>
      </c>
      <c r="G627" t="str">
        <f>VLOOKUP(E627,GL!A$97:C731,3,FALSE)</f>
        <v>DEPRECIATION EXPENSES</v>
      </c>
      <c r="H627">
        <v>1700033570</v>
      </c>
      <c r="I627" t="s">
        <v>372</v>
      </c>
      <c r="J627">
        <v>2</v>
      </c>
      <c r="K627" s="15">
        <v>5</v>
      </c>
      <c r="L627" s="24">
        <v>43605</v>
      </c>
      <c r="M627" s="34">
        <v>33000</v>
      </c>
      <c r="N627" s="35">
        <v>28600</v>
      </c>
      <c r="O627" s="35">
        <v>4400</v>
      </c>
      <c r="P627" s="47" t="s">
        <v>548</v>
      </c>
      <c r="Q627" s="35">
        <v>550</v>
      </c>
      <c r="R627" s="35">
        <v>0</v>
      </c>
      <c r="S627" s="45">
        <v>550</v>
      </c>
      <c r="T627" s="45">
        <v>550</v>
      </c>
      <c r="U627" s="45">
        <v>550</v>
      </c>
      <c r="V627" s="45">
        <v>550</v>
      </c>
      <c r="W627" s="45">
        <v>550</v>
      </c>
      <c r="X627" s="45">
        <v>550</v>
      </c>
      <c r="Y627" s="45">
        <v>550</v>
      </c>
      <c r="Z627" s="45">
        <v>550</v>
      </c>
      <c r="AA627" s="45">
        <v>550</v>
      </c>
      <c r="AB627" s="45">
        <v>550</v>
      </c>
      <c r="AC627" s="45">
        <v>550</v>
      </c>
      <c r="AD627" s="45">
        <v>550</v>
      </c>
      <c r="AN627">
        <v>550</v>
      </c>
      <c r="AO627">
        <v>550</v>
      </c>
      <c r="AP627">
        <v>550</v>
      </c>
      <c r="AQ627">
        <v>550</v>
      </c>
    </row>
    <row r="628" spans="3:43" x14ac:dyDescent="0.25">
      <c r="C628" t="s">
        <v>91</v>
      </c>
      <c r="D628" t="s">
        <v>103</v>
      </c>
      <c r="E628">
        <v>62200110</v>
      </c>
      <c r="F628" t="str">
        <f>VLOOKUP(E628,GL!A$97:B732,2,FALSE)</f>
        <v>DEPRECIATION EXP. - STORE EQUIPMENT</v>
      </c>
      <c r="G628" t="str">
        <f>VLOOKUP(E628,GL!A$97:C732,3,FALSE)</f>
        <v>DEPRECIATION EXPENSES</v>
      </c>
      <c r="H628">
        <v>1700033571</v>
      </c>
      <c r="I628" t="s">
        <v>372</v>
      </c>
      <c r="J628">
        <v>2</v>
      </c>
      <c r="K628" s="15">
        <v>5</v>
      </c>
      <c r="L628" s="24">
        <v>43605</v>
      </c>
      <c r="M628" s="34">
        <v>33000</v>
      </c>
      <c r="N628" s="35">
        <v>28600</v>
      </c>
      <c r="O628" s="35">
        <v>4400</v>
      </c>
      <c r="P628" s="47" t="s">
        <v>548</v>
      </c>
      <c r="Q628" s="35">
        <v>550</v>
      </c>
      <c r="R628" s="35">
        <v>0</v>
      </c>
      <c r="S628" s="45">
        <v>550</v>
      </c>
      <c r="T628" s="45">
        <v>550</v>
      </c>
      <c r="U628" s="45">
        <v>550</v>
      </c>
      <c r="V628" s="45">
        <v>550</v>
      </c>
      <c r="W628" s="45">
        <v>550</v>
      </c>
      <c r="X628" s="45">
        <v>550</v>
      </c>
      <c r="Y628" s="45">
        <v>550</v>
      </c>
      <c r="Z628" s="45">
        <v>550</v>
      </c>
      <c r="AA628" s="45">
        <v>550</v>
      </c>
      <c r="AB628" s="45">
        <v>550</v>
      </c>
      <c r="AC628" s="45">
        <v>550</v>
      </c>
      <c r="AD628" s="45">
        <v>550</v>
      </c>
      <c r="AN628">
        <v>550</v>
      </c>
      <c r="AO628">
        <v>550</v>
      </c>
      <c r="AP628">
        <v>550</v>
      </c>
      <c r="AQ628">
        <v>550</v>
      </c>
    </row>
    <row r="629" spans="3:43" x14ac:dyDescent="0.25">
      <c r="C629" t="s">
        <v>91</v>
      </c>
      <c r="D629" t="s">
        <v>103</v>
      </c>
      <c r="E629">
        <v>62200110</v>
      </c>
      <c r="F629" t="str">
        <f>VLOOKUP(E629,GL!A$97:B733,2,FALSE)</f>
        <v>DEPRECIATION EXP. - STORE EQUIPMENT</v>
      </c>
      <c r="G629" t="str">
        <f>VLOOKUP(E629,GL!A$97:C733,3,FALSE)</f>
        <v>DEPRECIATION EXPENSES</v>
      </c>
      <c r="H629">
        <v>1700033572</v>
      </c>
      <c r="I629" t="s">
        <v>372</v>
      </c>
      <c r="J629">
        <v>2</v>
      </c>
      <c r="K629" s="15">
        <v>5</v>
      </c>
      <c r="L629" s="24">
        <v>43605</v>
      </c>
      <c r="M629" s="34">
        <v>33000</v>
      </c>
      <c r="N629" s="35">
        <v>28600</v>
      </c>
      <c r="O629" s="35">
        <v>4400</v>
      </c>
      <c r="P629" s="47" t="s">
        <v>548</v>
      </c>
      <c r="Q629" s="35">
        <v>550</v>
      </c>
      <c r="R629" s="35">
        <v>0</v>
      </c>
      <c r="S629" s="45">
        <v>550</v>
      </c>
      <c r="T629" s="45">
        <v>550</v>
      </c>
      <c r="U629" s="45">
        <v>550</v>
      </c>
      <c r="V629" s="45">
        <v>550</v>
      </c>
      <c r="W629" s="45">
        <v>550</v>
      </c>
      <c r="X629" s="45">
        <v>550</v>
      </c>
      <c r="Y629" s="45">
        <v>550</v>
      </c>
      <c r="Z629" s="45">
        <v>550</v>
      </c>
      <c r="AA629" s="45">
        <v>550</v>
      </c>
      <c r="AB629" s="45">
        <v>550</v>
      </c>
      <c r="AC629" s="45">
        <v>550</v>
      </c>
      <c r="AD629" s="45">
        <v>550</v>
      </c>
      <c r="AN629">
        <v>550</v>
      </c>
      <c r="AO629">
        <v>550</v>
      </c>
      <c r="AP629">
        <v>550</v>
      </c>
      <c r="AQ629">
        <v>550</v>
      </c>
    </row>
    <row r="630" spans="3:43" x14ac:dyDescent="0.25">
      <c r="C630" t="s">
        <v>91</v>
      </c>
      <c r="D630" t="s">
        <v>103</v>
      </c>
      <c r="E630" s="7">
        <v>62200110</v>
      </c>
      <c r="F630" t="str">
        <f>VLOOKUP(E630,GL!A$97:B734,2,FALSE)</f>
        <v>DEPRECIATION EXP. - STORE EQUIPMENT</v>
      </c>
      <c r="G630" t="str">
        <f>VLOOKUP(E630,GL!A$97:C734,3,FALSE)</f>
        <v>DEPRECIATION EXPENSES</v>
      </c>
      <c r="H630">
        <v>1700033573</v>
      </c>
      <c r="I630" t="s">
        <v>372</v>
      </c>
      <c r="J630">
        <v>2</v>
      </c>
      <c r="K630" s="15">
        <v>5</v>
      </c>
      <c r="L630" s="24">
        <v>43605</v>
      </c>
      <c r="M630" s="34">
        <v>33000</v>
      </c>
      <c r="N630" s="35">
        <v>28600</v>
      </c>
      <c r="O630" s="35">
        <v>4400</v>
      </c>
      <c r="P630" s="47" t="s">
        <v>548</v>
      </c>
      <c r="Q630" s="35">
        <v>550</v>
      </c>
      <c r="R630" s="35">
        <v>0</v>
      </c>
      <c r="S630" s="45">
        <v>550</v>
      </c>
      <c r="T630" s="45">
        <v>550</v>
      </c>
      <c r="U630" s="45">
        <v>550</v>
      </c>
      <c r="V630" s="45">
        <v>550</v>
      </c>
      <c r="W630" s="45">
        <v>550</v>
      </c>
      <c r="X630" s="45">
        <v>550</v>
      </c>
      <c r="Y630" s="45">
        <v>550</v>
      </c>
      <c r="Z630" s="45">
        <v>550</v>
      </c>
      <c r="AA630" s="45">
        <v>550</v>
      </c>
      <c r="AB630" s="45">
        <v>550</v>
      </c>
      <c r="AC630" s="45">
        <v>550</v>
      </c>
      <c r="AD630" s="45">
        <v>550</v>
      </c>
      <c r="AN630">
        <v>550</v>
      </c>
      <c r="AO630">
        <v>550</v>
      </c>
      <c r="AP630">
        <v>550</v>
      </c>
      <c r="AQ630">
        <v>550</v>
      </c>
    </row>
    <row r="631" spans="3:43" x14ac:dyDescent="0.25">
      <c r="C631" t="s">
        <v>91</v>
      </c>
      <c r="D631" t="s">
        <v>103</v>
      </c>
      <c r="E631" s="7">
        <v>62200110</v>
      </c>
      <c r="F631" t="str">
        <f>VLOOKUP(E631,GL!A$97:B735,2,FALSE)</f>
        <v>DEPRECIATION EXP. - STORE EQUIPMENT</v>
      </c>
      <c r="G631" t="str">
        <f>VLOOKUP(E631,GL!A$97:C735,3,FALSE)</f>
        <v>DEPRECIATION EXPENSES</v>
      </c>
      <c r="H631">
        <v>1700033574</v>
      </c>
      <c r="I631" t="s">
        <v>372</v>
      </c>
      <c r="J631">
        <v>2</v>
      </c>
      <c r="K631" s="15">
        <v>5</v>
      </c>
      <c r="L631" s="24">
        <v>43605</v>
      </c>
      <c r="M631" s="34">
        <v>33000</v>
      </c>
      <c r="N631" s="35">
        <v>28600</v>
      </c>
      <c r="O631" s="35">
        <v>4400</v>
      </c>
      <c r="P631" s="47" t="s">
        <v>548</v>
      </c>
      <c r="Q631" s="35">
        <v>550</v>
      </c>
      <c r="R631" s="35">
        <v>0</v>
      </c>
      <c r="S631" s="45">
        <v>550</v>
      </c>
      <c r="T631" s="45">
        <v>550</v>
      </c>
      <c r="U631" s="45">
        <v>550</v>
      </c>
      <c r="V631" s="45">
        <v>550</v>
      </c>
      <c r="W631" s="45">
        <v>550</v>
      </c>
      <c r="X631" s="45">
        <v>550</v>
      </c>
      <c r="Y631" s="45">
        <v>550</v>
      </c>
      <c r="Z631" s="45">
        <v>550</v>
      </c>
      <c r="AA631" s="45">
        <v>550</v>
      </c>
      <c r="AB631" s="45">
        <v>550</v>
      </c>
      <c r="AC631" s="45">
        <v>550</v>
      </c>
      <c r="AD631" s="45">
        <v>550</v>
      </c>
      <c r="AN631">
        <v>550</v>
      </c>
      <c r="AO631">
        <v>550</v>
      </c>
      <c r="AP631">
        <v>550</v>
      </c>
      <c r="AQ631">
        <v>550</v>
      </c>
    </row>
    <row r="632" spans="3:43" x14ac:dyDescent="0.25">
      <c r="C632" t="s">
        <v>91</v>
      </c>
      <c r="D632" t="s">
        <v>103</v>
      </c>
      <c r="E632" s="7">
        <v>62200110</v>
      </c>
      <c r="F632" t="str">
        <f>VLOOKUP(E632,GL!A$97:B736,2,FALSE)</f>
        <v>DEPRECIATION EXP. - STORE EQUIPMENT</v>
      </c>
      <c r="G632" t="str">
        <f>VLOOKUP(E632,GL!A$97:C736,3,FALSE)</f>
        <v>DEPRECIATION EXPENSES</v>
      </c>
      <c r="H632">
        <v>1700033575</v>
      </c>
      <c r="I632" t="s">
        <v>372</v>
      </c>
      <c r="J632">
        <v>2</v>
      </c>
      <c r="K632" s="15">
        <v>5</v>
      </c>
      <c r="L632" s="24">
        <v>43605</v>
      </c>
      <c r="M632" s="34">
        <v>33000</v>
      </c>
      <c r="N632" s="35">
        <v>28600</v>
      </c>
      <c r="O632" s="35">
        <v>4400</v>
      </c>
      <c r="P632" s="47" t="s">
        <v>548</v>
      </c>
      <c r="Q632" s="35">
        <v>550</v>
      </c>
      <c r="R632" s="35">
        <v>0</v>
      </c>
      <c r="S632" s="45">
        <v>550</v>
      </c>
      <c r="T632" s="45">
        <v>550</v>
      </c>
      <c r="U632" s="45">
        <v>550</v>
      </c>
      <c r="V632" s="45">
        <v>550</v>
      </c>
      <c r="W632" s="45">
        <v>550</v>
      </c>
      <c r="X632" s="45">
        <v>550</v>
      </c>
      <c r="Y632" s="45">
        <v>550</v>
      </c>
      <c r="Z632" s="45">
        <v>550</v>
      </c>
      <c r="AA632" s="45">
        <v>550</v>
      </c>
      <c r="AB632" s="45">
        <v>550</v>
      </c>
      <c r="AC632" s="45">
        <v>550</v>
      </c>
      <c r="AD632" s="45">
        <v>550</v>
      </c>
      <c r="AN632">
        <v>550</v>
      </c>
      <c r="AO632">
        <v>550</v>
      </c>
      <c r="AP632">
        <v>550</v>
      </c>
      <c r="AQ632">
        <v>550</v>
      </c>
    </row>
    <row r="633" spans="3:43" x14ac:dyDescent="0.25">
      <c r="C633" t="s">
        <v>91</v>
      </c>
      <c r="D633" t="s">
        <v>103</v>
      </c>
      <c r="E633" s="7">
        <v>62200110</v>
      </c>
      <c r="F633" t="str">
        <f>VLOOKUP(E633,GL!A$97:B737,2,FALSE)</f>
        <v>DEPRECIATION EXP. - STORE EQUIPMENT</v>
      </c>
      <c r="G633" t="str">
        <f>VLOOKUP(E633,GL!A$97:C737,3,FALSE)</f>
        <v>DEPRECIATION EXPENSES</v>
      </c>
      <c r="H633">
        <v>1700054268</v>
      </c>
      <c r="I633" t="s">
        <v>484</v>
      </c>
      <c r="J633">
        <v>2</v>
      </c>
      <c r="K633" s="15">
        <v>2</v>
      </c>
      <c r="L633" s="24">
        <v>44699</v>
      </c>
      <c r="M633" s="34">
        <v>6700</v>
      </c>
      <c r="N633" s="35">
        <v>4466.66</v>
      </c>
      <c r="O633" s="35">
        <v>2233.34</v>
      </c>
      <c r="P633" s="47" t="s">
        <v>548</v>
      </c>
      <c r="Q633" s="35">
        <v>279.17</v>
      </c>
      <c r="R633" s="35">
        <v>0</v>
      </c>
      <c r="S633" s="45">
        <v>279.17</v>
      </c>
      <c r="T633" s="45">
        <v>279.16000000000003</v>
      </c>
      <c r="U633" s="45">
        <v>279.17</v>
      </c>
      <c r="V633" s="45">
        <v>279.17</v>
      </c>
      <c r="W633" s="45">
        <v>279.16000000000003</v>
      </c>
      <c r="X633" s="45">
        <v>279.17</v>
      </c>
      <c r="Y633" s="45">
        <v>279.17</v>
      </c>
      <c r="Z633" s="45">
        <v>279.16000000000003</v>
      </c>
      <c r="AA633" s="45">
        <v>279.16000000000003</v>
      </c>
      <c r="AB633" s="45">
        <v>279.16000000000003</v>
      </c>
      <c r="AC633" s="45">
        <v>279.16000000000003</v>
      </c>
      <c r="AD633" s="45">
        <v>279.16000000000003</v>
      </c>
      <c r="AN633">
        <v>279.16000000000003</v>
      </c>
      <c r="AO633">
        <v>279.16000000000003</v>
      </c>
      <c r="AP633">
        <v>279.16000000000003</v>
      </c>
      <c r="AQ633">
        <v>279.16000000000003</v>
      </c>
    </row>
    <row r="634" spans="3:43" x14ac:dyDescent="0.25">
      <c r="C634" t="s">
        <v>91</v>
      </c>
      <c r="D634" t="s">
        <v>103</v>
      </c>
      <c r="E634" s="7">
        <v>62200050</v>
      </c>
      <c r="F634" t="str">
        <f>VLOOKUP(E634,GL!A$97:B738,2,FALSE)</f>
        <v>DEPRECIATION EXP. - LEASEHOLD IMPROVEMENT</v>
      </c>
      <c r="G634" t="str">
        <f>VLOOKUP(E634,GL!A$97:C738,3,FALSE)</f>
        <v>DEPRECIATION EXPENSES</v>
      </c>
      <c r="H634">
        <v>1000011096</v>
      </c>
      <c r="I634" t="s">
        <v>485</v>
      </c>
      <c r="J634">
        <v>1</v>
      </c>
      <c r="K634" s="15">
        <v>3</v>
      </c>
      <c r="L634" s="24">
        <v>44330</v>
      </c>
      <c r="M634" s="34">
        <v>128199.29</v>
      </c>
      <c r="N634" s="35">
        <v>99710.56</v>
      </c>
      <c r="O634" s="35">
        <v>28488.729999999996</v>
      </c>
      <c r="P634" s="47" t="s">
        <v>548</v>
      </c>
      <c r="Q634" s="35">
        <v>3561.09</v>
      </c>
      <c r="R634" s="35">
        <v>0</v>
      </c>
      <c r="S634" s="45">
        <v>3561.09</v>
      </c>
      <c r="T634" s="45">
        <v>3561.09</v>
      </c>
      <c r="U634" s="45">
        <v>3561.1</v>
      </c>
      <c r="V634" s="45">
        <v>3561.09</v>
      </c>
      <c r="W634" s="45">
        <v>3561.09</v>
      </c>
      <c r="X634" s="45">
        <v>3561.09</v>
      </c>
      <c r="Y634" s="45">
        <v>3561.09</v>
      </c>
      <c r="Z634" s="45">
        <v>3561.09</v>
      </c>
      <c r="AA634" s="45">
        <v>3561.09</v>
      </c>
      <c r="AB634" s="45">
        <v>3561.09</v>
      </c>
      <c r="AC634" s="45">
        <v>3561.09</v>
      </c>
      <c r="AD634" s="45">
        <v>3561.09</v>
      </c>
      <c r="AN634">
        <v>3561.09</v>
      </c>
      <c r="AO634">
        <v>3561.09</v>
      </c>
      <c r="AP634">
        <v>3561.09</v>
      </c>
      <c r="AQ634">
        <v>3561.09</v>
      </c>
    </row>
    <row r="635" spans="3:43" x14ac:dyDescent="0.25">
      <c r="C635" t="s">
        <v>91</v>
      </c>
      <c r="D635" t="s">
        <v>103</v>
      </c>
      <c r="E635" s="7">
        <v>62200110</v>
      </c>
      <c r="F635" t="str">
        <f>VLOOKUP(E635,GL!A$97:B739,2,FALSE)</f>
        <v>DEPRECIATION EXP. - STORE EQUIPMENT</v>
      </c>
      <c r="G635" t="str">
        <f>VLOOKUP(E635,GL!A$97:C739,3,FALSE)</f>
        <v>DEPRECIATION EXPENSES</v>
      </c>
      <c r="H635">
        <v>1700050724</v>
      </c>
      <c r="I635" t="s">
        <v>479</v>
      </c>
      <c r="J635">
        <v>1</v>
      </c>
      <c r="K635" s="15">
        <v>3</v>
      </c>
      <c r="L635" s="24">
        <v>44328</v>
      </c>
      <c r="M635" s="34">
        <v>22000</v>
      </c>
      <c r="N635" s="35">
        <v>17809.52</v>
      </c>
      <c r="O635" s="35">
        <v>4190.4799999999996</v>
      </c>
      <c r="P635" s="47" t="s">
        <v>548</v>
      </c>
      <c r="Q635" s="35">
        <v>611.11</v>
      </c>
      <c r="R635" s="35">
        <v>0</v>
      </c>
      <c r="S635" s="45">
        <v>523.80999999999995</v>
      </c>
      <c r="T635" s="45">
        <v>523.80999999999995</v>
      </c>
      <c r="U635" s="45">
        <v>523.80999999999995</v>
      </c>
      <c r="V635" s="45">
        <v>523.80999999999995</v>
      </c>
      <c r="W635" s="45">
        <v>523.80999999999995</v>
      </c>
      <c r="X635" s="45">
        <v>523.80999999999995</v>
      </c>
      <c r="Y635" s="45">
        <v>523.79999999999995</v>
      </c>
      <c r="Z635" s="45">
        <v>523.80999999999995</v>
      </c>
      <c r="AA635" s="45">
        <v>523.80999999999995</v>
      </c>
      <c r="AB635" s="45">
        <v>523.80999999999995</v>
      </c>
      <c r="AC635" s="45">
        <v>523.80999999999995</v>
      </c>
      <c r="AD635" s="45">
        <v>523.80999999999995</v>
      </c>
      <c r="AN635">
        <v>523.80999999999995</v>
      </c>
      <c r="AO635">
        <v>523.80999999999995</v>
      </c>
      <c r="AP635">
        <v>523.80999999999995</v>
      </c>
      <c r="AQ635">
        <v>523.80999999999995</v>
      </c>
    </row>
    <row r="636" spans="3:43" x14ac:dyDescent="0.25">
      <c r="C636" t="s">
        <v>91</v>
      </c>
      <c r="D636" t="s">
        <v>103</v>
      </c>
      <c r="E636" s="7">
        <v>62200110</v>
      </c>
      <c r="F636" t="str">
        <f>VLOOKUP(E636,GL!A$97:B740,2,FALSE)</f>
        <v>DEPRECIATION EXP. - STORE EQUIPMENT</v>
      </c>
      <c r="G636" t="str">
        <f>VLOOKUP(E636,GL!A$97:C740,3,FALSE)</f>
        <v>DEPRECIATION EXPENSES</v>
      </c>
      <c r="H636">
        <v>1700050715</v>
      </c>
      <c r="I636" t="s">
        <v>479</v>
      </c>
      <c r="J636">
        <v>1</v>
      </c>
      <c r="K636" s="15">
        <v>3</v>
      </c>
      <c r="L636" s="24">
        <v>44323</v>
      </c>
      <c r="M636" s="34">
        <v>22000</v>
      </c>
      <c r="N636" s="35">
        <v>17809.52</v>
      </c>
      <c r="O636" s="35">
        <v>4190.4799999999996</v>
      </c>
      <c r="P636" s="47" t="s">
        <v>548</v>
      </c>
      <c r="Q636" s="35">
        <v>611.11</v>
      </c>
      <c r="R636" s="35">
        <v>0</v>
      </c>
      <c r="S636" s="45">
        <v>523.80999999999995</v>
      </c>
      <c r="T636" s="45">
        <v>523.80999999999995</v>
      </c>
      <c r="U636" s="45">
        <v>523.80999999999995</v>
      </c>
      <c r="V636" s="45">
        <v>523.80999999999995</v>
      </c>
      <c r="W636" s="45">
        <v>523.80999999999995</v>
      </c>
      <c r="X636" s="45">
        <v>523.80999999999995</v>
      </c>
      <c r="Y636" s="45">
        <v>523.79999999999995</v>
      </c>
      <c r="Z636" s="45">
        <v>523.80999999999995</v>
      </c>
      <c r="AA636" s="45">
        <v>523.80999999999995</v>
      </c>
      <c r="AB636" s="45">
        <v>523.80999999999995</v>
      </c>
      <c r="AC636" s="45">
        <v>523.80999999999995</v>
      </c>
      <c r="AD636" s="45">
        <v>523.80999999999995</v>
      </c>
      <c r="AN636">
        <v>523.80999999999995</v>
      </c>
      <c r="AO636">
        <v>523.80999999999995</v>
      </c>
      <c r="AP636">
        <v>523.80999999999995</v>
      </c>
      <c r="AQ636">
        <v>523.80999999999995</v>
      </c>
    </row>
    <row r="637" spans="3:43" x14ac:dyDescent="0.25">
      <c r="C637" t="s">
        <v>91</v>
      </c>
      <c r="D637" t="s">
        <v>103</v>
      </c>
      <c r="E637" s="7">
        <v>62200110</v>
      </c>
      <c r="F637" t="str">
        <f>VLOOKUP(E637,GL!A$97:B741,2,FALSE)</f>
        <v>DEPRECIATION EXP. - STORE EQUIPMENT</v>
      </c>
      <c r="G637" t="str">
        <f>VLOOKUP(E637,GL!A$97:C741,3,FALSE)</f>
        <v>DEPRECIATION EXPENSES</v>
      </c>
      <c r="H637">
        <v>1700053763</v>
      </c>
      <c r="I637" t="s">
        <v>464</v>
      </c>
      <c r="J637">
        <v>1</v>
      </c>
      <c r="K637" s="15">
        <v>2</v>
      </c>
      <c r="L637" s="24">
        <v>44686</v>
      </c>
      <c r="M637" s="34">
        <v>9300</v>
      </c>
      <c r="N637" s="35">
        <v>6200</v>
      </c>
      <c r="O637" s="35">
        <v>3100</v>
      </c>
      <c r="P637" s="47" t="s">
        <v>548</v>
      </c>
      <c r="Q637" s="35">
        <v>387.5</v>
      </c>
      <c r="R637" s="35">
        <v>0</v>
      </c>
      <c r="S637" s="45">
        <v>387.5</v>
      </c>
      <c r="T637" s="45">
        <v>387.5</v>
      </c>
      <c r="U637" s="45">
        <v>387.5</v>
      </c>
      <c r="V637" s="45">
        <v>387.5</v>
      </c>
      <c r="W637" s="45">
        <v>387.5</v>
      </c>
      <c r="X637" s="45">
        <v>387.5</v>
      </c>
      <c r="Y637" s="45">
        <v>387.5</v>
      </c>
      <c r="Z637" s="45">
        <v>387.5</v>
      </c>
      <c r="AA637" s="45">
        <v>387.5</v>
      </c>
      <c r="AB637" s="45">
        <v>387.5</v>
      </c>
      <c r="AC637" s="45">
        <v>387.5</v>
      </c>
      <c r="AD637" s="45">
        <v>387.5</v>
      </c>
      <c r="AN637">
        <v>387.5</v>
      </c>
      <c r="AO637">
        <v>387.5</v>
      </c>
      <c r="AP637">
        <v>387.5</v>
      </c>
      <c r="AQ637">
        <v>387.5</v>
      </c>
    </row>
    <row r="638" spans="3:43" x14ac:dyDescent="0.25">
      <c r="C638" t="s">
        <v>91</v>
      </c>
      <c r="D638" t="s">
        <v>103</v>
      </c>
      <c r="E638" s="7">
        <v>62200110</v>
      </c>
      <c r="F638" t="str">
        <f>VLOOKUP(E638,GL!A$97:B742,2,FALSE)</f>
        <v>DEPRECIATION EXP. - STORE EQUIPMENT</v>
      </c>
      <c r="G638" t="str">
        <f>VLOOKUP(E638,GL!A$97:C742,3,FALSE)</f>
        <v>DEPRECIATION EXPENSES</v>
      </c>
      <c r="H638">
        <v>1700050714</v>
      </c>
      <c r="I638" t="s">
        <v>479</v>
      </c>
      <c r="J638">
        <v>1</v>
      </c>
      <c r="K638" s="15">
        <v>3</v>
      </c>
      <c r="L638" s="24">
        <v>44320</v>
      </c>
      <c r="M638" s="34">
        <v>22000</v>
      </c>
      <c r="N638" s="35">
        <v>17809.52</v>
      </c>
      <c r="O638" s="35">
        <v>4190.4799999999996</v>
      </c>
      <c r="P638" s="47" t="s">
        <v>548</v>
      </c>
      <c r="Q638" s="35">
        <v>611.11</v>
      </c>
      <c r="R638" s="35">
        <v>0</v>
      </c>
      <c r="S638" s="45">
        <v>523.80999999999995</v>
      </c>
      <c r="T638" s="45">
        <v>523.80999999999995</v>
      </c>
      <c r="U638" s="45">
        <v>523.80999999999995</v>
      </c>
      <c r="V638" s="45">
        <v>523.80999999999995</v>
      </c>
      <c r="W638" s="45">
        <v>523.80999999999995</v>
      </c>
      <c r="X638" s="45">
        <v>523.80999999999995</v>
      </c>
      <c r="Y638" s="45">
        <v>523.79999999999995</v>
      </c>
      <c r="Z638" s="45">
        <v>523.80999999999995</v>
      </c>
      <c r="AA638" s="45">
        <v>523.80999999999995</v>
      </c>
      <c r="AB638" s="45">
        <v>523.80999999999995</v>
      </c>
      <c r="AC638" s="45">
        <v>523.80999999999995</v>
      </c>
      <c r="AD638" s="45">
        <v>523.80999999999995</v>
      </c>
      <c r="AN638">
        <v>523.80999999999995</v>
      </c>
      <c r="AO638">
        <v>523.80999999999995</v>
      </c>
      <c r="AP638">
        <v>523.80999999999995</v>
      </c>
      <c r="AQ638">
        <v>523.80999999999995</v>
      </c>
    </row>
    <row r="639" spans="3:43" x14ac:dyDescent="0.25">
      <c r="C639" t="s">
        <v>91</v>
      </c>
      <c r="D639" t="s">
        <v>103</v>
      </c>
      <c r="E639" s="7">
        <v>62200110</v>
      </c>
      <c r="F639" t="str">
        <f>VLOOKUP(E639,GL!A$97:B743,2,FALSE)</f>
        <v>DEPRECIATION EXP. - STORE EQUIPMENT</v>
      </c>
      <c r="G639" t="str">
        <f>VLOOKUP(E639,GL!A$97:C743,3,FALSE)</f>
        <v>DEPRECIATION EXPENSES</v>
      </c>
      <c r="H639">
        <v>1700050716</v>
      </c>
      <c r="I639" t="s">
        <v>479</v>
      </c>
      <c r="J639">
        <v>1</v>
      </c>
      <c r="K639" s="15">
        <v>3</v>
      </c>
      <c r="L639" s="24">
        <v>44320</v>
      </c>
      <c r="M639" s="34">
        <v>22000</v>
      </c>
      <c r="N639" s="35">
        <v>17809.52</v>
      </c>
      <c r="O639" s="35">
        <v>4190.4799999999996</v>
      </c>
      <c r="P639" s="47" t="s">
        <v>548</v>
      </c>
      <c r="Q639" s="35">
        <v>611.11</v>
      </c>
      <c r="R639" s="35">
        <v>0</v>
      </c>
      <c r="S639" s="45">
        <v>523.80999999999995</v>
      </c>
      <c r="T639" s="45">
        <v>523.80999999999995</v>
      </c>
      <c r="U639" s="45">
        <v>523.80999999999995</v>
      </c>
      <c r="V639" s="45">
        <v>523.80999999999995</v>
      </c>
      <c r="W639" s="45">
        <v>523.80999999999995</v>
      </c>
      <c r="X639" s="45">
        <v>523.80999999999995</v>
      </c>
      <c r="Y639" s="45">
        <v>523.79999999999995</v>
      </c>
      <c r="Z639" s="45">
        <v>523.80999999999995</v>
      </c>
      <c r="AA639" s="45">
        <v>523.80999999999995</v>
      </c>
      <c r="AB639" s="45">
        <v>523.80999999999995</v>
      </c>
      <c r="AC639" s="45">
        <v>523.80999999999995</v>
      </c>
      <c r="AD639" s="45">
        <v>523.80999999999995</v>
      </c>
      <c r="AN639">
        <v>523.80999999999995</v>
      </c>
      <c r="AO639">
        <v>523.80999999999995</v>
      </c>
      <c r="AP639">
        <v>523.80999999999995</v>
      </c>
      <c r="AQ639">
        <v>523.80999999999995</v>
      </c>
    </row>
    <row r="640" spans="3:43" x14ac:dyDescent="0.25">
      <c r="C640" t="s">
        <v>91</v>
      </c>
      <c r="D640" t="s">
        <v>103</v>
      </c>
      <c r="E640" s="7">
        <v>62200110</v>
      </c>
      <c r="F640" t="str">
        <f>VLOOKUP(E640,GL!A$97:B744,2,FALSE)</f>
        <v>DEPRECIATION EXP. - STORE EQUIPMENT</v>
      </c>
      <c r="G640" t="str">
        <f>VLOOKUP(E640,GL!A$97:C744,3,FALSE)</f>
        <v>DEPRECIATION EXPENSES</v>
      </c>
      <c r="H640">
        <v>1700033567</v>
      </c>
      <c r="I640" t="s">
        <v>372</v>
      </c>
      <c r="J640">
        <v>1</v>
      </c>
      <c r="K640" s="15">
        <v>5</v>
      </c>
      <c r="L640" s="24">
        <v>43588</v>
      </c>
      <c r="M640" s="34">
        <v>33000</v>
      </c>
      <c r="N640" s="35">
        <v>28600</v>
      </c>
      <c r="O640" s="35">
        <v>4400</v>
      </c>
      <c r="P640" s="47" t="s">
        <v>548</v>
      </c>
      <c r="Q640" s="35">
        <v>550</v>
      </c>
      <c r="R640" s="35">
        <v>0</v>
      </c>
      <c r="S640" s="45">
        <v>550</v>
      </c>
      <c r="T640" s="45">
        <v>550</v>
      </c>
      <c r="U640" s="45">
        <v>550</v>
      </c>
      <c r="V640" s="45">
        <v>550</v>
      </c>
      <c r="W640" s="45">
        <v>550</v>
      </c>
      <c r="X640" s="45">
        <v>550</v>
      </c>
      <c r="Y640" s="45">
        <v>550</v>
      </c>
      <c r="Z640" s="45">
        <v>550</v>
      </c>
      <c r="AA640" s="45">
        <v>550</v>
      </c>
      <c r="AB640" s="45">
        <v>550</v>
      </c>
      <c r="AC640" s="45">
        <v>550</v>
      </c>
      <c r="AD640" s="45">
        <v>550</v>
      </c>
      <c r="AN640">
        <v>550</v>
      </c>
      <c r="AO640">
        <v>550</v>
      </c>
      <c r="AP640">
        <v>550</v>
      </c>
      <c r="AQ640">
        <v>550</v>
      </c>
    </row>
    <row r="641" spans="3:43" x14ac:dyDescent="0.25">
      <c r="C641" t="s">
        <v>91</v>
      </c>
      <c r="D641" t="s">
        <v>103</v>
      </c>
      <c r="E641" s="7">
        <v>62200110</v>
      </c>
      <c r="F641" t="str">
        <f>VLOOKUP(E641,GL!A$97:B745,2,FALSE)</f>
        <v>DEPRECIATION EXP. - STORE EQUIPMENT</v>
      </c>
      <c r="G641" t="str">
        <f>VLOOKUP(E641,GL!A$97:C745,3,FALSE)</f>
        <v>DEPRECIATION EXPENSES</v>
      </c>
      <c r="H641">
        <v>1700033568</v>
      </c>
      <c r="I641" t="s">
        <v>372</v>
      </c>
      <c r="J641">
        <v>2</v>
      </c>
      <c r="K641" s="15">
        <v>5</v>
      </c>
      <c r="L641" s="24">
        <v>43588</v>
      </c>
      <c r="M641" s="34">
        <v>33000</v>
      </c>
      <c r="N641" s="35">
        <v>28600</v>
      </c>
      <c r="O641" s="35">
        <v>4400</v>
      </c>
      <c r="P641" s="47" t="s">
        <v>548</v>
      </c>
      <c r="Q641" s="35">
        <v>550</v>
      </c>
      <c r="R641" s="35">
        <v>0</v>
      </c>
      <c r="S641" s="45">
        <v>550</v>
      </c>
      <c r="T641" s="45">
        <v>550</v>
      </c>
      <c r="U641" s="45">
        <v>550</v>
      </c>
      <c r="V641" s="45">
        <v>550</v>
      </c>
      <c r="W641" s="45">
        <v>550</v>
      </c>
      <c r="X641" s="45">
        <v>550</v>
      </c>
      <c r="Y641" s="45">
        <v>550</v>
      </c>
      <c r="Z641" s="45">
        <v>550</v>
      </c>
      <c r="AA641" s="45">
        <v>550</v>
      </c>
      <c r="AB641" s="45">
        <v>550</v>
      </c>
      <c r="AC641" s="45">
        <v>550</v>
      </c>
      <c r="AD641" s="45">
        <v>550</v>
      </c>
      <c r="AN641">
        <v>550</v>
      </c>
      <c r="AO641">
        <v>550</v>
      </c>
      <c r="AP641">
        <v>550</v>
      </c>
      <c r="AQ641">
        <v>550</v>
      </c>
    </row>
    <row r="642" spans="3:43" x14ac:dyDescent="0.25">
      <c r="C642" t="s">
        <v>91</v>
      </c>
      <c r="D642" t="s">
        <v>103</v>
      </c>
      <c r="E642" s="7">
        <v>62200110</v>
      </c>
      <c r="F642" t="str">
        <f>VLOOKUP(E642,GL!A$97:B746,2,FALSE)</f>
        <v>DEPRECIATION EXP. - STORE EQUIPMENT</v>
      </c>
      <c r="G642" t="str">
        <f>VLOOKUP(E642,GL!A$97:C746,3,FALSE)</f>
        <v>DEPRECIATION EXPENSES</v>
      </c>
      <c r="H642">
        <v>1700033569</v>
      </c>
      <c r="I642" t="s">
        <v>372</v>
      </c>
      <c r="J642">
        <v>2</v>
      </c>
      <c r="K642" s="15">
        <v>5</v>
      </c>
      <c r="L642" s="24">
        <v>43588</v>
      </c>
      <c r="M642" s="34">
        <v>33000</v>
      </c>
      <c r="N642" s="35">
        <v>28600</v>
      </c>
      <c r="O642" s="35">
        <v>4400</v>
      </c>
      <c r="P642" s="47" t="s">
        <v>548</v>
      </c>
      <c r="Q642" s="35">
        <v>550</v>
      </c>
      <c r="R642" s="35">
        <v>0</v>
      </c>
      <c r="S642" s="45">
        <v>550</v>
      </c>
      <c r="T642" s="45">
        <v>550</v>
      </c>
      <c r="U642" s="45">
        <v>550</v>
      </c>
      <c r="V642" s="45">
        <v>550</v>
      </c>
      <c r="W642" s="45">
        <v>550</v>
      </c>
      <c r="X642" s="45">
        <v>550</v>
      </c>
      <c r="Y642" s="45">
        <v>550</v>
      </c>
      <c r="Z642" s="45">
        <v>550</v>
      </c>
      <c r="AA642" s="45">
        <v>550</v>
      </c>
      <c r="AB642" s="45">
        <v>550</v>
      </c>
      <c r="AC642" s="45">
        <v>550</v>
      </c>
      <c r="AD642" s="45">
        <v>550</v>
      </c>
      <c r="AN642">
        <v>550</v>
      </c>
      <c r="AO642">
        <v>550</v>
      </c>
      <c r="AP642">
        <v>550</v>
      </c>
      <c r="AQ642">
        <v>550</v>
      </c>
    </row>
    <row r="643" spans="3:43" x14ac:dyDescent="0.25">
      <c r="C643" t="s">
        <v>91</v>
      </c>
      <c r="D643" t="s">
        <v>103</v>
      </c>
      <c r="E643" s="7">
        <v>62200110</v>
      </c>
      <c r="F643" t="str">
        <f>VLOOKUP(E643,GL!A$97:B747,2,FALSE)</f>
        <v>DEPRECIATION EXP. - STORE EQUIPMENT</v>
      </c>
      <c r="G643" t="str">
        <f>VLOOKUP(E643,GL!A$97:C747,3,FALSE)</f>
        <v>DEPRECIATION EXPENSES</v>
      </c>
      <c r="H643">
        <v>1700050748</v>
      </c>
      <c r="I643" t="s">
        <v>479</v>
      </c>
      <c r="J643">
        <v>1</v>
      </c>
      <c r="K643" s="15">
        <v>3</v>
      </c>
      <c r="L643" s="24">
        <v>44317</v>
      </c>
      <c r="M643" s="34">
        <v>22000</v>
      </c>
      <c r="N643" s="35">
        <v>17809.52</v>
      </c>
      <c r="O643" s="35">
        <v>4190.4799999999996</v>
      </c>
      <c r="P643" s="47" t="s">
        <v>548</v>
      </c>
      <c r="Q643" s="35">
        <v>611.11</v>
      </c>
      <c r="R643" s="35">
        <v>0</v>
      </c>
      <c r="S643" s="45">
        <v>523.80999999999995</v>
      </c>
      <c r="T643" s="45">
        <v>523.80999999999995</v>
      </c>
      <c r="U643" s="45">
        <v>523.80999999999995</v>
      </c>
      <c r="V643" s="45">
        <v>523.80999999999995</v>
      </c>
      <c r="W643" s="45">
        <v>523.80999999999995</v>
      </c>
      <c r="X643" s="45">
        <v>523.80999999999995</v>
      </c>
      <c r="Y643" s="45">
        <v>523.79999999999995</v>
      </c>
      <c r="Z643" s="45">
        <v>523.80999999999995</v>
      </c>
      <c r="AA643" s="45">
        <v>523.80999999999995</v>
      </c>
      <c r="AB643" s="45">
        <v>523.80999999999995</v>
      </c>
      <c r="AC643" s="45">
        <v>523.80999999999995</v>
      </c>
      <c r="AD643" s="45">
        <v>523.80999999999995</v>
      </c>
      <c r="AN643">
        <v>523.80999999999995</v>
      </c>
      <c r="AO643">
        <v>523.80999999999995</v>
      </c>
      <c r="AP643">
        <v>523.80999999999995</v>
      </c>
      <c r="AQ643">
        <v>523.80999999999995</v>
      </c>
    </row>
    <row r="644" spans="3:43" x14ac:dyDescent="0.25">
      <c r="C644" t="s">
        <v>91</v>
      </c>
      <c r="D644" t="s">
        <v>103</v>
      </c>
      <c r="E644" s="7">
        <v>62200050</v>
      </c>
      <c r="F644" t="str">
        <f>VLOOKUP(E644,GL!A$97:B748,2,FALSE)</f>
        <v>DEPRECIATION EXP. - LEASEHOLD IMPROVEMENT</v>
      </c>
      <c r="G644" t="str">
        <f>VLOOKUP(E644,GL!A$97:C748,3,FALSE)</f>
        <v>DEPRECIATION EXPENSES</v>
      </c>
      <c r="H644">
        <v>1000011058</v>
      </c>
      <c r="I644" t="s">
        <v>486</v>
      </c>
      <c r="J644">
        <v>1</v>
      </c>
      <c r="K644" s="15">
        <v>3</v>
      </c>
      <c r="L644" s="24">
        <v>44316</v>
      </c>
      <c r="M644" s="34">
        <v>150700</v>
      </c>
      <c r="N644" s="35">
        <v>121397.22</v>
      </c>
      <c r="O644" s="35">
        <v>29302.78</v>
      </c>
      <c r="P644" s="47" t="s">
        <v>548</v>
      </c>
      <c r="Q644" s="35">
        <v>4186.1099999999997</v>
      </c>
      <c r="R644" s="35">
        <v>0</v>
      </c>
      <c r="S644" s="45">
        <v>4186.1099999999997</v>
      </c>
      <c r="T644" s="45">
        <v>4186.1099999999997</v>
      </c>
      <c r="U644" s="45">
        <v>4186.12</v>
      </c>
      <c r="V644" s="45">
        <v>4186.1099999999997</v>
      </c>
      <c r="W644" s="45">
        <v>4186.1099999999997</v>
      </c>
      <c r="X644" s="45">
        <v>4186.1099999999997</v>
      </c>
      <c r="Y644" s="45">
        <v>4186.1099999999997</v>
      </c>
      <c r="Z644" s="45">
        <v>4186.1099999999997</v>
      </c>
      <c r="AA644" s="45">
        <v>4186.1099999999997</v>
      </c>
      <c r="AB644" s="45">
        <v>4186.1099999999997</v>
      </c>
      <c r="AC644" s="45">
        <v>4186.1099999999997</v>
      </c>
      <c r="AD644" s="45">
        <v>4186.1099999999997</v>
      </c>
      <c r="AN644">
        <v>4186.1099999999997</v>
      </c>
      <c r="AO644">
        <v>4186.1099999999997</v>
      </c>
      <c r="AP644">
        <v>4186.1099999999997</v>
      </c>
      <c r="AQ644">
        <v>4186.1099999999997</v>
      </c>
    </row>
    <row r="645" spans="3:43" x14ac:dyDescent="0.25">
      <c r="C645" t="s">
        <v>91</v>
      </c>
      <c r="D645" t="s">
        <v>103</v>
      </c>
      <c r="E645" s="7">
        <v>62200050</v>
      </c>
      <c r="F645" t="str">
        <f>VLOOKUP(E645,GL!A$97:B749,2,FALSE)</f>
        <v>DEPRECIATION EXP. - LEASEHOLD IMPROVEMENT</v>
      </c>
      <c r="G645" t="str">
        <f>VLOOKUP(E645,GL!A$97:C749,3,FALSE)</f>
        <v>DEPRECIATION EXPENSES</v>
      </c>
      <c r="H645">
        <v>1000009601</v>
      </c>
      <c r="I645" t="s">
        <v>487</v>
      </c>
      <c r="J645">
        <v>1</v>
      </c>
      <c r="K645" s="15">
        <v>5</v>
      </c>
      <c r="L645" s="24">
        <v>43585</v>
      </c>
      <c r="M645" s="34">
        <v>66200</v>
      </c>
      <c r="N645" s="35">
        <v>58476.67</v>
      </c>
      <c r="O645" s="35">
        <v>7723.3300000000017</v>
      </c>
      <c r="P645" s="47" t="s">
        <v>548</v>
      </c>
      <c r="Q645" s="35">
        <v>1103.33</v>
      </c>
      <c r="R645" s="35">
        <v>0</v>
      </c>
      <c r="S645" s="45">
        <v>1103.33</v>
      </c>
      <c r="T645" s="45">
        <v>1103.3399999999999</v>
      </c>
      <c r="U645" s="45">
        <v>1103.33</v>
      </c>
      <c r="V645" s="45">
        <v>1103.33</v>
      </c>
      <c r="W645" s="45">
        <v>1103.3399999999999</v>
      </c>
      <c r="X645" s="45">
        <v>1103.33</v>
      </c>
      <c r="Y645" s="45">
        <v>1103.33</v>
      </c>
      <c r="Z645" s="45">
        <v>1103.3399999999999</v>
      </c>
      <c r="AA645" s="45">
        <v>1103.3399999999999</v>
      </c>
      <c r="AB645" s="45">
        <v>1103.3399999999999</v>
      </c>
      <c r="AC645" s="45">
        <v>1103.3399999999999</v>
      </c>
      <c r="AD645" s="45">
        <v>1103.3399999999999</v>
      </c>
      <c r="AN645">
        <v>1103.3399999999999</v>
      </c>
      <c r="AO645">
        <v>1103.3399999999999</v>
      </c>
      <c r="AP645">
        <v>1103.3399999999999</v>
      </c>
      <c r="AQ645">
        <v>1103.3399999999999</v>
      </c>
    </row>
    <row r="646" spans="3:43" x14ac:dyDescent="0.25">
      <c r="C646" t="s">
        <v>91</v>
      </c>
      <c r="D646" t="s">
        <v>103</v>
      </c>
      <c r="E646" s="7">
        <v>62200050</v>
      </c>
      <c r="F646" t="str">
        <f>VLOOKUP(E646,GL!A$97:B750,2,FALSE)</f>
        <v>DEPRECIATION EXP. - LEASEHOLD IMPROVEMENT</v>
      </c>
      <c r="G646" t="str">
        <f>VLOOKUP(E646,GL!A$97:C750,3,FALSE)</f>
        <v>DEPRECIATION EXPENSES</v>
      </c>
      <c r="H646">
        <v>1000009602</v>
      </c>
      <c r="I646" t="s">
        <v>385</v>
      </c>
      <c r="J646">
        <v>1</v>
      </c>
      <c r="K646" s="15">
        <v>5</v>
      </c>
      <c r="L646" s="24">
        <v>43585</v>
      </c>
      <c r="M646" s="34">
        <v>25000</v>
      </c>
      <c r="N646" s="35">
        <v>22083.33</v>
      </c>
      <c r="O646" s="35">
        <v>2916.6699999999983</v>
      </c>
      <c r="P646" s="47" t="s">
        <v>548</v>
      </c>
      <c r="Q646" s="35">
        <v>416.67</v>
      </c>
      <c r="R646" s="35">
        <v>0</v>
      </c>
      <c r="S646" s="45">
        <v>416.67</v>
      </c>
      <c r="T646" s="45">
        <v>416.66</v>
      </c>
      <c r="U646" s="45">
        <v>416.67</v>
      </c>
      <c r="V646" s="45">
        <v>416.67</v>
      </c>
      <c r="W646" s="45">
        <v>416.66</v>
      </c>
      <c r="X646" s="45">
        <v>416.67</v>
      </c>
      <c r="Y646" s="45">
        <v>416.67</v>
      </c>
      <c r="Z646" s="45">
        <v>416.66</v>
      </c>
      <c r="AA646" s="45">
        <v>416.66</v>
      </c>
      <c r="AB646" s="45">
        <v>416.66</v>
      </c>
      <c r="AC646" s="45">
        <v>416.66</v>
      </c>
      <c r="AD646" s="45">
        <v>416.66</v>
      </c>
      <c r="AN646">
        <v>416.66</v>
      </c>
      <c r="AO646">
        <v>416.66</v>
      </c>
      <c r="AP646">
        <v>416.66</v>
      </c>
      <c r="AQ646">
        <v>416.66</v>
      </c>
    </row>
    <row r="647" spans="3:43" x14ac:dyDescent="0.25">
      <c r="C647" t="s">
        <v>91</v>
      </c>
      <c r="D647" t="s">
        <v>103</v>
      </c>
      <c r="E647" s="7">
        <v>62200050</v>
      </c>
      <c r="F647" t="str">
        <f>VLOOKUP(E647,GL!A$97:B751,2,FALSE)</f>
        <v>DEPRECIATION EXP. - LEASEHOLD IMPROVEMENT</v>
      </c>
      <c r="G647" t="str">
        <f>VLOOKUP(E647,GL!A$97:C751,3,FALSE)</f>
        <v>DEPRECIATION EXPENSES</v>
      </c>
      <c r="H647">
        <v>1000009603</v>
      </c>
      <c r="I647" t="s">
        <v>488</v>
      </c>
      <c r="J647">
        <v>1</v>
      </c>
      <c r="K647" s="15">
        <v>5</v>
      </c>
      <c r="L647" s="24">
        <v>43585</v>
      </c>
      <c r="M647" s="34">
        <v>57274.18</v>
      </c>
      <c r="N647" s="35">
        <v>50592.19</v>
      </c>
      <c r="O647" s="35">
        <v>6681.989999999998</v>
      </c>
      <c r="P647" s="47" t="s">
        <v>548</v>
      </c>
      <c r="Q647" s="35">
        <v>954.57</v>
      </c>
      <c r="R647" s="35">
        <v>0</v>
      </c>
      <c r="S647" s="45">
        <v>954.57</v>
      </c>
      <c r="T647" s="45">
        <v>954.57</v>
      </c>
      <c r="U647" s="45">
        <v>954.57</v>
      </c>
      <c r="V647" s="45">
        <v>954.57</v>
      </c>
      <c r="W647" s="45">
        <v>954.57</v>
      </c>
      <c r="X647" s="45">
        <v>954.57</v>
      </c>
      <c r="Y647" s="45">
        <v>954.56</v>
      </c>
      <c r="Z647" s="45">
        <v>954.57</v>
      </c>
      <c r="AA647" s="45">
        <v>954.57</v>
      </c>
      <c r="AB647" s="45">
        <v>954.57</v>
      </c>
      <c r="AC647" s="45">
        <v>954.57</v>
      </c>
      <c r="AD647" s="45">
        <v>954.57</v>
      </c>
      <c r="AN647">
        <v>954.57</v>
      </c>
      <c r="AO647">
        <v>954.57</v>
      </c>
      <c r="AP647">
        <v>954.57</v>
      </c>
      <c r="AQ647">
        <v>954.57</v>
      </c>
    </row>
    <row r="648" spans="3:43" x14ac:dyDescent="0.25">
      <c r="C648" t="s">
        <v>91</v>
      </c>
      <c r="D648" t="s">
        <v>103</v>
      </c>
      <c r="E648" s="7">
        <v>62200050</v>
      </c>
      <c r="F648" t="str">
        <f>VLOOKUP(E648,GL!A$97:B752,2,FALSE)</f>
        <v>DEPRECIATION EXP. - LEASEHOLD IMPROVEMENT</v>
      </c>
      <c r="G648" t="str">
        <f>VLOOKUP(E648,GL!A$97:C752,3,FALSE)</f>
        <v>DEPRECIATION EXPENSES</v>
      </c>
      <c r="H648">
        <v>1000009569</v>
      </c>
      <c r="I648" t="s">
        <v>489</v>
      </c>
      <c r="J648">
        <v>1</v>
      </c>
      <c r="K648" s="15">
        <v>5</v>
      </c>
      <c r="L648" s="24">
        <v>43571</v>
      </c>
      <c r="M648" s="34">
        <v>76000</v>
      </c>
      <c r="N648" s="35">
        <v>67133.33</v>
      </c>
      <c r="O648" s="35">
        <v>8866.6699999999983</v>
      </c>
      <c r="P648" s="47" t="s">
        <v>548</v>
      </c>
      <c r="Q648" s="35">
        <v>1266.67</v>
      </c>
      <c r="R648" s="35">
        <v>0</v>
      </c>
      <c r="S648" s="45">
        <v>1266.67</v>
      </c>
      <c r="T648" s="45">
        <v>1266.6600000000001</v>
      </c>
      <c r="U648" s="45">
        <v>1266.67</v>
      </c>
      <c r="V648" s="45">
        <v>1266.67</v>
      </c>
      <c r="W648" s="45">
        <v>1266.6600000000001</v>
      </c>
      <c r="X648" s="45">
        <v>1266.67</v>
      </c>
      <c r="Y648" s="45">
        <v>1266.67</v>
      </c>
      <c r="Z648" s="45">
        <v>1266.6600000000001</v>
      </c>
      <c r="AA648" s="45">
        <v>1266.6600000000001</v>
      </c>
      <c r="AB648" s="45">
        <v>1266.6600000000001</v>
      </c>
      <c r="AC648" s="45">
        <v>1266.6600000000001</v>
      </c>
      <c r="AD648" s="45">
        <v>1266.6600000000001</v>
      </c>
      <c r="AN648">
        <v>1266.6600000000001</v>
      </c>
      <c r="AO648">
        <v>1266.6600000000001</v>
      </c>
      <c r="AP648">
        <v>1266.6600000000001</v>
      </c>
      <c r="AQ648">
        <v>1266.6600000000001</v>
      </c>
    </row>
    <row r="649" spans="3:43" x14ac:dyDescent="0.25">
      <c r="C649" t="s">
        <v>91</v>
      </c>
      <c r="D649" t="s">
        <v>103</v>
      </c>
      <c r="E649" s="7">
        <v>62200050</v>
      </c>
      <c r="F649" t="str">
        <f>VLOOKUP(E649,GL!A$97:B753,2,FALSE)</f>
        <v>DEPRECIATION EXP. - LEASEHOLD IMPROVEMENT</v>
      </c>
      <c r="G649" t="str">
        <f>VLOOKUP(E649,GL!A$97:C753,3,FALSE)</f>
        <v>DEPRECIATION EXPENSES</v>
      </c>
      <c r="H649">
        <v>1000010907</v>
      </c>
      <c r="I649" t="s">
        <v>490</v>
      </c>
      <c r="J649">
        <v>1</v>
      </c>
      <c r="K649" s="15">
        <v>3</v>
      </c>
      <c r="L649" s="24">
        <v>44294</v>
      </c>
      <c r="M649" s="34">
        <v>83600</v>
      </c>
      <c r="N649" s="35">
        <v>67344.44</v>
      </c>
      <c r="O649" s="35">
        <v>16255.559999999998</v>
      </c>
      <c r="P649" s="47" t="s">
        <v>548</v>
      </c>
      <c r="Q649" s="35">
        <v>2322.2199999999998</v>
      </c>
      <c r="R649" s="35">
        <v>0</v>
      </c>
      <c r="S649" s="45">
        <v>2322.2199999999998</v>
      </c>
      <c r="T649" s="45">
        <v>2322.2199999999998</v>
      </c>
      <c r="U649" s="45">
        <v>2322.23</v>
      </c>
      <c r="V649" s="45">
        <v>2322.2199999999998</v>
      </c>
      <c r="W649" s="45">
        <v>2322.2199999999998</v>
      </c>
      <c r="X649" s="45">
        <v>2322.2199999999998</v>
      </c>
      <c r="Y649" s="45">
        <v>2322.2199999999998</v>
      </c>
      <c r="Z649" s="45">
        <v>2322.2199999999998</v>
      </c>
      <c r="AA649" s="45">
        <v>2322.2199999999998</v>
      </c>
      <c r="AB649" s="45">
        <v>2322.2199999999998</v>
      </c>
      <c r="AC649" s="45">
        <v>2322.2199999999998</v>
      </c>
      <c r="AD649" s="45">
        <v>2322.2199999999998</v>
      </c>
      <c r="AN649">
        <v>2322.2199999999998</v>
      </c>
      <c r="AO649">
        <v>2322.2199999999998</v>
      </c>
      <c r="AP649">
        <v>2322.2199999999998</v>
      </c>
      <c r="AQ649">
        <v>2322.2199999999998</v>
      </c>
    </row>
    <row r="650" spans="3:43" x14ac:dyDescent="0.25">
      <c r="C650" t="s">
        <v>91</v>
      </c>
      <c r="D650" t="s">
        <v>99</v>
      </c>
      <c r="E650" s="7">
        <v>62200050</v>
      </c>
      <c r="F650" t="str">
        <f>VLOOKUP(E650,GL!A$97:B754,2,FALSE)</f>
        <v>DEPRECIATION EXP. - LEASEHOLD IMPROVEMENT</v>
      </c>
      <c r="G650" t="str">
        <f>VLOOKUP(E650,GL!A$97:C754,3,FALSE)</f>
        <v>DEPRECIATION EXPENSES</v>
      </c>
      <c r="H650">
        <v>1000010909</v>
      </c>
      <c r="I650" t="s">
        <v>491</v>
      </c>
      <c r="J650">
        <v>1</v>
      </c>
      <c r="K650" s="15">
        <v>3</v>
      </c>
      <c r="L650" s="24">
        <v>44294</v>
      </c>
      <c r="M650" s="34">
        <v>69400</v>
      </c>
      <c r="N650" s="35">
        <v>55905.56</v>
      </c>
      <c r="O650" s="35">
        <v>13494.440000000002</v>
      </c>
      <c r="P650" s="47" t="s">
        <v>548</v>
      </c>
      <c r="Q650" s="35">
        <v>1927.78</v>
      </c>
      <c r="R650" s="35">
        <v>0</v>
      </c>
      <c r="S650" s="45">
        <v>1927.78</v>
      </c>
      <c r="T650" s="45">
        <v>1927.78</v>
      </c>
      <c r="U650" s="45">
        <v>1927.78</v>
      </c>
      <c r="V650" s="45">
        <v>1927.77</v>
      </c>
      <c r="W650" s="45">
        <v>1927.78</v>
      </c>
      <c r="X650" s="45">
        <v>1927.78</v>
      </c>
      <c r="Y650" s="45">
        <v>1927.78</v>
      </c>
      <c r="Z650" s="45">
        <v>1927.78</v>
      </c>
      <c r="AA650" s="45">
        <v>1927.78</v>
      </c>
      <c r="AB650" s="45">
        <v>1927.78</v>
      </c>
      <c r="AC650" s="45">
        <v>1927.78</v>
      </c>
      <c r="AD650" s="45">
        <v>1927.78</v>
      </c>
      <c r="AN650">
        <v>1927.78</v>
      </c>
      <c r="AO650">
        <v>1927.78</v>
      </c>
      <c r="AP650">
        <v>1927.78</v>
      </c>
      <c r="AQ650">
        <v>1927.78</v>
      </c>
    </row>
    <row r="651" spans="3:43" x14ac:dyDescent="0.25">
      <c r="C651" t="s">
        <v>91</v>
      </c>
      <c r="D651" t="s">
        <v>103</v>
      </c>
      <c r="E651" s="7">
        <v>62200050</v>
      </c>
      <c r="F651" t="str">
        <f>VLOOKUP(E651,GL!A$97:B755,2,FALSE)</f>
        <v>DEPRECIATION EXP. - LEASEHOLD IMPROVEMENT</v>
      </c>
      <c r="G651" t="str">
        <f>VLOOKUP(E651,GL!A$97:C755,3,FALSE)</f>
        <v>DEPRECIATION EXPENSES</v>
      </c>
      <c r="H651">
        <v>1000006420</v>
      </c>
      <c r="I651" t="s">
        <v>492</v>
      </c>
      <c r="J651">
        <v>1</v>
      </c>
      <c r="K651" s="15">
        <v>5</v>
      </c>
      <c r="L651" s="24">
        <v>43558</v>
      </c>
      <c r="M651" s="34">
        <v>19399.14</v>
      </c>
      <c r="N651" s="35">
        <v>17135.91</v>
      </c>
      <c r="O651" s="35">
        <v>2263.2299999999996</v>
      </c>
      <c r="P651" s="47" t="s">
        <v>548</v>
      </c>
      <c r="Q651" s="35">
        <v>323.32</v>
      </c>
      <c r="R651" s="35">
        <v>0</v>
      </c>
      <c r="S651" s="45">
        <v>323.32</v>
      </c>
      <c r="T651" s="45">
        <v>323.32</v>
      </c>
      <c r="U651" s="45">
        <v>323.32</v>
      </c>
      <c r="V651" s="45">
        <v>323.31</v>
      </c>
      <c r="W651" s="45">
        <v>323.32</v>
      </c>
      <c r="X651" s="45">
        <v>323.32</v>
      </c>
      <c r="Y651" s="45">
        <v>323.32</v>
      </c>
      <c r="Z651" s="45">
        <v>323.32</v>
      </c>
      <c r="AA651" s="45">
        <v>323.32</v>
      </c>
      <c r="AB651" s="45">
        <v>323.32</v>
      </c>
      <c r="AC651" s="45">
        <v>323.32</v>
      </c>
      <c r="AD651" s="45">
        <v>323.32</v>
      </c>
      <c r="AN651">
        <v>323.32</v>
      </c>
      <c r="AO651">
        <v>323.32</v>
      </c>
      <c r="AP651">
        <v>323.32</v>
      </c>
      <c r="AQ651">
        <v>323.32</v>
      </c>
    </row>
    <row r="652" spans="3:43" x14ac:dyDescent="0.25">
      <c r="C652" t="s">
        <v>91</v>
      </c>
      <c r="D652" t="s">
        <v>103</v>
      </c>
      <c r="E652" s="7">
        <v>62200050</v>
      </c>
      <c r="F652" t="str">
        <f>VLOOKUP(E652,GL!A$97:B756,2,FALSE)</f>
        <v>DEPRECIATION EXP. - LEASEHOLD IMPROVEMENT</v>
      </c>
      <c r="G652" t="str">
        <f>VLOOKUP(E652,GL!A$97:C756,3,FALSE)</f>
        <v>DEPRECIATION EXPENSES</v>
      </c>
      <c r="H652">
        <v>1000006421</v>
      </c>
      <c r="I652" t="s">
        <v>493</v>
      </c>
      <c r="J652">
        <v>1</v>
      </c>
      <c r="K652" s="15">
        <v>5</v>
      </c>
      <c r="L652" s="24">
        <v>43558</v>
      </c>
      <c r="M652" s="34">
        <v>21100</v>
      </c>
      <c r="N652" s="35">
        <v>18638.330000000002</v>
      </c>
      <c r="O652" s="35">
        <v>2461.6699999999983</v>
      </c>
      <c r="P652" s="47" t="s">
        <v>548</v>
      </c>
      <c r="Q652" s="35">
        <v>351.67</v>
      </c>
      <c r="R652" s="35">
        <v>0</v>
      </c>
      <c r="S652" s="45">
        <v>351.67</v>
      </c>
      <c r="T652" s="45">
        <v>351.66</v>
      </c>
      <c r="U652" s="45">
        <v>351.67</v>
      </c>
      <c r="V652" s="45">
        <v>351.67</v>
      </c>
      <c r="W652" s="45">
        <v>351.66</v>
      </c>
      <c r="X652" s="45">
        <v>351.67</v>
      </c>
      <c r="Y652" s="45">
        <v>351.67</v>
      </c>
      <c r="Z652" s="45">
        <v>351.66</v>
      </c>
      <c r="AA652" s="45">
        <v>351.66</v>
      </c>
      <c r="AB652" s="45">
        <v>351.66</v>
      </c>
      <c r="AC652" s="45">
        <v>351.66</v>
      </c>
      <c r="AD652" s="45">
        <v>351.66</v>
      </c>
      <c r="AN652">
        <v>351.66</v>
      </c>
      <c r="AO652">
        <v>351.66</v>
      </c>
      <c r="AP652">
        <v>351.66</v>
      </c>
      <c r="AQ652">
        <v>351.66</v>
      </c>
    </row>
    <row r="653" spans="3:43" x14ac:dyDescent="0.25">
      <c r="C653" t="s">
        <v>91</v>
      </c>
      <c r="D653" t="s">
        <v>103</v>
      </c>
      <c r="E653" s="7">
        <v>62200050</v>
      </c>
      <c r="F653" t="str">
        <f>VLOOKUP(E653,GL!A$97:B757,2,FALSE)</f>
        <v>DEPRECIATION EXP. - LEASEHOLD IMPROVEMENT</v>
      </c>
      <c r="G653" t="str">
        <f>VLOOKUP(E653,GL!A$97:C757,3,FALSE)</f>
        <v>DEPRECIATION EXPENSES</v>
      </c>
      <c r="H653">
        <v>1000006422</v>
      </c>
      <c r="I653" t="s">
        <v>494</v>
      </c>
      <c r="J653">
        <v>1</v>
      </c>
      <c r="K653" s="15">
        <v>5</v>
      </c>
      <c r="L653" s="24">
        <v>43558</v>
      </c>
      <c r="M653" s="34">
        <v>20900</v>
      </c>
      <c r="N653" s="35">
        <v>18461.669999999998</v>
      </c>
      <c r="O653" s="35">
        <v>2438.3300000000017</v>
      </c>
      <c r="P653" s="47" t="s">
        <v>548</v>
      </c>
      <c r="Q653" s="35">
        <v>348.33</v>
      </c>
      <c r="R653" s="35">
        <v>0</v>
      </c>
      <c r="S653" s="45">
        <v>348.33</v>
      </c>
      <c r="T653" s="45">
        <v>348.34</v>
      </c>
      <c r="U653" s="45">
        <v>348.33</v>
      </c>
      <c r="V653" s="45">
        <v>348.33</v>
      </c>
      <c r="W653" s="45">
        <v>348.34</v>
      </c>
      <c r="X653" s="45">
        <v>348.33</v>
      </c>
      <c r="Y653" s="45">
        <v>348.33</v>
      </c>
      <c r="Z653" s="45">
        <v>348.34</v>
      </c>
      <c r="AA653" s="45">
        <v>348.34</v>
      </c>
      <c r="AB653" s="45">
        <v>348.34</v>
      </c>
      <c r="AC653" s="45">
        <v>348.34</v>
      </c>
      <c r="AD653" s="45">
        <v>348.34</v>
      </c>
      <c r="AN653">
        <v>348.34</v>
      </c>
      <c r="AO653">
        <v>348.34</v>
      </c>
      <c r="AP653">
        <v>348.34</v>
      </c>
      <c r="AQ653">
        <v>348.34</v>
      </c>
    </row>
    <row r="654" spans="3:43" x14ac:dyDescent="0.25">
      <c r="C654" t="s">
        <v>91</v>
      </c>
      <c r="D654" t="s">
        <v>103</v>
      </c>
      <c r="E654" s="7">
        <v>62200050</v>
      </c>
      <c r="F654" t="str">
        <f>VLOOKUP(E654,GL!A$97:B758,2,FALSE)</f>
        <v>DEPRECIATION EXP. - LEASEHOLD IMPROVEMENT</v>
      </c>
      <c r="G654" t="str">
        <f>VLOOKUP(E654,GL!A$97:C758,3,FALSE)</f>
        <v>DEPRECIATION EXPENSES</v>
      </c>
      <c r="H654">
        <v>1000006423</v>
      </c>
      <c r="I654" t="s">
        <v>495</v>
      </c>
      <c r="J654">
        <v>1</v>
      </c>
      <c r="K654" s="15">
        <v>5</v>
      </c>
      <c r="L654" s="24">
        <v>43558</v>
      </c>
      <c r="M654" s="34">
        <v>5100</v>
      </c>
      <c r="N654" s="35">
        <v>4505</v>
      </c>
      <c r="O654" s="35">
        <v>595</v>
      </c>
      <c r="P654" s="47" t="s">
        <v>548</v>
      </c>
      <c r="Q654" s="35">
        <v>85</v>
      </c>
      <c r="R654" s="35">
        <v>0</v>
      </c>
      <c r="S654" s="45">
        <v>85</v>
      </c>
      <c r="T654" s="45">
        <v>85</v>
      </c>
      <c r="U654" s="45">
        <v>85</v>
      </c>
      <c r="V654" s="45">
        <v>85</v>
      </c>
      <c r="W654" s="45">
        <v>85</v>
      </c>
      <c r="X654" s="45">
        <v>85</v>
      </c>
      <c r="Y654" s="45">
        <v>85</v>
      </c>
      <c r="Z654" s="45">
        <v>85</v>
      </c>
      <c r="AA654" s="45">
        <v>85</v>
      </c>
      <c r="AB654" s="45">
        <v>85</v>
      </c>
      <c r="AC654" s="45">
        <v>85</v>
      </c>
      <c r="AD654" s="45">
        <v>85</v>
      </c>
      <c r="AN654">
        <v>85</v>
      </c>
      <c r="AO654">
        <v>85</v>
      </c>
      <c r="AP654">
        <v>85</v>
      </c>
      <c r="AQ654">
        <v>85</v>
      </c>
    </row>
    <row r="655" spans="3:43" x14ac:dyDescent="0.25">
      <c r="C655" t="s">
        <v>91</v>
      </c>
      <c r="D655" t="s">
        <v>97</v>
      </c>
      <c r="E655" s="7">
        <v>62200050</v>
      </c>
      <c r="F655" t="str">
        <f>VLOOKUP(E655,GL!A$97:B759,2,FALSE)</f>
        <v>DEPRECIATION EXP. - LEASEHOLD IMPROVEMENT</v>
      </c>
      <c r="G655" t="str">
        <f>VLOOKUP(E655,GL!A$97:C759,3,FALSE)</f>
        <v>DEPRECIATION EXPENSES</v>
      </c>
      <c r="H655">
        <v>1000006424</v>
      </c>
      <c r="I655" t="s">
        <v>496</v>
      </c>
      <c r="J655">
        <v>1</v>
      </c>
      <c r="K655" s="15">
        <v>5</v>
      </c>
      <c r="L655" s="24">
        <v>43558</v>
      </c>
      <c r="M655" s="34">
        <v>21000</v>
      </c>
      <c r="N655" s="35">
        <v>18550</v>
      </c>
      <c r="O655" s="35">
        <v>2450</v>
      </c>
      <c r="P655" s="47" t="s">
        <v>548</v>
      </c>
      <c r="Q655" s="35">
        <v>350</v>
      </c>
      <c r="R655" s="35">
        <v>0</v>
      </c>
      <c r="S655" s="45">
        <v>350</v>
      </c>
      <c r="T655" s="45">
        <v>350</v>
      </c>
      <c r="U655" s="45">
        <v>350</v>
      </c>
      <c r="V655" s="45">
        <v>350</v>
      </c>
      <c r="W655" s="45">
        <v>350</v>
      </c>
      <c r="X655" s="45">
        <v>350</v>
      </c>
      <c r="Y655" s="45">
        <v>350</v>
      </c>
      <c r="Z655" s="45">
        <v>350</v>
      </c>
      <c r="AA655" s="45">
        <v>350</v>
      </c>
      <c r="AB655" s="45">
        <v>350</v>
      </c>
      <c r="AC655" s="45">
        <v>350</v>
      </c>
      <c r="AD655" s="45">
        <v>350</v>
      </c>
      <c r="AN655">
        <v>350</v>
      </c>
      <c r="AO655">
        <v>350</v>
      </c>
      <c r="AP655">
        <v>350</v>
      </c>
      <c r="AQ655">
        <v>350</v>
      </c>
    </row>
    <row r="656" spans="3:43" x14ac:dyDescent="0.25">
      <c r="C656" t="s">
        <v>91</v>
      </c>
      <c r="D656" t="s">
        <v>103</v>
      </c>
      <c r="E656" s="7">
        <v>62200050</v>
      </c>
      <c r="F656" t="str">
        <f>VLOOKUP(E656,GL!A$97:B760,2,FALSE)</f>
        <v>DEPRECIATION EXP. - LEASEHOLD IMPROVEMENT</v>
      </c>
      <c r="G656" t="str">
        <f>VLOOKUP(E656,GL!A$97:C760,3,FALSE)</f>
        <v>DEPRECIATION EXPENSES</v>
      </c>
      <c r="H656">
        <v>1000006425</v>
      </c>
      <c r="I656" t="s">
        <v>497</v>
      </c>
      <c r="J656">
        <v>1</v>
      </c>
      <c r="K656" s="15">
        <v>5</v>
      </c>
      <c r="L656" s="24">
        <v>43558</v>
      </c>
      <c r="M656" s="34">
        <v>16700</v>
      </c>
      <c r="N656" s="35">
        <v>14751.67</v>
      </c>
      <c r="O656" s="35">
        <v>1948.33</v>
      </c>
      <c r="P656" s="47" t="s">
        <v>548</v>
      </c>
      <c r="Q656" s="35">
        <v>278.33</v>
      </c>
      <c r="R656" s="35">
        <v>0</v>
      </c>
      <c r="S656" s="45">
        <v>278.33</v>
      </c>
      <c r="T656" s="45">
        <v>278.33999999999997</v>
      </c>
      <c r="U656" s="45">
        <v>278.33</v>
      </c>
      <c r="V656" s="45">
        <v>278.33</v>
      </c>
      <c r="W656" s="45">
        <v>278.33999999999997</v>
      </c>
      <c r="X656" s="45">
        <v>278.33</v>
      </c>
      <c r="Y656" s="45">
        <v>278.33</v>
      </c>
      <c r="Z656" s="45">
        <v>278.33999999999997</v>
      </c>
      <c r="AA656" s="45">
        <v>278.33999999999997</v>
      </c>
      <c r="AB656" s="45">
        <v>278.33999999999997</v>
      </c>
      <c r="AC656" s="45">
        <v>278.33999999999997</v>
      </c>
      <c r="AD656" s="45">
        <v>278.33999999999997</v>
      </c>
      <c r="AN656">
        <v>278.33999999999997</v>
      </c>
      <c r="AO656">
        <v>278.33999999999997</v>
      </c>
      <c r="AP656">
        <v>278.33999999999997</v>
      </c>
      <c r="AQ656">
        <v>278.33999999999997</v>
      </c>
    </row>
    <row r="657" spans="3:43" x14ac:dyDescent="0.25">
      <c r="C657" t="s">
        <v>91</v>
      </c>
      <c r="D657" t="s">
        <v>103</v>
      </c>
      <c r="E657" s="7">
        <v>62200050</v>
      </c>
      <c r="F657" t="str">
        <f>VLOOKUP(E657,GL!A$97:B761,2,FALSE)</f>
        <v>DEPRECIATION EXP. - LEASEHOLD IMPROVEMENT</v>
      </c>
      <c r="G657" t="str">
        <f>VLOOKUP(E657,GL!A$97:C761,3,FALSE)</f>
        <v>DEPRECIATION EXPENSES</v>
      </c>
      <c r="H657">
        <v>1000006426</v>
      </c>
      <c r="I657" t="s">
        <v>498</v>
      </c>
      <c r="J657">
        <v>1</v>
      </c>
      <c r="K657" s="15">
        <v>5</v>
      </c>
      <c r="L657" s="24">
        <v>43558</v>
      </c>
      <c r="M657" s="34">
        <v>34000</v>
      </c>
      <c r="N657" s="35">
        <v>30033.33</v>
      </c>
      <c r="O657" s="35">
        <v>3966.6699999999983</v>
      </c>
      <c r="P657" s="47" t="s">
        <v>548</v>
      </c>
      <c r="Q657" s="35">
        <v>566.66999999999996</v>
      </c>
      <c r="R657" s="35">
        <v>0</v>
      </c>
      <c r="S657" s="45">
        <v>566.66999999999996</v>
      </c>
      <c r="T657" s="45">
        <v>566.66</v>
      </c>
      <c r="U657" s="45">
        <v>566.66999999999996</v>
      </c>
      <c r="V657" s="45">
        <v>566.66999999999996</v>
      </c>
      <c r="W657" s="45">
        <v>566.66</v>
      </c>
      <c r="X657" s="45">
        <v>566.66999999999996</v>
      </c>
      <c r="Y657" s="45">
        <v>566.66999999999996</v>
      </c>
      <c r="Z657" s="45">
        <v>566.66</v>
      </c>
      <c r="AA657" s="45">
        <v>566.66</v>
      </c>
      <c r="AB657" s="45">
        <v>566.66</v>
      </c>
      <c r="AC657" s="45">
        <v>566.66</v>
      </c>
      <c r="AD657" s="45">
        <v>566.66</v>
      </c>
      <c r="AN657">
        <v>566.66</v>
      </c>
      <c r="AO657">
        <v>566.66</v>
      </c>
      <c r="AP657">
        <v>566.66</v>
      </c>
      <c r="AQ657">
        <v>566.66</v>
      </c>
    </row>
    <row r="658" spans="3:43" x14ac:dyDescent="0.25">
      <c r="C658" t="s">
        <v>91</v>
      </c>
      <c r="D658" t="s">
        <v>103</v>
      </c>
      <c r="E658" s="7">
        <v>62200050</v>
      </c>
      <c r="F658" t="str">
        <f>VLOOKUP(E658,GL!A$97:B762,2,FALSE)</f>
        <v>DEPRECIATION EXP. - LEASEHOLD IMPROVEMENT</v>
      </c>
      <c r="G658" t="str">
        <f>VLOOKUP(E658,GL!A$97:C762,3,FALSE)</f>
        <v>DEPRECIATION EXPENSES</v>
      </c>
      <c r="H658">
        <v>1000006427</v>
      </c>
      <c r="I658" t="s">
        <v>499</v>
      </c>
      <c r="J658">
        <v>1</v>
      </c>
      <c r="K658" s="15">
        <v>5</v>
      </c>
      <c r="L658" s="24">
        <v>43558</v>
      </c>
      <c r="M658" s="34">
        <v>11300</v>
      </c>
      <c r="N658" s="35">
        <v>9981.67</v>
      </c>
      <c r="O658" s="35">
        <v>1318.33</v>
      </c>
      <c r="P658" s="47" t="s">
        <v>548</v>
      </c>
      <c r="Q658" s="35">
        <v>188.33</v>
      </c>
      <c r="R658" s="35">
        <v>0</v>
      </c>
      <c r="S658" s="45">
        <v>188.33</v>
      </c>
      <c r="T658" s="45">
        <v>188.34</v>
      </c>
      <c r="U658" s="45">
        <v>188.33</v>
      </c>
      <c r="V658" s="45">
        <v>188.33</v>
      </c>
      <c r="W658" s="45">
        <v>188.34</v>
      </c>
      <c r="X658" s="45">
        <v>188.33</v>
      </c>
      <c r="Y658" s="45">
        <v>188.33</v>
      </c>
      <c r="Z658" s="45">
        <v>188.34</v>
      </c>
      <c r="AA658" s="45">
        <v>188.34</v>
      </c>
      <c r="AB658" s="45">
        <v>188.34</v>
      </c>
      <c r="AC658" s="45">
        <v>188.34</v>
      </c>
      <c r="AD658" s="45">
        <v>188.34</v>
      </c>
      <c r="AN658">
        <v>188.34</v>
      </c>
      <c r="AO658">
        <v>188.34</v>
      </c>
      <c r="AP658">
        <v>188.34</v>
      </c>
      <c r="AQ658">
        <v>188.34</v>
      </c>
    </row>
    <row r="659" spans="3:43" x14ac:dyDescent="0.25">
      <c r="C659" t="s">
        <v>91</v>
      </c>
      <c r="D659" t="s">
        <v>103</v>
      </c>
      <c r="E659" s="7">
        <v>62200050</v>
      </c>
      <c r="F659" t="str">
        <f>VLOOKUP(E659,GL!A$97:B763,2,FALSE)</f>
        <v>DEPRECIATION EXP. - LEASEHOLD IMPROVEMENT</v>
      </c>
      <c r="G659" t="str">
        <f>VLOOKUP(E659,GL!A$97:C763,3,FALSE)</f>
        <v>DEPRECIATION EXPENSES</v>
      </c>
      <c r="H659">
        <v>1000006428</v>
      </c>
      <c r="I659" t="s">
        <v>500</v>
      </c>
      <c r="J659">
        <v>1</v>
      </c>
      <c r="K659" s="15">
        <v>5</v>
      </c>
      <c r="L659" s="24">
        <v>43558</v>
      </c>
      <c r="M659" s="34">
        <v>13400</v>
      </c>
      <c r="N659" s="35">
        <v>11836.67</v>
      </c>
      <c r="O659" s="35">
        <v>1563.33</v>
      </c>
      <c r="P659" s="47" t="s">
        <v>548</v>
      </c>
      <c r="Q659" s="35">
        <v>223.33</v>
      </c>
      <c r="R659" s="35">
        <v>0</v>
      </c>
      <c r="S659" s="45">
        <v>223.33</v>
      </c>
      <c r="T659" s="45">
        <v>223.34</v>
      </c>
      <c r="U659" s="45">
        <v>223.33</v>
      </c>
      <c r="V659" s="45">
        <v>223.33</v>
      </c>
      <c r="W659" s="45">
        <v>223.34</v>
      </c>
      <c r="X659" s="45">
        <v>223.33</v>
      </c>
      <c r="Y659" s="45">
        <v>223.33</v>
      </c>
      <c r="Z659" s="45">
        <v>223.34</v>
      </c>
      <c r="AA659" s="45">
        <v>223.34</v>
      </c>
      <c r="AB659" s="45">
        <v>223.34</v>
      </c>
      <c r="AC659" s="45">
        <v>223.34</v>
      </c>
      <c r="AD659" s="45">
        <v>223.34</v>
      </c>
      <c r="AN659">
        <v>223.34</v>
      </c>
      <c r="AO659">
        <v>223.34</v>
      </c>
      <c r="AP659">
        <v>223.34</v>
      </c>
      <c r="AQ659">
        <v>223.34</v>
      </c>
    </row>
    <row r="660" spans="3:43" x14ac:dyDescent="0.25">
      <c r="C660" t="s">
        <v>91</v>
      </c>
      <c r="D660" t="s">
        <v>103</v>
      </c>
      <c r="E660" s="7">
        <v>62200050</v>
      </c>
      <c r="F660" t="str">
        <f>VLOOKUP(E660,GL!A$97:B764,2,FALSE)</f>
        <v>DEPRECIATION EXP. - LEASEHOLD IMPROVEMENT</v>
      </c>
      <c r="G660" t="str">
        <f>VLOOKUP(E660,GL!A$97:C764,3,FALSE)</f>
        <v>DEPRECIATION EXPENSES</v>
      </c>
      <c r="H660">
        <v>1000006429</v>
      </c>
      <c r="I660" t="s">
        <v>501</v>
      </c>
      <c r="J660">
        <v>1</v>
      </c>
      <c r="K660" s="15">
        <v>5</v>
      </c>
      <c r="L660" s="24">
        <v>43558</v>
      </c>
      <c r="M660" s="34">
        <v>6700</v>
      </c>
      <c r="N660" s="35">
        <v>5918.33</v>
      </c>
      <c r="O660" s="35">
        <v>781.67000000000007</v>
      </c>
      <c r="P660" s="47" t="s">
        <v>548</v>
      </c>
      <c r="Q660" s="35">
        <v>111.67</v>
      </c>
      <c r="R660" s="35">
        <v>0</v>
      </c>
      <c r="S660" s="45">
        <v>111.67</v>
      </c>
      <c r="T660" s="45">
        <v>111.66</v>
      </c>
      <c r="U660" s="45">
        <v>111.67</v>
      </c>
      <c r="V660" s="45">
        <v>111.67</v>
      </c>
      <c r="W660" s="45">
        <v>111.66</v>
      </c>
      <c r="X660" s="45">
        <v>111.67</v>
      </c>
      <c r="Y660" s="45">
        <v>111.67</v>
      </c>
      <c r="Z660" s="45">
        <v>111.66</v>
      </c>
      <c r="AA660" s="45">
        <v>111.66</v>
      </c>
      <c r="AB660" s="45">
        <v>111.66</v>
      </c>
      <c r="AC660" s="45">
        <v>111.66</v>
      </c>
      <c r="AD660" s="45">
        <v>111.66</v>
      </c>
      <c r="AN660">
        <v>111.66</v>
      </c>
      <c r="AO660">
        <v>111.66</v>
      </c>
      <c r="AP660">
        <v>111.66</v>
      </c>
      <c r="AQ660">
        <v>111.66</v>
      </c>
    </row>
    <row r="661" spans="3:43" x14ac:dyDescent="0.25">
      <c r="C661" t="s">
        <v>91</v>
      </c>
      <c r="D661" t="s">
        <v>103</v>
      </c>
      <c r="E661" s="7">
        <v>62200050</v>
      </c>
      <c r="F661" t="str">
        <f>VLOOKUP(E661,GL!A$97:B765,2,FALSE)</f>
        <v>DEPRECIATION EXP. - LEASEHOLD IMPROVEMENT</v>
      </c>
      <c r="G661" t="str">
        <f>VLOOKUP(E661,GL!A$97:C765,3,FALSE)</f>
        <v>DEPRECIATION EXPENSES</v>
      </c>
      <c r="H661">
        <v>1000006430</v>
      </c>
      <c r="I661" t="s">
        <v>502</v>
      </c>
      <c r="J661">
        <v>1</v>
      </c>
      <c r="K661" s="15">
        <v>5</v>
      </c>
      <c r="L661" s="24">
        <v>43558</v>
      </c>
      <c r="M661" s="34">
        <v>25900</v>
      </c>
      <c r="N661" s="35">
        <v>22878.33</v>
      </c>
      <c r="O661" s="35">
        <v>3021.6699999999983</v>
      </c>
      <c r="P661" s="47" t="s">
        <v>548</v>
      </c>
      <c r="Q661" s="35">
        <v>431.67</v>
      </c>
      <c r="R661" s="35">
        <v>0</v>
      </c>
      <c r="S661" s="45">
        <v>431.67</v>
      </c>
      <c r="T661" s="45">
        <v>431.66</v>
      </c>
      <c r="U661" s="45">
        <v>431.67</v>
      </c>
      <c r="V661" s="45">
        <v>431.67</v>
      </c>
      <c r="W661" s="45">
        <v>431.66</v>
      </c>
      <c r="X661" s="45">
        <v>431.67</v>
      </c>
      <c r="Y661" s="45">
        <v>431.67</v>
      </c>
      <c r="Z661" s="45">
        <v>431.66</v>
      </c>
      <c r="AA661" s="45">
        <v>431.66</v>
      </c>
      <c r="AB661" s="45">
        <v>431.66</v>
      </c>
      <c r="AC661" s="45">
        <v>431.66</v>
      </c>
      <c r="AD661" s="45">
        <v>431.66</v>
      </c>
      <c r="AN661">
        <v>431.66</v>
      </c>
      <c r="AO661">
        <v>431.66</v>
      </c>
      <c r="AP661">
        <v>431.66</v>
      </c>
      <c r="AQ661">
        <v>431.66</v>
      </c>
    </row>
    <row r="662" spans="3:43" x14ac:dyDescent="0.25">
      <c r="C662" t="s">
        <v>91</v>
      </c>
      <c r="D662" t="s">
        <v>103</v>
      </c>
      <c r="E662" s="7">
        <v>62200050</v>
      </c>
      <c r="F662" t="str">
        <f>VLOOKUP(E662,GL!A$97:B766,2,FALSE)</f>
        <v>DEPRECIATION EXP. - LEASEHOLD IMPROVEMENT</v>
      </c>
      <c r="G662" t="str">
        <f>VLOOKUP(E662,GL!A$97:C766,3,FALSE)</f>
        <v>DEPRECIATION EXPENSES</v>
      </c>
      <c r="H662">
        <v>1000006431</v>
      </c>
      <c r="I662" t="s">
        <v>503</v>
      </c>
      <c r="J662">
        <v>1</v>
      </c>
      <c r="K662" s="15">
        <v>5</v>
      </c>
      <c r="L662" s="24">
        <v>43558</v>
      </c>
      <c r="M662" s="34">
        <v>24800</v>
      </c>
      <c r="N662" s="35">
        <v>21906.67</v>
      </c>
      <c r="O662" s="35">
        <v>2893.3300000000017</v>
      </c>
      <c r="P662" s="47" t="s">
        <v>548</v>
      </c>
      <c r="Q662" s="35">
        <v>413.33</v>
      </c>
      <c r="R662" s="35">
        <v>0</v>
      </c>
      <c r="S662" s="45">
        <v>413.33</v>
      </c>
      <c r="T662" s="45">
        <v>413.34</v>
      </c>
      <c r="U662" s="45">
        <v>413.33</v>
      </c>
      <c r="V662" s="45">
        <v>413.33</v>
      </c>
      <c r="W662" s="45">
        <v>413.34</v>
      </c>
      <c r="X662" s="45">
        <v>413.33</v>
      </c>
      <c r="Y662" s="45">
        <v>413.33</v>
      </c>
      <c r="Z662" s="45">
        <v>413.34</v>
      </c>
      <c r="AA662" s="45">
        <v>413.34</v>
      </c>
      <c r="AB662" s="45">
        <v>413.34</v>
      </c>
      <c r="AC662" s="45">
        <v>413.34</v>
      </c>
      <c r="AD662" s="45">
        <v>413.34</v>
      </c>
      <c r="AN662">
        <v>413.34</v>
      </c>
      <c r="AO662">
        <v>413.34</v>
      </c>
      <c r="AP662">
        <v>413.34</v>
      </c>
      <c r="AQ662">
        <v>413.34</v>
      </c>
    </row>
    <row r="663" spans="3:43" x14ac:dyDescent="0.25">
      <c r="C663" t="s">
        <v>91</v>
      </c>
      <c r="D663" t="s">
        <v>103</v>
      </c>
      <c r="E663" s="7">
        <v>62200050</v>
      </c>
      <c r="F663" t="str">
        <f>VLOOKUP(E663,GL!A$97:B767,2,FALSE)</f>
        <v>DEPRECIATION EXP. - LEASEHOLD IMPROVEMENT</v>
      </c>
      <c r="G663" t="str">
        <f>VLOOKUP(E663,GL!A$97:C767,3,FALSE)</f>
        <v>DEPRECIATION EXPENSES</v>
      </c>
      <c r="H663">
        <v>1000006432</v>
      </c>
      <c r="I663" t="s">
        <v>504</v>
      </c>
      <c r="J663">
        <v>1</v>
      </c>
      <c r="K663" s="15">
        <v>5</v>
      </c>
      <c r="L663" s="24">
        <v>43558</v>
      </c>
      <c r="M663" s="34">
        <v>7000</v>
      </c>
      <c r="N663" s="35">
        <v>6183.33</v>
      </c>
      <c r="O663" s="35">
        <v>816.67000000000007</v>
      </c>
      <c r="P663" s="47" t="s">
        <v>548</v>
      </c>
      <c r="Q663" s="35">
        <v>116.67</v>
      </c>
      <c r="R663" s="35">
        <v>0</v>
      </c>
      <c r="S663" s="45">
        <v>116.67</v>
      </c>
      <c r="T663" s="45">
        <v>116.66</v>
      </c>
      <c r="U663" s="45">
        <v>116.67</v>
      </c>
      <c r="V663" s="45">
        <v>116.67</v>
      </c>
      <c r="W663" s="45">
        <v>116.66</v>
      </c>
      <c r="X663" s="45">
        <v>116.67</v>
      </c>
      <c r="Y663" s="45">
        <v>116.67</v>
      </c>
      <c r="Z663" s="45">
        <v>116.66</v>
      </c>
      <c r="AA663" s="45">
        <v>116.66</v>
      </c>
      <c r="AB663" s="45">
        <v>116.66</v>
      </c>
      <c r="AC663" s="45">
        <v>116.66</v>
      </c>
      <c r="AD663" s="45">
        <v>116.66</v>
      </c>
      <c r="AN663">
        <v>116.66</v>
      </c>
      <c r="AO663">
        <v>116.66</v>
      </c>
      <c r="AP663">
        <v>116.66</v>
      </c>
      <c r="AQ663">
        <v>116.66</v>
      </c>
    </row>
    <row r="664" spans="3:43" x14ac:dyDescent="0.25">
      <c r="C664" t="s">
        <v>91</v>
      </c>
      <c r="D664" t="s">
        <v>103</v>
      </c>
      <c r="E664" s="7">
        <v>62200050</v>
      </c>
      <c r="F664" t="str">
        <f>VLOOKUP(E664,GL!A$97:B768,2,FALSE)</f>
        <v>DEPRECIATION EXP. - LEASEHOLD IMPROVEMENT</v>
      </c>
      <c r="G664" t="str">
        <f>VLOOKUP(E664,GL!A$97:C768,3,FALSE)</f>
        <v>DEPRECIATION EXPENSES</v>
      </c>
      <c r="H664">
        <v>1000006433</v>
      </c>
      <c r="I664" t="s">
        <v>505</v>
      </c>
      <c r="J664">
        <v>1</v>
      </c>
      <c r="K664" s="15">
        <v>5</v>
      </c>
      <c r="L664" s="24">
        <v>43558</v>
      </c>
      <c r="M664" s="34">
        <v>27000</v>
      </c>
      <c r="N664" s="35">
        <v>23850</v>
      </c>
      <c r="O664" s="35">
        <v>3150</v>
      </c>
      <c r="P664" s="47" t="s">
        <v>548</v>
      </c>
      <c r="Q664" s="35">
        <v>450</v>
      </c>
      <c r="R664" s="35">
        <v>0</v>
      </c>
      <c r="S664" s="45">
        <v>450</v>
      </c>
      <c r="T664" s="45">
        <v>450</v>
      </c>
      <c r="U664" s="45">
        <v>450</v>
      </c>
      <c r="V664" s="45">
        <v>450</v>
      </c>
      <c r="W664" s="45">
        <v>450</v>
      </c>
      <c r="X664" s="45">
        <v>450</v>
      </c>
      <c r="Y664" s="45">
        <v>450</v>
      </c>
      <c r="Z664" s="45">
        <v>450</v>
      </c>
      <c r="AA664" s="45">
        <v>450</v>
      </c>
      <c r="AB664" s="45">
        <v>450</v>
      </c>
      <c r="AC664" s="45">
        <v>450</v>
      </c>
      <c r="AD664" s="45">
        <v>450</v>
      </c>
      <c r="AN664">
        <v>450</v>
      </c>
      <c r="AO664">
        <v>450</v>
      </c>
      <c r="AP664">
        <v>450</v>
      </c>
      <c r="AQ664">
        <v>450</v>
      </c>
    </row>
    <row r="665" spans="3:43" x14ac:dyDescent="0.25">
      <c r="C665" t="s">
        <v>91</v>
      </c>
      <c r="D665" t="s">
        <v>103</v>
      </c>
      <c r="E665" s="8">
        <v>62200050</v>
      </c>
      <c r="F665" t="str">
        <f>VLOOKUP(E665,GL!A$97:B769,2,FALSE)</f>
        <v>DEPRECIATION EXP. - LEASEHOLD IMPROVEMENT</v>
      </c>
      <c r="G665" t="str">
        <f>VLOOKUP(E665,GL!A$97:C769,3,FALSE)</f>
        <v>DEPRECIATION EXPENSES</v>
      </c>
      <c r="H665">
        <v>1000006434</v>
      </c>
      <c r="I665" t="s">
        <v>506</v>
      </c>
      <c r="J665">
        <v>1</v>
      </c>
      <c r="K665" s="15">
        <v>5</v>
      </c>
      <c r="L665" s="24">
        <v>43558</v>
      </c>
      <c r="M665" s="34">
        <v>26200</v>
      </c>
      <c r="N665" s="35">
        <v>23143.33</v>
      </c>
      <c r="O665" s="35">
        <v>3056.6699999999983</v>
      </c>
      <c r="P665" s="47" t="s">
        <v>548</v>
      </c>
      <c r="Q665" s="35">
        <v>436.67</v>
      </c>
      <c r="R665" s="35">
        <v>0</v>
      </c>
      <c r="S665" s="45">
        <v>436.67</v>
      </c>
      <c r="T665" s="45">
        <v>436.66</v>
      </c>
      <c r="U665" s="45">
        <v>436.67</v>
      </c>
      <c r="V665" s="45">
        <v>436.67</v>
      </c>
      <c r="W665" s="45">
        <v>436.66</v>
      </c>
      <c r="X665" s="45">
        <v>436.67</v>
      </c>
      <c r="Y665" s="45">
        <v>436.67</v>
      </c>
      <c r="Z665" s="45">
        <v>436.66</v>
      </c>
      <c r="AA665" s="45">
        <v>436.66</v>
      </c>
      <c r="AB665" s="45">
        <v>436.66</v>
      </c>
      <c r="AC665" s="45">
        <v>436.66</v>
      </c>
      <c r="AD665" s="45">
        <v>436.66</v>
      </c>
      <c r="AN665">
        <v>436.66</v>
      </c>
      <c r="AO665">
        <v>436.66</v>
      </c>
      <c r="AP665">
        <v>436.66</v>
      </c>
      <c r="AQ665">
        <v>436.66</v>
      </c>
    </row>
    <row r="666" spans="3:43" x14ac:dyDescent="0.25">
      <c r="C666" t="s">
        <v>91</v>
      </c>
      <c r="D666" t="s">
        <v>103</v>
      </c>
      <c r="E666" s="7">
        <v>62200050</v>
      </c>
      <c r="F666" t="str">
        <f>VLOOKUP(E666,GL!A$97:B770,2,FALSE)</f>
        <v>DEPRECIATION EXP. - LEASEHOLD IMPROVEMENT</v>
      </c>
      <c r="G666" t="str">
        <f>VLOOKUP(E666,GL!A$97:C770,3,FALSE)</f>
        <v>DEPRECIATION EXPENSES</v>
      </c>
      <c r="H666">
        <v>1000006435</v>
      </c>
      <c r="I666" t="s">
        <v>507</v>
      </c>
      <c r="J666">
        <v>1</v>
      </c>
      <c r="K666" s="15">
        <v>5</v>
      </c>
      <c r="L666" s="24">
        <v>43558</v>
      </c>
      <c r="M666" s="34">
        <v>5400</v>
      </c>
      <c r="N666" s="35">
        <v>4770</v>
      </c>
      <c r="O666" s="35">
        <v>630</v>
      </c>
      <c r="P666" s="47" t="s">
        <v>548</v>
      </c>
      <c r="Q666" s="35">
        <v>90</v>
      </c>
      <c r="R666" s="35">
        <v>0</v>
      </c>
      <c r="S666" s="45">
        <v>90</v>
      </c>
      <c r="T666" s="45">
        <v>90</v>
      </c>
      <c r="U666" s="45">
        <v>90</v>
      </c>
      <c r="V666" s="45">
        <v>90</v>
      </c>
      <c r="W666" s="45">
        <v>90</v>
      </c>
      <c r="X666" s="45">
        <v>90</v>
      </c>
      <c r="Y666" s="45">
        <v>90</v>
      </c>
      <c r="Z666" s="45">
        <v>90</v>
      </c>
      <c r="AA666" s="45">
        <v>90</v>
      </c>
      <c r="AB666" s="45">
        <v>90</v>
      </c>
      <c r="AC666" s="45">
        <v>90</v>
      </c>
      <c r="AD666" s="45">
        <v>90</v>
      </c>
      <c r="AN666">
        <v>90</v>
      </c>
      <c r="AO666">
        <v>90</v>
      </c>
      <c r="AP666">
        <v>90</v>
      </c>
      <c r="AQ666">
        <v>90</v>
      </c>
    </row>
    <row r="667" spans="3:43" x14ac:dyDescent="0.25">
      <c r="C667" t="s">
        <v>91</v>
      </c>
      <c r="D667" t="s">
        <v>103</v>
      </c>
      <c r="E667" s="7">
        <v>62200050</v>
      </c>
      <c r="F667" t="str">
        <f>VLOOKUP(E667,GL!A$97:B771,2,FALSE)</f>
        <v>DEPRECIATION EXP. - LEASEHOLD IMPROVEMENT</v>
      </c>
      <c r="G667" t="str">
        <f>VLOOKUP(E667,GL!A$97:C771,3,FALSE)</f>
        <v>DEPRECIATION EXPENSES</v>
      </c>
      <c r="H667">
        <v>1000006436</v>
      </c>
      <c r="I667" t="s">
        <v>508</v>
      </c>
      <c r="J667">
        <v>1</v>
      </c>
      <c r="K667" s="15">
        <v>5</v>
      </c>
      <c r="L667" s="24">
        <v>43558</v>
      </c>
      <c r="M667" s="34">
        <v>20600</v>
      </c>
      <c r="N667" s="35">
        <v>18196.669999999998</v>
      </c>
      <c r="O667" s="35">
        <v>2403.3300000000017</v>
      </c>
      <c r="P667" s="47" t="s">
        <v>548</v>
      </c>
      <c r="Q667" s="35">
        <v>343.33</v>
      </c>
      <c r="R667" s="35">
        <v>0</v>
      </c>
      <c r="S667" s="45">
        <v>343.33</v>
      </c>
      <c r="T667" s="45">
        <v>343.34</v>
      </c>
      <c r="U667" s="45">
        <v>343.33</v>
      </c>
      <c r="V667" s="45">
        <v>343.33</v>
      </c>
      <c r="W667" s="45">
        <v>343.34</v>
      </c>
      <c r="X667" s="45">
        <v>343.33</v>
      </c>
      <c r="Y667" s="45">
        <v>343.33</v>
      </c>
      <c r="Z667" s="45">
        <v>343.34</v>
      </c>
      <c r="AA667" s="45">
        <v>343.34</v>
      </c>
      <c r="AB667" s="45">
        <v>343.34</v>
      </c>
      <c r="AC667" s="45">
        <v>343.34</v>
      </c>
      <c r="AD667" s="45">
        <v>343.34</v>
      </c>
      <c r="AN667">
        <v>343.34</v>
      </c>
      <c r="AO667">
        <v>343.34</v>
      </c>
      <c r="AP667">
        <v>343.34</v>
      </c>
      <c r="AQ667">
        <v>343.34</v>
      </c>
    </row>
    <row r="668" spans="3:43" x14ac:dyDescent="0.25">
      <c r="C668" t="s">
        <v>91</v>
      </c>
      <c r="D668" t="s">
        <v>103</v>
      </c>
      <c r="E668" s="7">
        <v>62200050</v>
      </c>
      <c r="F668" t="str">
        <f>VLOOKUP(E668,GL!A$97:B772,2,FALSE)</f>
        <v>DEPRECIATION EXP. - LEASEHOLD IMPROVEMENT</v>
      </c>
      <c r="G668" t="str">
        <f>VLOOKUP(E668,GL!A$97:C772,3,FALSE)</f>
        <v>DEPRECIATION EXPENSES</v>
      </c>
      <c r="H668">
        <v>1000006437</v>
      </c>
      <c r="I668" t="s">
        <v>509</v>
      </c>
      <c r="J668">
        <v>1</v>
      </c>
      <c r="K668" s="15">
        <v>5</v>
      </c>
      <c r="L668" s="24">
        <v>43558</v>
      </c>
      <c r="M668" s="34">
        <v>13200</v>
      </c>
      <c r="N668" s="35">
        <v>11660</v>
      </c>
      <c r="O668" s="35">
        <v>1540</v>
      </c>
      <c r="P668" s="47" t="s">
        <v>548</v>
      </c>
      <c r="Q668" s="35">
        <v>220</v>
      </c>
      <c r="R668" s="35">
        <v>0</v>
      </c>
      <c r="S668" s="45">
        <v>220</v>
      </c>
      <c r="T668" s="45">
        <v>220</v>
      </c>
      <c r="U668" s="45">
        <v>220</v>
      </c>
      <c r="V668" s="45">
        <v>220</v>
      </c>
      <c r="W668" s="45">
        <v>220</v>
      </c>
      <c r="X668" s="45">
        <v>220</v>
      </c>
      <c r="Y668" s="45">
        <v>220</v>
      </c>
      <c r="Z668" s="45">
        <v>220</v>
      </c>
      <c r="AA668" s="45">
        <v>220</v>
      </c>
      <c r="AB668" s="45">
        <v>220</v>
      </c>
      <c r="AC668" s="45">
        <v>220</v>
      </c>
      <c r="AD668" s="45">
        <v>220</v>
      </c>
      <c r="AN668">
        <v>220</v>
      </c>
      <c r="AO668">
        <v>220</v>
      </c>
      <c r="AP668">
        <v>220</v>
      </c>
      <c r="AQ668">
        <v>220</v>
      </c>
    </row>
    <row r="669" spans="3:43" x14ac:dyDescent="0.25">
      <c r="C669" t="s">
        <v>91</v>
      </c>
      <c r="D669" t="s">
        <v>103</v>
      </c>
      <c r="E669" s="7">
        <v>62200050</v>
      </c>
      <c r="F669" t="str">
        <f>VLOOKUP(E669,GL!A$97:B773,2,FALSE)</f>
        <v>DEPRECIATION EXP. - LEASEHOLD IMPROVEMENT</v>
      </c>
      <c r="G669" t="str">
        <f>VLOOKUP(E669,GL!A$97:C773,3,FALSE)</f>
        <v>DEPRECIATION EXPENSES</v>
      </c>
      <c r="H669">
        <v>1000006438</v>
      </c>
      <c r="I669" t="s">
        <v>510</v>
      </c>
      <c r="J669">
        <v>1</v>
      </c>
      <c r="K669" s="15">
        <v>5</v>
      </c>
      <c r="L669" s="24">
        <v>43558</v>
      </c>
      <c r="M669" s="34">
        <v>5200</v>
      </c>
      <c r="N669" s="35">
        <v>4593.33</v>
      </c>
      <c r="O669" s="35">
        <v>606.67000000000007</v>
      </c>
      <c r="P669" s="47" t="s">
        <v>548</v>
      </c>
      <c r="Q669" s="35">
        <v>86.67</v>
      </c>
      <c r="R669" s="35">
        <v>0</v>
      </c>
      <c r="S669" s="45">
        <v>86.67</v>
      </c>
      <c r="T669" s="45">
        <v>86.66</v>
      </c>
      <c r="U669" s="45">
        <v>86.67</v>
      </c>
      <c r="V669" s="45">
        <v>86.67</v>
      </c>
      <c r="W669" s="45">
        <v>86.66</v>
      </c>
      <c r="X669" s="45">
        <v>86.67</v>
      </c>
      <c r="Y669" s="45">
        <v>86.67</v>
      </c>
      <c r="Z669" s="45">
        <v>86.66</v>
      </c>
      <c r="AA669" s="45">
        <v>86.66</v>
      </c>
      <c r="AB669" s="45">
        <v>86.66</v>
      </c>
      <c r="AC669" s="45">
        <v>86.66</v>
      </c>
      <c r="AD669" s="45">
        <v>86.66</v>
      </c>
      <c r="AN669">
        <v>86.66</v>
      </c>
      <c r="AO669">
        <v>86.66</v>
      </c>
      <c r="AP669">
        <v>86.66</v>
      </c>
      <c r="AQ669">
        <v>86.66</v>
      </c>
    </row>
    <row r="670" spans="3:43" x14ac:dyDescent="0.25">
      <c r="C670" t="s">
        <v>91</v>
      </c>
      <c r="D670" t="s">
        <v>103</v>
      </c>
      <c r="E670" s="7">
        <v>62200050</v>
      </c>
      <c r="F670" t="str">
        <f>VLOOKUP(E670,GL!A$97:B774,2,FALSE)</f>
        <v>DEPRECIATION EXP. - LEASEHOLD IMPROVEMENT</v>
      </c>
      <c r="G670" t="str">
        <f>VLOOKUP(E670,GL!A$97:C774,3,FALSE)</f>
        <v>DEPRECIATION EXPENSES</v>
      </c>
      <c r="H670">
        <v>1000006439</v>
      </c>
      <c r="I670" t="s">
        <v>511</v>
      </c>
      <c r="J670">
        <v>1</v>
      </c>
      <c r="K670" s="15">
        <v>5</v>
      </c>
      <c r="L670" s="24">
        <v>43558</v>
      </c>
      <c r="M670" s="34">
        <v>23800</v>
      </c>
      <c r="N670" s="35">
        <v>21023.33</v>
      </c>
      <c r="O670" s="35">
        <v>2776.6699999999983</v>
      </c>
      <c r="P670" s="47" t="s">
        <v>548</v>
      </c>
      <c r="Q670" s="35">
        <v>396.67</v>
      </c>
      <c r="R670" s="35">
        <v>0</v>
      </c>
      <c r="S670" s="45">
        <v>396.67</v>
      </c>
      <c r="T670" s="45">
        <v>396.66</v>
      </c>
      <c r="U670" s="45">
        <v>396.67</v>
      </c>
      <c r="V670" s="45">
        <v>396.67</v>
      </c>
      <c r="W670" s="45">
        <v>396.66</v>
      </c>
      <c r="X670" s="45">
        <v>396.67</v>
      </c>
      <c r="Y670" s="45">
        <v>396.67</v>
      </c>
      <c r="Z670" s="45">
        <v>396.66</v>
      </c>
      <c r="AA670" s="45">
        <v>396.66</v>
      </c>
      <c r="AB670" s="45">
        <v>396.66</v>
      </c>
      <c r="AC670" s="45">
        <v>396.66</v>
      </c>
      <c r="AD670" s="45">
        <v>396.66</v>
      </c>
      <c r="AN670">
        <v>396.66</v>
      </c>
      <c r="AO670">
        <v>396.66</v>
      </c>
      <c r="AP670">
        <v>396.66</v>
      </c>
      <c r="AQ670">
        <v>396.66</v>
      </c>
    </row>
    <row r="671" spans="3:43" x14ac:dyDescent="0.25">
      <c r="C671" t="s">
        <v>91</v>
      </c>
      <c r="D671" t="s">
        <v>103</v>
      </c>
      <c r="E671">
        <v>62200050</v>
      </c>
      <c r="F671" t="str">
        <f>VLOOKUP(E671,GL!A$97:B775,2,FALSE)</f>
        <v>DEPRECIATION EXP. - LEASEHOLD IMPROVEMENT</v>
      </c>
      <c r="G671" t="str">
        <f>VLOOKUP(E671,GL!A$97:C775,3,FALSE)</f>
        <v>DEPRECIATION EXPENSES</v>
      </c>
      <c r="H671">
        <v>1000006440</v>
      </c>
      <c r="I671" t="s">
        <v>512</v>
      </c>
      <c r="J671">
        <v>1</v>
      </c>
      <c r="K671" s="15">
        <v>5</v>
      </c>
      <c r="L671" s="24">
        <v>43558</v>
      </c>
      <c r="M671" s="34">
        <v>16100</v>
      </c>
      <c r="N671" s="35">
        <v>14221.67</v>
      </c>
      <c r="O671" s="35">
        <v>1878.33</v>
      </c>
      <c r="P671" s="47" t="s">
        <v>548</v>
      </c>
      <c r="Q671" s="35">
        <v>268.33</v>
      </c>
      <c r="R671" s="35">
        <v>0</v>
      </c>
      <c r="S671" s="45">
        <v>268.33</v>
      </c>
      <c r="T671" s="45">
        <v>268.33999999999997</v>
      </c>
      <c r="U671" s="45">
        <v>268.33</v>
      </c>
      <c r="V671" s="45">
        <v>268.33</v>
      </c>
      <c r="W671" s="45">
        <v>268.33999999999997</v>
      </c>
      <c r="X671" s="45">
        <v>268.33</v>
      </c>
      <c r="Y671" s="45">
        <v>268.33</v>
      </c>
      <c r="Z671" s="45">
        <v>268.33999999999997</v>
      </c>
      <c r="AA671" s="45">
        <v>268.33999999999997</v>
      </c>
      <c r="AB671" s="45">
        <v>268.33999999999997</v>
      </c>
      <c r="AC671" s="45">
        <v>268.33999999999997</v>
      </c>
      <c r="AD671" s="45">
        <v>268.33999999999997</v>
      </c>
      <c r="AN671">
        <v>268.33999999999997</v>
      </c>
      <c r="AO671">
        <v>268.33999999999997</v>
      </c>
      <c r="AP671">
        <v>268.33999999999997</v>
      </c>
      <c r="AQ671">
        <v>268.33999999999997</v>
      </c>
    </row>
    <row r="672" spans="3:43" x14ac:dyDescent="0.25">
      <c r="C672" t="s">
        <v>91</v>
      </c>
      <c r="D672" t="s">
        <v>103</v>
      </c>
      <c r="E672">
        <v>62200050</v>
      </c>
      <c r="F672" t="str">
        <f>VLOOKUP(E672,GL!A$97:B776,2,FALSE)</f>
        <v>DEPRECIATION EXP. - LEASEHOLD IMPROVEMENT</v>
      </c>
      <c r="G672" t="str">
        <f>VLOOKUP(E672,GL!A$97:C776,3,FALSE)</f>
        <v>DEPRECIATION EXPENSES</v>
      </c>
      <c r="H672">
        <v>1000006441</v>
      </c>
      <c r="I672" t="s">
        <v>513</v>
      </c>
      <c r="J672">
        <v>1</v>
      </c>
      <c r="K672" s="15">
        <v>5</v>
      </c>
      <c r="L672" s="24">
        <v>43558</v>
      </c>
      <c r="M672" s="34">
        <v>31000</v>
      </c>
      <c r="N672" s="35">
        <v>27383.33</v>
      </c>
      <c r="O672" s="35">
        <v>3616.6699999999983</v>
      </c>
      <c r="P672" s="47" t="s">
        <v>548</v>
      </c>
      <c r="Q672" s="35">
        <v>516.66999999999996</v>
      </c>
      <c r="R672" s="35">
        <v>0</v>
      </c>
      <c r="S672" s="45">
        <v>516.66999999999996</v>
      </c>
      <c r="T672" s="45">
        <v>516.66</v>
      </c>
      <c r="U672" s="45">
        <v>516.66999999999996</v>
      </c>
      <c r="V672" s="45">
        <v>516.66999999999996</v>
      </c>
      <c r="W672" s="45">
        <v>516.66</v>
      </c>
      <c r="X672" s="45">
        <v>516.66999999999996</v>
      </c>
      <c r="Y672" s="45">
        <v>516.66999999999996</v>
      </c>
      <c r="Z672" s="45">
        <v>516.66</v>
      </c>
      <c r="AA672" s="45">
        <v>516.66</v>
      </c>
      <c r="AB672" s="45">
        <v>516.66</v>
      </c>
      <c r="AC672" s="45">
        <v>516.66</v>
      </c>
      <c r="AD672" s="45">
        <v>516.66</v>
      </c>
      <c r="AN672">
        <v>516.66</v>
      </c>
      <c r="AO672">
        <v>516.66</v>
      </c>
      <c r="AP672">
        <v>516.66</v>
      </c>
      <c r="AQ672">
        <v>516.66</v>
      </c>
    </row>
    <row r="673" spans="3:43" x14ac:dyDescent="0.25">
      <c r="C673" t="s">
        <v>91</v>
      </c>
      <c r="D673" t="s">
        <v>103</v>
      </c>
      <c r="E673">
        <v>62200050</v>
      </c>
      <c r="F673" t="str">
        <f>VLOOKUP(E673,GL!A$97:B777,2,FALSE)</f>
        <v>DEPRECIATION EXP. - LEASEHOLD IMPROVEMENT</v>
      </c>
      <c r="G673" t="str">
        <f>VLOOKUP(E673,GL!A$97:C777,3,FALSE)</f>
        <v>DEPRECIATION EXPENSES</v>
      </c>
      <c r="H673">
        <v>1000006442</v>
      </c>
      <c r="I673" t="s">
        <v>514</v>
      </c>
      <c r="J673">
        <v>1</v>
      </c>
      <c r="K673" s="15">
        <v>5</v>
      </c>
      <c r="L673" s="24">
        <v>43558</v>
      </c>
      <c r="M673" s="34">
        <v>25800</v>
      </c>
      <c r="N673" s="35">
        <v>22790</v>
      </c>
      <c r="O673" s="35">
        <v>3010</v>
      </c>
      <c r="P673" s="47" t="s">
        <v>548</v>
      </c>
      <c r="Q673" s="35">
        <v>430</v>
      </c>
      <c r="R673" s="35">
        <v>0</v>
      </c>
      <c r="S673" s="45">
        <v>430</v>
      </c>
      <c r="T673" s="45">
        <v>430</v>
      </c>
      <c r="U673" s="45">
        <v>430</v>
      </c>
      <c r="V673" s="45">
        <v>430</v>
      </c>
      <c r="W673" s="45">
        <v>430</v>
      </c>
      <c r="X673" s="45">
        <v>430</v>
      </c>
      <c r="Y673" s="45">
        <v>430</v>
      </c>
      <c r="Z673" s="45">
        <v>430</v>
      </c>
      <c r="AA673" s="45">
        <v>430</v>
      </c>
      <c r="AB673" s="45">
        <v>430</v>
      </c>
      <c r="AC673" s="45">
        <v>430</v>
      </c>
      <c r="AD673" s="45">
        <v>430</v>
      </c>
      <c r="AN673">
        <v>430</v>
      </c>
      <c r="AO673">
        <v>430</v>
      </c>
      <c r="AP673">
        <v>430</v>
      </c>
      <c r="AQ673">
        <v>430</v>
      </c>
    </row>
    <row r="674" spans="3:43" x14ac:dyDescent="0.25">
      <c r="C674" t="s">
        <v>91</v>
      </c>
      <c r="D674" t="s">
        <v>103</v>
      </c>
      <c r="E674">
        <v>62200050</v>
      </c>
      <c r="F674" t="str">
        <f>VLOOKUP(E674,GL!A$97:B778,2,FALSE)</f>
        <v>DEPRECIATION EXP. - LEASEHOLD IMPROVEMENT</v>
      </c>
      <c r="G674" t="str">
        <f>VLOOKUP(E674,GL!A$97:C778,3,FALSE)</f>
        <v>DEPRECIATION EXPENSES</v>
      </c>
      <c r="H674">
        <v>1000006443</v>
      </c>
      <c r="I674" t="s">
        <v>515</v>
      </c>
      <c r="J674">
        <v>1</v>
      </c>
      <c r="K674" s="15">
        <v>5</v>
      </c>
      <c r="L674" s="24">
        <v>43558</v>
      </c>
      <c r="M674" s="34">
        <v>22900</v>
      </c>
      <c r="N674" s="35">
        <v>20228.330000000002</v>
      </c>
      <c r="O674" s="35">
        <v>2671.6699999999983</v>
      </c>
      <c r="P674" s="47" t="s">
        <v>548</v>
      </c>
      <c r="Q674" s="35">
        <v>381.67</v>
      </c>
      <c r="R674" s="35">
        <v>0</v>
      </c>
      <c r="S674" s="45">
        <v>381.67</v>
      </c>
      <c r="T674" s="45">
        <v>381.66</v>
      </c>
      <c r="U674" s="45">
        <v>381.67</v>
      </c>
      <c r="V674" s="45">
        <v>381.67</v>
      </c>
      <c r="W674" s="45">
        <v>381.66</v>
      </c>
      <c r="X674" s="45">
        <v>381.67</v>
      </c>
      <c r="Y674" s="45">
        <v>381.67</v>
      </c>
      <c r="Z674" s="45">
        <v>381.66</v>
      </c>
      <c r="AA674" s="45">
        <v>381.66</v>
      </c>
      <c r="AB674" s="45">
        <v>381.66</v>
      </c>
      <c r="AC674" s="45">
        <v>381.66</v>
      </c>
      <c r="AD674" s="45">
        <v>381.66</v>
      </c>
      <c r="AN674">
        <v>381.66</v>
      </c>
      <c r="AO674">
        <v>381.66</v>
      </c>
      <c r="AP674">
        <v>381.66</v>
      </c>
      <c r="AQ674">
        <v>381.66</v>
      </c>
    </row>
    <row r="675" spans="3:43" x14ac:dyDescent="0.25">
      <c r="C675" t="s">
        <v>91</v>
      </c>
      <c r="D675" t="s">
        <v>103</v>
      </c>
      <c r="E675">
        <v>62200050</v>
      </c>
      <c r="F675" t="str">
        <f>VLOOKUP(E675,GL!A$97:B779,2,FALSE)</f>
        <v>DEPRECIATION EXP. - LEASEHOLD IMPROVEMENT</v>
      </c>
      <c r="G675" t="str">
        <f>VLOOKUP(E675,GL!A$97:C779,3,FALSE)</f>
        <v>DEPRECIATION EXPENSES</v>
      </c>
      <c r="H675">
        <v>1000006380</v>
      </c>
      <c r="I675" t="s">
        <v>516</v>
      </c>
      <c r="J675">
        <v>1</v>
      </c>
      <c r="K675" s="15">
        <v>5</v>
      </c>
      <c r="L675" s="24">
        <v>43524</v>
      </c>
      <c r="M675" s="34">
        <v>76900</v>
      </c>
      <c r="N675" s="35">
        <v>70491.66</v>
      </c>
      <c r="O675" s="35">
        <v>6408.3399999999965</v>
      </c>
      <c r="P675" s="47" t="s">
        <v>548</v>
      </c>
      <c r="Q675" s="35">
        <v>1281.67</v>
      </c>
      <c r="R675" s="35">
        <v>0</v>
      </c>
      <c r="S675" s="45">
        <v>1281.67</v>
      </c>
      <c r="T675" s="45">
        <v>1281.6600000000001</v>
      </c>
      <c r="U675" s="45">
        <v>1281.67</v>
      </c>
      <c r="V675" s="45">
        <v>1281.67</v>
      </c>
      <c r="W675" s="45">
        <v>1281.6600000000001</v>
      </c>
      <c r="X675" s="45">
        <v>1281.67</v>
      </c>
      <c r="Y675" s="45">
        <v>1281.67</v>
      </c>
      <c r="Z675" s="45">
        <v>1281.6600000000001</v>
      </c>
      <c r="AA675" s="45">
        <v>1281.6600000000001</v>
      </c>
      <c r="AB675" s="45">
        <v>1281.6600000000001</v>
      </c>
      <c r="AC675" s="45">
        <v>1281.6600000000001</v>
      </c>
      <c r="AD675" s="45">
        <v>1281.6600000000001</v>
      </c>
      <c r="AN675">
        <v>1281.6600000000001</v>
      </c>
      <c r="AO675">
        <v>1281.6600000000001</v>
      </c>
      <c r="AP675">
        <v>1281.6600000000001</v>
      </c>
      <c r="AQ675">
        <v>1281.6600000000001</v>
      </c>
    </row>
    <row r="676" spans="3:43" x14ac:dyDescent="0.25">
      <c r="C676" t="s">
        <v>91</v>
      </c>
      <c r="D676" t="s">
        <v>103</v>
      </c>
      <c r="E676">
        <v>62200050</v>
      </c>
      <c r="F676" t="str">
        <f>VLOOKUP(E676,GL!A$97:B780,2,FALSE)</f>
        <v>DEPRECIATION EXP. - LEASEHOLD IMPROVEMENT</v>
      </c>
      <c r="G676" t="str">
        <f>VLOOKUP(E676,GL!A$97:C780,3,FALSE)</f>
        <v>DEPRECIATION EXPENSES</v>
      </c>
      <c r="H676">
        <v>1000006381</v>
      </c>
      <c r="I676" t="s">
        <v>517</v>
      </c>
      <c r="J676">
        <v>1</v>
      </c>
      <c r="K676" s="15">
        <v>5</v>
      </c>
      <c r="L676" s="24">
        <v>43524</v>
      </c>
      <c r="M676" s="34">
        <v>13700</v>
      </c>
      <c r="N676" s="35">
        <v>12558.34</v>
      </c>
      <c r="O676" s="35">
        <v>1141.6599999999999</v>
      </c>
      <c r="P676" s="47" t="s">
        <v>548</v>
      </c>
      <c r="Q676" s="35">
        <v>228.33</v>
      </c>
      <c r="R676" s="35">
        <v>0</v>
      </c>
      <c r="S676" s="45">
        <v>228.33</v>
      </c>
      <c r="T676" s="45">
        <v>228.34</v>
      </c>
      <c r="U676" s="45">
        <v>228.33</v>
      </c>
      <c r="V676" s="45">
        <v>228.33</v>
      </c>
      <c r="W676" s="45">
        <v>228.34</v>
      </c>
      <c r="X676" s="45">
        <v>228.33</v>
      </c>
      <c r="Y676" s="45">
        <v>228.33</v>
      </c>
      <c r="Z676" s="45">
        <v>228.34</v>
      </c>
      <c r="AA676" s="45">
        <v>228.34</v>
      </c>
      <c r="AB676" s="45">
        <v>228.34</v>
      </c>
      <c r="AC676" s="45">
        <v>228.34</v>
      </c>
      <c r="AD676" s="45">
        <v>228.34</v>
      </c>
      <c r="AN676">
        <v>228.34</v>
      </c>
      <c r="AO676">
        <v>228.34</v>
      </c>
      <c r="AP676">
        <v>228.34</v>
      </c>
      <c r="AQ676">
        <v>228.34</v>
      </c>
    </row>
    <row r="677" spans="3:43" x14ac:dyDescent="0.25">
      <c r="C677" t="s">
        <v>91</v>
      </c>
      <c r="D677" t="s">
        <v>103</v>
      </c>
      <c r="E677">
        <v>62200050</v>
      </c>
      <c r="F677" t="str">
        <f>VLOOKUP(E677,GL!A$97:B781,2,FALSE)</f>
        <v>DEPRECIATION EXP. - LEASEHOLD IMPROVEMENT</v>
      </c>
      <c r="G677" t="str">
        <f>VLOOKUP(E677,GL!A$97:C781,3,FALSE)</f>
        <v>DEPRECIATION EXPENSES</v>
      </c>
      <c r="H677">
        <v>1000010817</v>
      </c>
      <c r="I677" t="s">
        <v>518</v>
      </c>
      <c r="J677">
        <v>1</v>
      </c>
      <c r="K677" s="15">
        <v>3</v>
      </c>
      <c r="L677" s="24">
        <v>44252</v>
      </c>
      <c r="M677" s="34">
        <v>118000</v>
      </c>
      <c r="N677" s="35">
        <v>101611.11</v>
      </c>
      <c r="O677" s="35">
        <v>16388.89</v>
      </c>
      <c r="P677" s="47" t="s">
        <v>548</v>
      </c>
      <c r="Q677" s="35">
        <v>3277.78</v>
      </c>
      <c r="R677" s="35">
        <v>0</v>
      </c>
      <c r="S677" s="45">
        <v>3277.78</v>
      </c>
      <c r="T677" s="45">
        <v>3277.78</v>
      </c>
      <c r="U677" s="45">
        <v>3277.77</v>
      </c>
      <c r="V677" s="45">
        <v>3277.78</v>
      </c>
      <c r="W677" s="45">
        <v>3277.78</v>
      </c>
      <c r="X677" s="45">
        <v>3277.78</v>
      </c>
      <c r="Y677" s="45">
        <v>3277.77</v>
      </c>
      <c r="Z677" s="45">
        <v>3277.78</v>
      </c>
      <c r="AA677" s="45">
        <v>3277.78</v>
      </c>
      <c r="AB677" s="45">
        <v>3277.78</v>
      </c>
      <c r="AC677" s="45">
        <v>3277.78</v>
      </c>
      <c r="AD677" s="45">
        <v>3277.78</v>
      </c>
      <c r="AN677">
        <v>3277.78</v>
      </c>
      <c r="AO677">
        <v>3277.78</v>
      </c>
      <c r="AP677">
        <v>3277.78</v>
      </c>
      <c r="AQ677">
        <v>3277.78</v>
      </c>
    </row>
    <row r="678" spans="3:43" x14ac:dyDescent="0.25">
      <c r="C678" t="s">
        <v>91</v>
      </c>
      <c r="D678" t="s">
        <v>103</v>
      </c>
      <c r="E678">
        <v>62200050</v>
      </c>
      <c r="F678" t="str">
        <f>VLOOKUP(E678,GL!A$97:B782,2,FALSE)</f>
        <v>DEPRECIATION EXP. - LEASEHOLD IMPROVEMENT</v>
      </c>
      <c r="G678" t="str">
        <f>VLOOKUP(E678,GL!A$97:C782,3,FALSE)</f>
        <v>DEPRECIATION EXPENSES</v>
      </c>
      <c r="H678">
        <v>1000010782</v>
      </c>
      <c r="I678" t="s">
        <v>519</v>
      </c>
      <c r="J678">
        <v>1</v>
      </c>
      <c r="K678" s="15">
        <v>3</v>
      </c>
      <c r="L678" s="24">
        <v>44239</v>
      </c>
      <c r="M678" s="34">
        <v>105400</v>
      </c>
      <c r="N678" s="35">
        <v>90761.11</v>
      </c>
      <c r="O678" s="35">
        <v>14638.89</v>
      </c>
      <c r="P678" s="47" t="s">
        <v>548</v>
      </c>
      <c r="Q678" s="35">
        <v>2927.78</v>
      </c>
      <c r="R678" s="35">
        <v>0</v>
      </c>
      <c r="S678" s="45">
        <v>2927.78</v>
      </c>
      <c r="T678" s="45">
        <v>2927.78</v>
      </c>
      <c r="U678" s="45">
        <v>2927.77</v>
      </c>
      <c r="V678" s="45">
        <v>2927.78</v>
      </c>
      <c r="W678" s="45">
        <v>2927.78</v>
      </c>
      <c r="X678" s="45">
        <v>2927.78</v>
      </c>
      <c r="Y678" s="45">
        <v>2927.77</v>
      </c>
      <c r="Z678" s="45">
        <v>2927.78</v>
      </c>
      <c r="AA678" s="45">
        <v>2927.78</v>
      </c>
      <c r="AB678" s="45">
        <v>2927.78</v>
      </c>
      <c r="AC678" s="45">
        <v>2927.78</v>
      </c>
      <c r="AD678" s="45">
        <v>2927.78</v>
      </c>
      <c r="AN678">
        <v>2927.78</v>
      </c>
      <c r="AO678">
        <v>2927.78</v>
      </c>
      <c r="AP678">
        <v>2927.78</v>
      </c>
      <c r="AQ678">
        <v>2927.78</v>
      </c>
    </row>
    <row r="679" spans="3:43" x14ac:dyDescent="0.25">
      <c r="C679" t="s">
        <v>91</v>
      </c>
      <c r="D679" t="s">
        <v>103</v>
      </c>
      <c r="E679">
        <v>62200140</v>
      </c>
      <c r="F679" t="str">
        <f>VLOOKUP(E679,GL!A$97:B783,2,FALSE)</f>
        <v>DEPRECIATION EXP. - COMPUTER EQUIPMENT &amp; PARAPHERNALIA</v>
      </c>
      <c r="G679" t="str">
        <f>VLOOKUP(E679,GL!A$97:C783,3,FALSE)</f>
        <v>DEPRECIATION EXPENSES</v>
      </c>
      <c r="H679">
        <v>410001077</v>
      </c>
      <c r="I679" t="s">
        <v>520</v>
      </c>
      <c r="J679">
        <v>1</v>
      </c>
      <c r="K679" s="15">
        <v>3</v>
      </c>
      <c r="L679" s="24">
        <v>44238</v>
      </c>
      <c r="M679" s="34">
        <v>37700</v>
      </c>
      <c r="N679" s="35">
        <v>32463.89</v>
      </c>
      <c r="O679" s="35">
        <v>5236.1100000000006</v>
      </c>
      <c r="P679" s="47" t="s">
        <v>548</v>
      </c>
      <c r="Q679" s="35">
        <v>1047.22</v>
      </c>
      <c r="R679" s="35">
        <v>0</v>
      </c>
      <c r="S679" s="45">
        <v>1047.22</v>
      </c>
      <c r="T679" s="45">
        <v>1047.23</v>
      </c>
      <c r="U679" s="45">
        <v>1047.22</v>
      </c>
      <c r="V679" s="45">
        <v>1047.22</v>
      </c>
      <c r="W679" s="45">
        <v>1047.22</v>
      </c>
      <c r="X679" s="45">
        <v>1047.23</v>
      </c>
      <c r="Y679" s="45">
        <v>1047.22</v>
      </c>
      <c r="Z679" s="45">
        <v>1047.22</v>
      </c>
      <c r="AA679" s="45">
        <v>1047.22</v>
      </c>
      <c r="AB679" s="45">
        <v>1047.22</v>
      </c>
      <c r="AC679" s="45">
        <v>1047.22</v>
      </c>
      <c r="AD679" s="45">
        <v>1047.22</v>
      </c>
      <c r="AN679">
        <v>1047.22</v>
      </c>
      <c r="AO679">
        <v>1047.22</v>
      </c>
      <c r="AP679">
        <v>1047.22</v>
      </c>
      <c r="AQ679">
        <v>1047.22</v>
      </c>
    </row>
    <row r="680" spans="3:43" x14ac:dyDescent="0.25">
      <c r="C680" t="s">
        <v>91</v>
      </c>
      <c r="D680" t="s">
        <v>103</v>
      </c>
      <c r="E680">
        <v>62200050</v>
      </c>
      <c r="F680" t="str">
        <f>VLOOKUP(E680,GL!A$97:B784,2,FALSE)</f>
        <v>DEPRECIATION EXP. - LEASEHOLD IMPROVEMENT</v>
      </c>
      <c r="G680" t="str">
        <f>VLOOKUP(E680,GL!A$97:C784,3,FALSE)</f>
        <v>DEPRECIATION EXPENSES</v>
      </c>
      <c r="H680">
        <v>1000010769</v>
      </c>
      <c r="I680" t="s">
        <v>521</v>
      </c>
      <c r="J680">
        <v>1</v>
      </c>
      <c r="K680" s="15">
        <v>3</v>
      </c>
      <c r="L680" s="24">
        <v>44237</v>
      </c>
      <c r="M680" s="34">
        <v>111599.86</v>
      </c>
      <c r="N680" s="35">
        <v>96099.88</v>
      </c>
      <c r="O680" s="35">
        <v>15499.979999999996</v>
      </c>
      <c r="P680" s="47" t="s">
        <v>548</v>
      </c>
      <c r="Q680" s="35">
        <v>3100</v>
      </c>
      <c r="R680" s="35">
        <v>0</v>
      </c>
      <c r="S680" s="45">
        <v>3100</v>
      </c>
      <c r="T680" s="45">
        <v>3099.99</v>
      </c>
      <c r="U680" s="45">
        <v>3100</v>
      </c>
      <c r="V680" s="45">
        <v>3099.99</v>
      </c>
      <c r="W680" s="45">
        <v>3100</v>
      </c>
      <c r="X680" s="45">
        <v>3100</v>
      </c>
      <c r="Y680" s="45">
        <v>3099.99</v>
      </c>
      <c r="Z680" s="45">
        <v>3100</v>
      </c>
      <c r="AA680" s="45">
        <v>3100</v>
      </c>
      <c r="AB680" s="45">
        <v>3100</v>
      </c>
      <c r="AC680" s="45">
        <v>3100</v>
      </c>
      <c r="AD680" s="45">
        <v>3100</v>
      </c>
      <c r="AN680">
        <v>3100</v>
      </c>
      <c r="AO680">
        <v>3100</v>
      </c>
      <c r="AP680">
        <v>3100</v>
      </c>
      <c r="AQ680">
        <v>3100</v>
      </c>
    </row>
    <row r="681" spans="3:43" x14ac:dyDescent="0.25">
      <c r="C681" t="s">
        <v>91</v>
      </c>
      <c r="D681" t="s">
        <v>103</v>
      </c>
      <c r="E681">
        <v>62200050</v>
      </c>
      <c r="F681" t="str">
        <f>VLOOKUP(E681,GL!A$97:B785,2,FALSE)</f>
        <v>DEPRECIATION EXP. - LEASEHOLD IMPROVEMENT</v>
      </c>
      <c r="G681" t="str">
        <f>VLOOKUP(E681,GL!A$97:C785,3,FALSE)</f>
        <v>DEPRECIATION EXPENSES</v>
      </c>
      <c r="H681">
        <v>1000010746</v>
      </c>
      <c r="I681" t="s">
        <v>522</v>
      </c>
      <c r="J681">
        <v>1</v>
      </c>
      <c r="K681" s="15">
        <v>3</v>
      </c>
      <c r="L681" s="24">
        <v>44233</v>
      </c>
      <c r="M681" s="34">
        <v>123699.93</v>
      </c>
      <c r="N681" s="35">
        <v>106519.38</v>
      </c>
      <c r="O681" s="35">
        <v>17180.549999999988</v>
      </c>
      <c r="P681" s="47" t="s">
        <v>548</v>
      </c>
      <c r="Q681" s="35">
        <v>3436.11</v>
      </c>
      <c r="R681" s="35">
        <v>0</v>
      </c>
      <c r="S681" s="45">
        <v>3436.11</v>
      </c>
      <c r="T681" s="45">
        <v>3436.11</v>
      </c>
      <c r="U681" s="45">
        <v>3436.11</v>
      </c>
      <c r="V681" s="45">
        <v>3436.11</v>
      </c>
      <c r="W681" s="45">
        <v>3436.11</v>
      </c>
      <c r="X681" s="45">
        <v>3436.11</v>
      </c>
      <c r="Y681" s="45">
        <v>3436.1</v>
      </c>
      <c r="Z681" s="45">
        <v>3436.11</v>
      </c>
      <c r="AA681" s="45">
        <v>3436.11</v>
      </c>
      <c r="AB681" s="45">
        <v>3436.11</v>
      </c>
      <c r="AC681" s="45">
        <v>3436.11</v>
      </c>
      <c r="AD681" s="45">
        <v>3436.11</v>
      </c>
      <c r="AN681">
        <v>3436.11</v>
      </c>
      <c r="AO681">
        <v>3436.11</v>
      </c>
      <c r="AP681">
        <v>3436.11</v>
      </c>
      <c r="AQ681">
        <v>3436.11</v>
      </c>
    </row>
    <row r="682" spans="3:43" x14ac:dyDescent="0.25">
      <c r="C682" t="s">
        <v>91</v>
      </c>
      <c r="D682" t="s">
        <v>103</v>
      </c>
      <c r="E682">
        <v>62200050</v>
      </c>
      <c r="F682" t="str">
        <f>VLOOKUP(E682,GL!A$97:B786,2,FALSE)</f>
        <v>DEPRECIATION EXP. - LEASEHOLD IMPROVEMENT</v>
      </c>
      <c r="G682" t="str">
        <f>VLOOKUP(E682,GL!A$97:C786,3,FALSE)</f>
        <v>DEPRECIATION EXPENSES</v>
      </c>
      <c r="H682">
        <v>1000010755</v>
      </c>
      <c r="I682" t="s">
        <v>523</v>
      </c>
      <c r="J682">
        <v>1</v>
      </c>
      <c r="K682" s="15">
        <v>3</v>
      </c>
      <c r="L682" s="24">
        <v>44227</v>
      </c>
      <c r="M682" s="34">
        <v>241100</v>
      </c>
      <c r="N682" s="35">
        <v>214311.11</v>
      </c>
      <c r="O682" s="35">
        <v>26788.890000000014</v>
      </c>
      <c r="P682" s="47" t="s">
        <v>548</v>
      </c>
      <c r="Q682" s="35">
        <v>6697.22</v>
      </c>
      <c r="R682" s="35">
        <v>0</v>
      </c>
      <c r="S682" s="45">
        <v>6697.22</v>
      </c>
      <c r="T682" s="45">
        <v>6697.22</v>
      </c>
      <c r="U682" s="45">
        <v>6697.23</v>
      </c>
      <c r="V682" s="45">
        <v>6697.22</v>
      </c>
      <c r="W682" s="45">
        <v>6697.22</v>
      </c>
      <c r="X682" s="45">
        <v>6697.22</v>
      </c>
      <c r="Y682" s="45">
        <v>6697.22</v>
      </c>
      <c r="Z682" s="45">
        <v>6697.22</v>
      </c>
      <c r="AA682" s="45">
        <v>6697.22</v>
      </c>
      <c r="AB682" s="45">
        <v>6697.22</v>
      </c>
      <c r="AC682" s="45">
        <v>6697.22</v>
      </c>
      <c r="AD682" s="45">
        <v>6697.22</v>
      </c>
      <c r="AN682">
        <v>6697.22</v>
      </c>
      <c r="AO682">
        <v>6697.22</v>
      </c>
      <c r="AP682">
        <v>6697.22</v>
      </c>
      <c r="AQ682">
        <v>6697.22</v>
      </c>
    </row>
    <row r="683" spans="3:43" x14ac:dyDescent="0.25">
      <c r="C683" t="s">
        <v>91</v>
      </c>
      <c r="D683" t="s">
        <v>103</v>
      </c>
      <c r="E683">
        <v>62200050</v>
      </c>
      <c r="F683" t="str">
        <f>VLOOKUP(E683,GL!A$97:B787,2,FALSE)</f>
        <v>DEPRECIATION EXP. - LEASEHOLD IMPROVEMENT</v>
      </c>
      <c r="G683" t="str">
        <f>VLOOKUP(E683,GL!A$97:C787,3,FALSE)</f>
        <v>DEPRECIATION EXPENSES</v>
      </c>
      <c r="H683">
        <v>1000010696</v>
      </c>
      <c r="I683" t="s">
        <v>524</v>
      </c>
      <c r="J683">
        <v>1</v>
      </c>
      <c r="K683" s="15">
        <v>3</v>
      </c>
      <c r="L683" s="24">
        <v>44217</v>
      </c>
      <c r="M683" s="34">
        <v>123800</v>
      </c>
      <c r="N683" s="35">
        <v>110044.45</v>
      </c>
      <c r="O683" s="35">
        <v>13755.550000000003</v>
      </c>
      <c r="P683" s="47" t="s">
        <v>548</v>
      </c>
      <c r="Q683" s="35">
        <v>3438.89</v>
      </c>
      <c r="R683" s="35">
        <v>0</v>
      </c>
      <c r="S683" s="45">
        <v>3438.89</v>
      </c>
      <c r="T683" s="45">
        <v>3438.89</v>
      </c>
      <c r="U683" s="45">
        <v>3438.89</v>
      </c>
      <c r="V683" s="45">
        <v>3438.88</v>
      </c>
      <c r="W683" s="45">
        <v>3438.89</v>
      </c>
      <c r="X683" s="45">
        <v>3438.89</v>
      </c>
      <c r="Y683" s="45">
        <v>3438.89</v>
      </c>
      <c r="Z683" s="45">
        <v>3438.89</v>
      </c>
      <c r="AA683" s="45">
        <v>3438.89</v>
      </c>
      <c r="AB683" s="45">
        <v>3438.89</v>
      </c>
      <c r="AC683" s="45">
        <v>3438.89</v>
      </c>
      <c r="AD683" s="45">
        <v>3438.89</v>
      </c>
      <c r="AN683">
        <v>3438.89</v>
      </c>
      <c r="AO683">
        <v>3438.89</v>
      </c>
      <c r="AP683">
        <v>3438.89</v>
      </c>
      <c r="AQ683">
        <v>3438.89</v>
      </c>
    </row>
    <row r="684" spans="3:43" x14ac:dyDescent="0.25">
      <c r="C684" t="s">
        <v>91</v>
      </c>
      <c r="D684" t="s">
        <v>103</v>
      </c>
      <c r="E684">
        <v>62200050</v>
      </c>
      <c r="F684" t="str">
        <f>VLOOKUP(E684,GL!A$97:B788,2,FALSE)</f>
        <v>DEPRECIATION EXP. - LEASEHOLD IMPROVEMENT</v>
      </c>
      <c r="G684" t="str">
        <f>VLOOKUP(E684,GL!A$97:C788,3,FALSE)</f>
        <v>DEPRECIATION EXPENSES</v>
      </c>
      <c r="H684">
        <v>1000010735</v>
      </c>
      <c r="I684" t="s">
        <v>525</v>
      </c>
      <c r="J684">
        <v>1</v>
      </c>
      <c r="K684" s="15">
        <v>3</v>
      </c>
      <c r="L684" s="24">
        <v>44217</v>
      </c>
      <c r="M684" s="34">
        <v>113922.34</v>
      </c>
      <c r="N684" s="35">
        <v>101264.3</v>
      </c>
      <c r="O684" s="35">
        <v>12658.039999999994</v>
      </c>
      <c r="P684" s="47" t="s">
        <v>548</v>
      </c>
      <c r="Q684" s="35">
        <v>3164.51</v>
      </c>
      <c r="R684" s="35">
        <v>0</v>
      </c>
      <c r="S684" s="45">
        <v>3164.51</v>
      </c>
      <c r="T684" s="45">
        <v>3164.51</v>
      </c>
      <c r="U684" s="45">
        <v>3164.51</v>
      </c>
      <c r="V684" s="45">
        <v>3164.51</v>
      </c>
      <c r="W684" s="45">
        <v>3164.51</v>
      </c>
      <c r="X684" s="45">
        <v>3164.51</v>
      </c>
      <c r="Y684" s="45">
        <v>3164.5</v>
      </c>
      <c r="Z684" s="45">
        <v>3164.51</v>
      </c>
      <c r="AA684" s="45">
        <v>3164.51</v>
      </c>
      <c r="AB684" s="45">
        <v>3164.51</v>
      </c>
      <c r="AC684" s="45">
        <v>3164.51</v>
      </c>
      <c r="AD684" s="45">
        <v>3164.51</v>
      </c>
      <c r="AN684">
        <v>3164.51</v>
      </c>
      <c r="AO684">
        <v>3164.51</v>
      </c>
      <c r="AP684">
        <v>3164.51</v>
      </c>
      <c r="AQ684">
        <v>3164.51</v>
      </c>
    </row>
    <row r="685" spans="3:43" x14ac:dyDescent="0.25">
      <c r="C685" t="s">
        <v>91</v>
      </c>
      <c r="D685" t="s">
        <v>103</v>
      </c>
      <c r="E685">
        <v>62200110</v>
      </c>
      <c r="F685" t="str">
        <f>VLOOKUP(E685,GL!A$97:B789,2,FALSE)</f>
        <v>DEPRECIATION EXP. - STORE EQUIPMENT</v>
      </c>
      <c r="G685" t="str">
        <f>VLOOKUP(E685,GL!A$97:C789,3,FALSE)</f>
        <v>DEPRECIATION EXPENSES</v>
      </c>
      <c r="H685">
        <v>1700053013</v>
      </c>
      <c r="I685" t="s">
        <v>399</v>
      </c>
      <c r="J685">
        <v>2</v>
      </c>
      <c r="K685" s="15">
        <v>2</v>
      </c>
      <c r="L685" s="24">
        <v>44581</v>
      </c>
      <c r="M685" s="34">
        <v>6700</v>
      </c>
      <c r="N685" s="35">
        <v>5583.33</v>
      </c>
      <c r="O685" s="35">
        <v>1116.67</v>
      </c>
      <c r="P685" s="47" t="s">
        <v>548</v>
      </c>
      <c r="Q685" s="35">
        <v>279.17</v>
      </c>
      <c r="R685" s="35">
        <v>0</v>
      </c>
      <c r="S685" s="45">
        <v>279.17</v>
      </c>
      <c r="T685" s="45">
        <v>279.16000000000003</v>
      </c>
      <c r="U685" s="45">
        <v>279.17</v>
      </c>
      <c r="V685" s="45">
        <v>279.17</v>
      </c>
      <c r="W685" s="45">
        <v>279.16000000000003</v>
      </c>
      <c r="X685" s="45">
        <v>279.17</v>
      </c>
      <c r="Y685" s="45">
        <v>279.17</v>
      </c>
      <c r="Z685" s="45">
        <v>279.16000000000003</v>
      </c>
      <c r="AA685" s="45">
        <v>279.16000000000003</v>
      </c>
      <c r="AB685" s="45">
        <v>279.16000000000003</v>
      </c>
      <c r="AC685" s="45">
        <v>279.16000000000003</v>
      </c>
      <c r="AD685" s="45">
        <v>279.16000000000003</v>
      </c>
      <c r="AN685">
        <v>279.16000000000003</v>
      </c>
      <c r="AO685">
        <v>279.16000000000003</v>
      </c>
      <c r="AP685">
        <v>279.16000000000003</v>
      </c>
      <c r="AQ685">
        <v>279.16000000000003</v>
      </c>
    </row>
    <row r="686" spans="3:43" x14ac:dyDescent="0.25">
      <c r="C686" t="s">
        <v>91</v>
      </c>
      <c r="D686" t="s">
        <v>103</v>
      </c>
      <c r="E686">
        <v>62200110</v>
      </c>
      <c r="F686" t="str">
        <f>VLOOKUP(E686,GL!A$97:B790,2,FALSE)</f>
        <v>DEPRECIATION EXP. - STORE EQUIPMENT</v>
      </c>
      <c r="G686" t="str">
        <f>VLOOKUP(E686,GL!A$97:C790,3,FALSE)</f>
        <v>DEPRECIATION EXPENSES</v>
      </c>
      <c r="H686">
        <v>1700053014</v>
      </c>
      <c r="I686" t="s">
        <v>399</v>
      </c>
      <c r="J686">
        <v>2</v>
      </c>
      <c r="K686" s="15">
        <v>2</v>
      </c>
      <c r="L686" s="24">
        <v>44581</v>
      </c>
      <c r="M686" s="34">
        <v>6700</v>
      </c>
      <c r="N686" s="35">
        <v>5583.33</v>
      </c>
      <c r="O686" s="35">
        <v>1116.67</v>
      </c>
      <c r="P686" s="47" t="s">
        <v>548</v>
      </c>
      <c r="Q686" s="35">
        <v>279.17</v>
      </c>
      <c r="R686" s="35">
        <v>0</v>
      </c>
      <c r="S686" s="45">
        <v>279.17</v>
      </c>
      <c r="T686" s="45">
        <v>279.16000000000003</v>
      </c>
      <c r="U686" s="45">
        <v>279.17</v>
      </c>
      <c r="V686" s="45">
        <v>279.17</v>
      </c>
      <c r="W686" s="45">
        <v>279.16000000000003</v>
      </c>
      <c r="X686" s="45">
        <v>279.17</v>
      </c>
      <c r="Y686" s="45">
        <v>279.17</v>
      </c>
      <c r="Z686" s="45">
        <v>279.16000000000003</v>
      </c>
      <c r="AA686" s="45">
        <v>279.16000000000003</v>
      </c>
      <c r="AB686" s="45">
        <v>279.16000000000003</v>
      </c>
      <c r="AC686" s="45">
        <v>279.16000000000003</v>
      </c>
      <c r="AD686" s="45">
        <v>279.16000000000003</v>
      </c>
      <c r="AN686">
        <v>279.16000000000003</v>
      </c>
      <c r="AO686">
        <v>279.16000000000003</v>
      </c>
      <c r="AP686">
        <v>279.16000000000003</v>
      </c>
      <c r="AQ686">
        <v>279.16000000000003</v>
      </c>
    </row>
    <row r="687" spans="3:43" x14ac:dyDescent="0.25">
      <c r="C687" t="s">
        <v>91</v>
      </c>
      <c r="D687" t="s">
        <v>103</v>
      </c>
      <c r="E687">
        <v>62200110</v>
      </c>
      <c r="F687" t="str">
        <f>VLOOKUP(E687,GL!A$97:B791,2,FALSE)</f>
        <v>DEPRECIATION EXP. - STORE EQUIPMENT</v>
      </c>
      <c r="G687" t="str">
        <f>VLOOKUP(E687,GL!A$97:C791,3,FALSE)</f>
        <v>DEPRECIATION EXPENSES</v>
      </c>
      <c r="H687">
        <v>1700053015</v>
      </c>
      <c r="I687" t="s">
        <v>399</v>
      </c>
      <c r="J687">
        <v>2</v>
      </c>
      <c r="K687" s="15">
        <v>2</v>
      </c>
      <c r="L687" s="24">
        <v>44581</v>
      </c>
      <c r="M687" s="34">
        <v>6700</v>
      </c>
      <c r="N687" s="35">
        <v>5583.33</v>
      </c>
      <c r="O687" s="35">
        <v>1116.67</v>
      </c>
      <c r="P687" s="47" t="s">
        <v>548</v>
      </c>
      <c r="Q687" s="35">
        <v>279.17</v>
      </c>
      <c r="R687" s="35">
        <v>0</v>
      </c>
      <c r="S687" s="45">
        <v>279.17</v>
      </c>
      <c r="T687" s="45">
        <v>279.16000000000003</v>
      </c>
      <c r="U687" s="45">
        <v>279.17</v>
      </c>
      <c r="V687" s="45">
        <v>279.17</v>
      </c>
      <c r="W687" s="45">
        <v>279.16000000000003</v>
      </c>
      <c r="X687" s="45">
        <v>279.17</v>
      </c>
      <c r="Y687" s="45">
        <v>279.17</v>
      </c>
      <c r="Z687" s="45">
        <v>279.16000000000003</v>
      </c>
      <c r="AA687" s="45">
        <v>279.16000000000003</v>
      </c>
      <c r="AB687" s="45">
        <v>279.16000000000003</v>
      </c>
      <c r="AC687" s="45">
        <v>279.16000000000003</v>
      </c>
      <c r="AD687" s="45">
        <v>279.16000000000003</v>
      </c>
      <c r="AN687">
        <v>279.16000000000003</v>
      </c>
      <c r="AO687">
        <v>279.16000000000003</v>
      </c>
      <c r="AP687">
        <v>279.16000000000003</v>
      </c>
      <c r="AQ687">
        <v>279.16000000000003</v>
      </c>
    </row>
    <row r="688" spans="3:43" x14ac:dyDescent="0.25">
      <c r="C688" t="s">
        <v>91</v>
      </c>
      <c r="D688" t="s">
        <v>103</v>
      </c>
      <c r="E688">
        <v>62200110</v>
      </c>
      <c r="F688" t="str">
        <f>VLOOKUP(E688,GL!A$97:B792,2,FALSE)</f>
        <v>DEPRECIATION EXP. - STORE EQUIPMENT</v>
      </c>
      <c r="G688" t="str">
        <f>VLOOKUP(E688,GL!A$97:C792,3,FALSE)</f>
        <v>DEPRECIATION EXPENSES</v>
      </c>
      <c r="H688">
        <v>1700053016</v>
      </c>
      <c r="I688" t="s">
        <v>399</v>
      </c>
      <c r="J688">
        <v>2</v>
      </c>
      <c r="K688" s="15">
        <v>2</v>
      </c>
      <c r="L688" s="24">
        <v>44581</v>
      </c>
      <c r="M688" s="34">
        <v>6700</v>
      </c>
      <c r="N688" s="35">
        <v>5583.33</v>
      </c>
      <c r="O688" s="35">
        <v>1116.67</v>
      </c>
      <c r="P688" s="47" t="s">
        <v>548</v>
      </c>
      <c r="Q688" s="35">
        <v>279.17</v>
      </c>
      <c r="R688" s="35">
        <v>0</v>
      </c>
      <c r="S688" s="45">
        <v>279.17</v>
      </c>
      <c r="T688" s="45">
        <v>279.16000000000003</v>
      </c>
      <c r="U688" s="45">
        <v>279.17</v>
      </c>
      <c r="V688" s="45">
        <v>279.17</v>
      </c>
      <c r="W688" s="45">
        <v>279.16000000000003</v>
      </c>
      <c r="X688" s="45">
        <v>279.17</v>
      </c>
      <c r="Y688" s="45">
        <v>279.17</v>
      </c>
      <c r="Z688" s="45">
        <v>279.16000000000003</v>
      </c>
      <c r="AA688" s="45">
        <v>279.16000000000003</v>
      </c>
      <c r="AB688" s="45">
        <v>279.16000000000003</v>
      </c>
      <c r="AC688" s="45">
        <v>279.16000000000003</v>
      </c>
      <c r="AD688" s="45">
        <v>279.16000000000003</v>
      </c>
      <c r="AN688">
        <v>279.16000000000003</v>
      </c>
      <c r="AO688">
        <v>279.16000000000003</v>
      </c>
      <c r="AP688">
        <v>279.16000000000003</v>
      </c>
      <c r="AQ688">
        <v>279.16000000000003</v>
      </c>
    </row>
    <row r="689" spans="3:43" x14ac:dyDescent="0.25">
      <c r="C689" t="s">
        <v>91</v>
      </c>
      <c r="D689" t="s">
        <v>103</v>
      </c>
      <c r="E689">
        <v>62200110</v>
      </c>
      <c r="F689" t="str">
        <f>VLOOKUP(E689,GL!A$97:B793,2,FALSE)</f>
        <v>DEPRECIATION EXP. - STORE EQUIPMENT</v>
      </c>
      <c r="G689" t="str">
        <f>VLOOKUP(E689,GL!A$97:C793,3,FALSE)</f>
        <v>DEPRECIATION EXPENSES</v>
      </c>
      <c r="H689">
        <v>1700053017</v>
      </c>
      <c r="I689" t="s">
        <v>399</v>
      </c>
      <c r="J689">
        <v>2</v>
      </c>
      <c r="K689" s="15">
        <v>2</v>
      </c>
      <c r="L689" s="24">
        <v>44581</v>
      </c>
      <c r="M689" s="34">
        <v>6700</v>
      </c>
      <c r="N689" s="35">
        <v>5583.33</v>
      </c>
      <c r="O689" s="35">
        <v>1116.67</v>
      </c>
      <c r="P689" s="47" t="s">
        <v>548</v>
      </c>
      <c r="Q689" s="35">
        <v>279.17</v>
      </c>
      <c r="R689" s="35">
        <v>0</v>
      </c>
      <c r="S689" s="45">
        <v>279.17</v>
      </c>
      <c r="T689" s="45">
        <v>279.16000000000003</v>
      </c>
      <c r="U689" s="45">
        <v>279.17</v>
      </c>
      <c r="V689" s="45">
        <v>279.17</v>
      </c>
      <c r="W689" s="45">
        <v>279.16000000000003</v>
      </c>
      <c r="X689" s="45">
        <v>279.17</v>
      </c>
      <c r="Y689" s="45">
        <v>279.17</v>
      </c>
      <c r="Z689" s="45">
        <v>279.16000000000003</v>
      </c>
      <c r="AA689" s="45">
        <v>279.16000000000003</v>
      </c>
      <c r="AB689" s="45">
        <v>279.16000000000003</v>
      </c>
      <c r="AC689" s="45">
        <v>279.16000000000003</v>
      </c>
      <c r="AD689" s="45">
        <v>279.16000000000003</v>
      </c>
      <c r="AN689">
        <v>279.16000000000003</v>
      </c>
      <c r="AO689">
        <v>279.16000000000003</v>
      </c>
      <c r="AP689">
        <v>279.16000000000003</v>
      </c>
      <c r="AQ689">
        <v>279.16000000000003</v>
      </c>
    </row>
    <row r="690" spans="3:43" x14ac:dyDescent="0.25">
      <c r="C690" t="s">
        <v>91</v>
      </c>
      <c r="D690" t="s">
        <v>103</v>
      </c>
      <c r="E690">
        <v>62200110</v>
      </c>
      <c r="F690" t="str">
        <f>VLOOKUP(E690,GL!A$97:B794,2,FALSE)</f>
        <v>DEPRECIATION EXP. - STORE EQUIPMENT</v>
      </c>
      <c r="G690" t="str">
        <f>VLOOKUP(E690,GL!A$97:C794,3,FALSE)</f>
        <v>DEPRECIATION EXPENSES</v>
      </c>
      <c r="H690">
        <v>1700053018</v>
      </c>
      <c r="I690" t="s">
        <v>399</v>
      </c>
      <c r="J690">
        <v>2</v>
      </c>
      <c r="K690" s="15">
        <v>2</v>
      </c>
      <c r="L690" s="24">
        <v>44581</v>
      </c>
      <c r="M690" s="34">
        <v>6700</v>
      </c>
      <c r="N690" s="35">
        <v>5583.33</v>
      </c>
      <c r="O690" s="35">
        <v>1116.67</v>
      </c>
      <c r="P690" s="47" t="s">
        <v>548</v>
      </c>
      <c r="Q690" s="35">
        <v>279.17</v>
      </c>
      <c r="R690" s="35">
        <v>0</v>
      </c>
      <c r="S690" s="45">
        <v>279.17</v>
      </c>
      <c r="T690" s="45">
        <v>279.16000000000003</v>
      </c>
      <c r="U690" s="45">
        <v>279.17</v>
      </c>
      <c r="V690" s="45">
        <v>279.17</v>
      </c>
      <c r="W690" s="45">
        <v>279.16000000000003</v>
      </c>
      <c r="X690" s="45">
        <v>279.17</v>
      </c>
      <c r="Y690" s="45">
        <v>279.17</v>
      </c>
      <c r="Z690" s="45">
        <v>279.16000000000003</v>
      </c>
      <c r="AA690" s="45">
        <v>279.16000000000003</v>
      </c>
      <c r="AB690" s="45">
        <v>279.16000000000003</v>
      </c>
      <c r="AC690" s="45">
        <v>279.16000000000003</v>
      </c>
      <c r="AD690" s="45">
        <v>279.16000000000003</v>
      </c>
      <c r="AN690">
        <v>279.16000000000003</v>
      </c>
      <c r="AO690">
        <v>279.16000000000003</v>
      </c>
      <c r="AP690">
        <v>279.16000000000003</v>
      </c>
      <c r="AQ690">
        <v>279.16000000000003</v>
      </c>
    </row>
    <row r="691" spans="3:43" x14ac:dyDescent="0.25">
      <c r="C691" t="s">
        <v>91</v>
      </c>
      <c r="D691" t="s">
        <v>103</v>
      </c>
      <c r="E691" s="8">
        <v>62200110</v>
      </c>
      <c r="F691" t="str">
        <f>VLOOKUP(E691,GL!A$97:B795,2,FALSE)</f>
        <v>DEPRECIATION EXP. - STORE EQUIPMENT</v>
      </c>
      <c r="G691" t="str">
        <f>VLOOKUP(E691,GL!A$97:C795,3,FALSE)</f>
        <v>DEPRECIATION EXPENSES</v>
      </c>
      <c r="H691">
        <v>1700053019</v>
      </c>
      <c r="I691" t="s">
        <v>399</v>
      </c>
      <c r="J691">
        <v>2</v>
      </c>
      <c r="K691" s="15">
        <v>2</v>
      </c>
      <c r="L691" s="24">
        <v>44581</v>
      </c>
      <c r="M691" s="34">
        <v>6700</v>
      </c>
      <c r="N691" s="35">
        <v>5583.33</v>
      </c>
      <c r="O691" s="35">
        <v>1116.67</v>
      </c>
      <c r="P691" s="47" t="s">
        <v>548</v>
      </c>
      <c r="Q691" s="35">
        <v>279.17</v>
      </c>
      <c r="R691" s="35">
        <v>0</v>
      </c>
      <c r="S691" s="45">
        <v>279.17</v>
      </c>
      <c r="T691" s="45">
        <v>279.16000000000003</v>
      </c>
      <c r="U691" s="45">
        <v>279.17</v>
      </c>
      <c r="V691" s="45">
        <v>279.17</v>
      </c>
      <c r="W691" s="45">
        <v>279.16000000000003</v>
      </c>
      <c r="X691" s="45">
        <v>279.17</v>
      </c>
      <c r="Y691" s="45">
        <v>279.17</v>
      </c>
      <c r="Z691" s="45">
        <v>279.16000000000003</v>
      </c>
      <c r="AA691" s="45">
        <v>279.16000000000003</v>
      </c>
      <c r="AB691" s="45">
        <v>279.16000000000003</v>
      </c>
      <c r="AC691" s="45">
        <v>279.16000000000003</v>
      </c>
      <c r="AD691" s="45">
        <v>279.16000000000003</v>
      </c>
      <c r="AN691">
        <v>279.16000000000003</v>
      </c>
      <c r="AO691">
        <v>279.16000000000003</v>
      </c>
      <c r="AP691">
        <v>279.16000000000003</v>
      </c>
      <c r="AQ691">
        <v>279.16000000000003</v>
      </c>
    </row>
    <row r="692" spans="3:43" x14ac:dyDescent="0.25">
      <c r="C692" t="s">
        <v>91</v>
      </c>
      <c r="D692" t="s">
        <v>103</v>
      </c>
      <c r="E692">
        <v>62200110</v>
      </c>
      <c r="F692" t="str">
        <f>VLOOKUP(E692,GL!A$97:B796,2,FALSE)</f>
        <v>DEPRECIATION EXP. - STORE EQUIPMENT</v>
      </c>
      <c r="G692" t="str">
        <f>VLOOKUP(E692,GL!A$97:C796,3,FALSE)</f>
        <v>DEPRECIATION EXPENSES</v>
      </c>
      <c r="H692">
        <v>1700053020</v>
      </c>
      <c r="I692" t="s">
        <v>399</v>
      </c>
      <c r="J692">
        <v>2</v>
      </c>
      <c r="K692" s="15">
        <v>2</v>
      </c>
      <c r="L692" s="24">
        <v>44581</v>
      </c>
      <c r="M692" s="34">
        <v>6700</v>
      </c>
      <c r="N692" s="35">
        <v>5583.33</v>
      </c>
      <c r="O692" s="35">
        <v>1116.67</v>
      </c>
      <c r="P692" s="47" t="s">
        <v>548</v>
      </c>
      <c r="Q692" s="35">
        <v>279.17</v>
      </c>
      <c r="R692" s="35">
        <v>0</v>
      </c>
      <c r="S692" s="45">
        <v>279.17</v>
      </c>
      <c r="T692" s="45">
        <v>279.16000000000003</v>
      </c>
      <c r="U692" s="45">
        <v>279.17</v>
      </c>
      <c r="V692" s="45">
        <v>279.17</v>
      </c>
      <c r="W692" s="45">
        <v>279.16000000000003</v>
      </c>
      <c r="X692" s="45">
        <v>279.17</v>
      </c>
      <c r="Y692" s="45">
        <v>279.17</v>
      </c>
      <c r="Z692" s="45">
        <v>279.16000000000003</v>
      </c>
      <c r="AA692" s="45">
        <v>279.16000000000003</v>
      </c>
      <c r="AB692" s="45">
        <v>279.16000000000003</v>
      </c>
      <c r="AC692" s="45">
        <v>279.16000000000003</v>
      </c>
      <c r="AD692" s="45">
        <v>279.16000000000003</v>
      </c>
      <c r="AN692">
        <v>279.16000000000003</v>
      </c>
      <c r="AO692">
        <v>279.16000000000003</v>
      </c>
      <c r="AP692">
        <v>279.16000000000003</v>
      </c>
      <c r="AQ692">
        <v>279.16000000000003</v>
      </c>
    </row>
    <row r="693" spans="3:43" x14ac:dyDescent="0.25">
      <c r="C693" t="s">
        <v>91</v>
      </c>
      <c r="D693" t="s">
        <v>103</v>
      </c>
      <c r="E693">
        <v>62200110</v>
      </c>
      <c r="F693" t="str">
        <f>VLOOKUP(E693,GL!A$97:B797,2,FALSE)</f>
        <v>DEPRECIATION EXP. - STORE EQUIPMENT</v>
      </c>
      <c r="G693" t="str">
        <f>VLOOKUP(E693,GL!A$97:C797,3,FALSE)</f>
        <v>DEPRECIATION EXPENSES</v>
      </c>
      <c r="H693">
        <v>1700053021</v>
      </c>
      <c r="I693" t="s">
        <v>399</v>
      </c>
      <c r="J693">
        <v>2</v>
      </c>
      <c r="K693" s="15">
        <v>2</v>
      </c>
      <c r="L693" s="24">
        <v>44581</v>
      </c>
      <c r="M693" s="34">
        <v>6700</v>
      </c>
      <c r="N693" s="35">
        <v>5583.33</v>
      </c>
      <c r="O693" s="35">
        <v>1116.67</v>
      </c>
      <c r="P693" s="47" t="s">
        <v>548</v>
      </c>
      <c r="Q693" s="35">
        <v>279.17</v>
      </c>
      <c r="R693" s="35">
        <v>0</v>
      </c>
      <c r="S693" s="45">
        <v>279.17</v>
      </c>
      <c r="T693" s="45">
        <v>279.16000000000003</v>
      </c>
      <c r="U693" s="45">
        <v>279.17</v>
      </c>
      <c r="V693" s="45">
        <v>279.17</v>
      </c>
      <c r="W693" s="45">
        <v>279.16000000000003</v>
      </c>
      <c r="X693" s="45">
        <v>279.17</v>
      </c>
      <c r="Y693" s="45">
        <v>279.17</v>
      </c>
      <c r="Z693" s="45">
        <v>279.16000000000003</v>
      </c>
      <c r="AA693" s="45">
        <v>279.16000000000003</v>
      </c>
      <c r="AB693" s="45">
        <v>279.16000000000003</v>
      </c>
      <c r="AC693" s="45">
        <v>279.16000000000003</v>
      </c>
      <c r="AD693" s="45">
        <v>279.16000000000003</v>
      </c>
      <c r="AN693">
        <v>279.16000000000003</v>
      </c>
      <c r="AO693">
        <v>279.16000000000003</v>
      </c>
      <c r="AP693">
        <v>279.16000000000003</v>
      </c>
      <c r="AQ693">
        <v>279.16000000000003</v>
      </c>
    </row>
    <row r="694" spans="3:43" x14ac:dyDescent="0.25">
      <c r="C694" t="s">
        <v>91</v>
      </c>
      <c r="D694" t="s">
        <v>103</v>
      </c>
      <c r="E694">
        <v>62200110</v>
      </c>
      <c r="F694" t="str">
        <f>VLOOKUP(E694,GL!A$97:B798,2,FALSE)</f>
        <v>DEPRECIATION EXP. - STORE EQUIPMENT</v>
      </c>
      <c r="G694" t="str">
        <f>VLOOKUP(E694,GL!A$97:C798,3,FALSE)</f>
        <v>DEPRECIATION EXPENSES</v>
      </c>
      <c r="H694">
        <v>1700053022</v>
      </c>
      <c r="I694" t="s">
        <v>399</v>
      </c>
      <c r="J694">
        <v>2</v>
      </c>
      <c r="K694" s="15">
        <v>2</v>
      </c>
      <c r="L694" s="24">
        <v>44581</v>
      </c>
      <c r="M694" s="34">
        <v>6700</v>
      </c>
      <c r="N694" s="35">
        <v>5583.33</v>
      </c>
      <c r="O694" s="35">
        <v>1116.67</v>
      </c>
      <c r="P694" s="47" t="s">
        <v>548</v>
      </c>
      <c r="Q694" s="35">
        <v>279.17</v>
      </c>
      <c r="R694" s="35">
        <v>0</v>
      </c>
      <c r="S694" s="45">
        <v>279.17</v>
      </c>
      <c r="T694" s="45">
        <v>279.16000000000003</v>
      </c>
      <c r="U694" s="45">
        <v>279.17</v>
      </c>
      <c r="V694" s="45">
        <v>279.17</v>
      </c>
      <c r="W694" s="45">
        <v>279.16000000000003</v>
      </c>
      <c r="X694" s="45">
        <v>279.17</v>
      </c>
      <c r="Y694" s="45">
        <v>279.17</v>
      </c>
      <c r="Z694" s="45">
        <v>279.16000000000003</v>
      </c>
      <c r="AA694" s="45">
        <v>279.16000000000003</v>
      </c>
      <c r="AB694" s="45">
        <v>279.16000000000003</v>
      </c>
      <c r="AC694" s="45">
        <v>279.16000000000003</v>
      </c>
      <c r="AD694" s="45">
        <v>279.16000000000003</v>
      </c>
      <c r="AN694">
        <v>279.16000000000003</v>
      </c>
      <c r="AO694">
        <v>279.16000000000003</v>
      </c>
      <c r="AP694">
        <v>279.16000000000003</v>
      </c>
      <c r="AQ694">
        <v>279.16000000000003</v>
      </c>
    </row>
    <row r="695" spans="3:43" x14ac:dyDescent="0.25">
      <c r="C695" t="s">
        <v>91</v>
      </c>
      <c r="D695" t="s">
        <v>103</v>
      </c>
      <c r="E695">
        <v>62200110</v>
      </c>
      <c r="F695" t="str">
        <f>VLOOKUP(E695,GL!A$97:B799,2,FALSE)</f>
        <v>DEPRECIATION EXP. - STORE EQUIPMENT</v>
      </c>
      <c r="G695" t="str">
        <f>VLOOKUP(E695,GL!A$97:C799,3,FALSE)</f>
        <v>DEPRECIATION EXPENSES</v>
      </c>
      <c r="H695">
        <v>1700053023</v>
      </c>
      <c r="I695" t="s">
        <v>399</v>
      </c>
      <c r="J695">
        <v>2</v>
      </c>
      <c r="K695" s="15">
        <v>2</v>
      </c>
      <c r="L695" s="24">
        <v>44581</v>
      </c>
      <c r="M695" s="34">
        <v>6700</v>
      </c>
      <c r="N695" s="35">
        <v>5583.33</v>
      </c>
      <c r="O695" s="35">
        <v>1116.67</v>
      </c>
      <c r="P695" s="47" t="s">
        <v>548</v>
      </c>
      <c r="Q695" s="35">
        <v>279.17</v>
      </c>
      <c r="R695" s="35">
        <v>0</v>
      </c>
      <c r="S695" s="45">
        <v>279.17</v>
      </c>
      <c r="T695" s="45">
        <v>279.16000000000003</v>
      </c>
      <c r="U695" s="45">
        <v>279.17</v>
      </c>
      <c r="V695" s="45">
        <v>279.17</v>
      </c>
      <c r="W695" s="45">
        <v>279.16000000000003</v>
      </c>
      <c r="X695" s="45">
        <v>279.17</v>
      </c>
      <c r="Y695" s="45">
        <v>279.17</v>
      </c>
      <c r="Z695" s="45">
        <v>279.16000000000003</v>
      </c>
      <c r="AA695" s="45">
        <v>279.16000000000003</v>
      </c>
      <c r="AB695" s="45">
        <v>279.16000000000003</v>
      </c>
      <c r="AC695" s="45">
        <v>279.16000000000003</v>
      </c>
      <c r="AD695" s="45">
        <v>279.16000000000003</v>
      </c>
      <c r="AN695">
        <v>279.16000000000003</v>
      </c>
      <c r="AO695">
        <v>279.16000000000003</v>
      </c>
      <c r="AP695">
        <v>279.16000000000003</v>
      </c>
      <c r="AQ695">
        <v>279.16000000000003</v>
      </c>
    </row>
    <row r="696" spans="3:43" x14ac:dyDescent="0.25">
      <c r="C696" t="s">
        <v>91</v>
      </c>
      <c r="D696" t="s">
        <v>103</v>
      </c>
      <c r="E696">
        <v>62200110</v>
      </c>
      <c r="F696" t="str">
        <f>VLOOKUP(E696,GL!A$97:B800,2,FALSE)</f>
        <v>DEPRECIATION EXP. - STORE EQUIPMENT</v>
      </c>
      <c r="G696" t="str">
        <f>VLOOKUP(E696,GL!A$97:C800,3,FALSE)</f>
        <v>DEPRECIATION EXPENSES</v>
      </c>
      <c r="H696">
        <v>1700053024</v>
      </c>
      <c r="I696" t="s">
        <v>399</v>
      </c>
      <c r="J696">
        <v>2</v>
      </c>
      <c r="K696" s="15">
        <v>2</v>
      </c>
      <c r="L696" s="24">
        <v>44581</v>
      </c>
      <c r="M696" s="34">
        <v>6700</v>
      </c>
      <c r="N696" s="35">
        <v>5583.33</v>
      </c>
      <c r="O696" s="35">
        <v>1116.67</v>
      </c>
      <c r="P696" s="47" t="s">
        <v>548</v>
      </c>
      <c r="Q696" s="35">
        <v>279.17</v>
      </c>
      <c r="R696" s="35">
        <v>0</v>
      </c>
      <c r="S696" s="45">
        <v>279.17</v>
      </c>
      <c r="T696" s="45">
        <v>279.16000000000003</v>
      </c>
      <c r="U696" s="45">
        <v>279.17</v>
      </c>
      <c r="V696" s="45">
        <v>279.17</v>
      </c>
      <c r="W696" s="45">
        <v>279.16000000000003</v>
      </c>
      <c r="X696" s="45">
        <v>279.17</v>
      </c>
      <c r="Y696" s="45">
        <v>279.17</v>
      </c>
      <c r="Z696" s="45">
        <v>279.16000000000003</v>
      </c>
      <c r="AA696" s="45">
        <v>279.16000000000003</v>
      </c>
      <c r="AB696" s="45">
        <v>279.16000000000003</v>
      </c>
      <c r="AC696" s="45">
        <v>279.16000000000003</v>
      </c>
      <c r="AD696" s="45">
        <v>279.16000000000003</v>
      </c>
      <c r="AN696">
        <v>279.16000000000003</v>
      </c>
      <c r="AO696">
        <v>279.16000000000003</v>
      </c>
      <c r="AP696">
        <v>279.16000000000003</v>
      </c>
      <c r="AQ696">
        <v>279.16000000000003</v>
      </c>
    </row>
    <row r="697" spans="3:43" x14ac:dyDescent="0.25">
      <c r="C697" t="s">
        <v>91</v>
      </c>
      <c r="D697" t="s">
        <v>103</v>
      </c>
      <c r="E697">
        <v>62200110</v>
      </c>
      <c r="F697" t="str">
        <f>VLOOKUP(E697,GL!A$97:B801,2,FALSE)</f>
        <v>DEPRECIATION EXP. - STORE EQUIPMENT</v>
      </c>
      <c r="G697" t="str">
        <f>VLOOKUP(E697,GL!A$97:C801,3,FALSE)</f>
        <v>DEPRECIATION EXPENSES</v>
      </c>
      <c r="H697">
        <v>1700053025</v>
      </c>
      <c r="I697" t="s">
        <v>399</v>
      </c>
      <c r="J697">
        <v>2</v>
      </c>
      <c r="K697" s="15">
        <v>2</v>
      </c>
      <c r="L697" s="24">
        <v>44581</v>
      </c>
      <c r="M697" s="34">
        <v>6700</v>
      </c>
      <c r="N697" s="35">
        <v>5583.33</v>
      </c>
      <c r="O697" s="35">
        <v>1116.67</v>
      </c>
      <c r="P697" s="47" t="s">
        <v>548</v>
      </c>
      <c r="Q697" s="35">
        <v>279.17</v>
      </c>
      <c r="R697" s="35">
        <v>0</v>
      </c>
      <c r="S697" s="45">
        <v>279.17</v>
      </c>
      <c r="T697" s="45">
        <v>279.16000000000003</v>
      </c>
      <c r="U697" s="45">
        <v>279.17</v>
      </c>
      <c r="V697" s="45">
        <v>279.17</v>
      </c>
      <c r="W697" s="45">
        <v>279.16000000000003</v>
      </c>
      <c r="X697" s="45">
        <v>279.17</v>
      </c>
      <c r="Y697" s="45">
        <v>279.17</v>
      </c>
      <c r="Z697" s="45">
        <v>279.16000000000003</v>
      </c>
      <c r="AA697" s="45">
        <v>279.16000000000003</v>
      </c>
      <c r="AB697" s="45">
        <v>279.16000000000003</v>
      </c>
      <c r="AC697" s="45">
        <v>279.16000000000003</v>
      </c>
      <c r="AD697" s="45">
        <v>279.16000000000003</v>
      </c>
      <c r="AN697">
        <v>279.16000000000003</v>
      </c>
      <c r="AO697">
        <v>279.16000000000003</v>
      </c>
      <c r="AP697">
        <v>279.16000000000003</v>
      </c>
      <c r="AQ697">
        <v>279.16000000000003</v>
      </c>
    </row>
    <row r="698" spans="3:43" x14ac:dyDescent="0.25">
      <c r="C698" t="s">
        <v>91</v>
      </c>
      <c r="D698" t="s">
        <v>103</v>
      </c>
      <c r="E698">
        <v>62200110</v>
      </c>
      <c r="F698" t="str">
        <f>VLOOKUP(E698,GL!A$97:B802,2,FALSE)</f>
        <v>DEPRECIATION EXP. - STORE EQUIPMENT</v>
      </c>
      <c r="G698" t="str">
        <f>VLOOKUP(E698,GL!A$97:C802,3,FALSE)</f>
        <v>DEPRECIATION EXPENSES</v>
      </c>
      <c r="H698">
        <v>1700053026</v>
      </c>
      <c r="I698" t="s">
        <v>399</v>
      </c>
      <c r="J698">
        <v>2</v>
      </c>
      <c r="K698" s="15">
        <v>2</v>
      </c>
      <c r="L698" s="24">
        <v>44581</v>
      </c>
      <c r="M698" s="34">
        <v>6700</v>
      </c>
      <c r="N698" s="35">
        <v>5583.33</v>
      </c>
      <c r="O698" s="35">
        <v>1116.67</v>
      </c>
      <c r="P698" s="47" t="s">
        <v>548</v>
      </c>
      <c r="Q698" s="35">
        <v>279.17</v>
      </c>
      <c r="R698" s="35">
        <v>0</v>
      </c>
      <c r="S698" s="45">
        <v>279.17</v>
      </c>
      <c r="T698" s="45">
        <v>279.16000000000003</v>
      </c>
      <c r="U698" s="45">
        <v>279.17</v>
      </c>
      <c r="V698" s="45">
        <v>279.17</v>
      </c>
      <c r="W698" s="45">
        <v>279.16000000000003</v>
      </c>
      <c r="X698" s="45">
        <v>279.17</v>
      </c>
      <c r="Y698" s="45">
        <v>279.17</v>
      </c>
      <c r="Z698" s="45">
        <v>279.16000000000003</v>
      </c>
      <c r="AA698" s="45">
        <v>279.16000000000003</v>
      </c>
      <c r="AB698" s="45">
        <v>279.16000000000003</v>
      </c>
      <c r="AC698" s="45">
        <v>279.16000000000003</v>
      </c>
      <c r="AD698" s="45">
        <v>279.16000000000003</v>
      </c>
      <c r="AN698">
        <v>279.16000000000003</v>
      </c>
      <c r="AO698">
        <v>279.16000000000003</v>
      </c>
      <c r="AP698">
        <v>279.16000000000003</v>
      </c>
      <c r="AQ698">
        <v>279.16000000000003</v>
      </c>
    </row>
    <row r="699" spans="3:43" x14ac:dyDescent="0.25">
      <c r="C699" t="s">
        <v>91</v>
      </c>
      <c r="D699" t="s">
        <v>103</v>
      </c>
      <c r="E699">
        <v>62200110</v>
      </c>
      <c r="F699" t="str">
        <f>VLOOKUP(E699,GL!A$97:B803,2,FALSE)</f>
        <v>DEPRECIATION EXP. - STORE EQUIPMENT</v>
      </c>
      <c r="G699" t="str">
        <f>VLOOKUP(E699,GL!A$97:C803,3,FALSE)</f>
        <v>DEPRECIATION EXPENSES</v>
      </c>
      <c r="H699">
        <v>1700053027</v>
      </c>
      <c r="I699" t="s">
        <v>399</v>
      </c>
      <c r="J699">
        <v>2</v>
      </c>
      <c r="K699" s="15">
        <v>2</v>
      </c>
      <c r="L699" s="24">
        <v>44581</v>
      </c>
      <c r="M699" s="34">
        <v>6700</v>
      </c>
      <c r="N699" s="35">
        <v>5583.33</v>
      </c>
      <c r="O699" s="35">
        <v>1116.67</v>
      </c>
      <c r="P699" s="47" t="s">
        <v>548</v>
      </c>
      <c r="Q699" s="35">
        <v>279.17</v>
      </c>
      <c r="R699" s="35">
        <v>0</v>
      </c>
      <c r="S699" s="45">
        <v>279.17</v>
      </c>
      <c r="T699" s="45">
        <v>279.16000000000003</v>
      </c>
      <c r="U699" s="45">
        <v>279.17</v>
      </c>
      <c r="V699" s="45">
        <v>279.17</v>
      </c>
      <c r="W699" s="45">
        <v>279.16000000000003</v>
      </c>
      <c r="X699" s="45">
        <v>279.17</v>
      </c>
      <c r="Y699" s="45">
        <v>279.17</v>
      </c>
      <c r="Z699" s="45">
        <v>279.16000000000003</v>
      </c>
      <c r="AA699" s="45">
        <v>279.16000000000003</v>
      </c>
      <c r="AB699" s="45">
        <v>279.16000000000003</v>
      </c>
      <c r="AC699" s="45">
        <v>279.16000000000003</v>
      </c>
      <c r="AD699" s="45">
        <v>279.16000000000003</v>
      </c>
      <c r="AN699">
        <v>279.16000000000003</v>
      </c>
      <c r="AO699">
        <v>279.16000000000003</v>
      </c>
      <c r="AP699">
        <v>279.16000000000003</v>
      </c>
      <c r="AQ699">
        <v>279.16000000000003</v>
      </c>
    </row>
    <row r="700" spans="3:43" x14ac:dyDescent="0.25">
      <c r="C700" t="s">
        <v>91</v>
      </c>
      <c r="D700" t="s">
        <v>103</v>
      </c>
      <c r="E700">
        <v>62200110</v>
      </c>
      <c r="F700" t="str">
        <f>VLOOKUP(E700,GL!A$97:B804,2,FALSE)</f>
        <v>DEPRECIATION EXP. - STORE EQUIPMENT</v>
      </c>
      <c r="G700" t="str">
        <f>VLOOKUP(E700,GL!A$97:C804,3,FALSE)</f>
        <v>DEPRECIATION EXPENSES</v>
      </c>
      <c r="H700">
        <v>1700053028</v>
      </c>
      <c r="I700" t="s">
        <v>399</v>
      </c>
      <c r="J700">
        <v>2</v>
      </c>
      <c r="K700" s="15">
        <v>2</v>
      </c>
      <c r="L700" s="24">
        <v>44581</v>
      </c>
      <c r="M700" s="34">
        <v>6700</v>
      </c>
      <c r="N700" s="35">
        <v>5583.33</v>
      </c>
      <c r="O700" s="35">
        <v>1116.67</v>
      </c>
      <c r="P700" s="47" t="s">
        <v>548</v>
      </c>
      <c r="Q700" s="35">
        <v>279.17</v>
      </c>
      <c r="R700" s="35">
        <v>0</v>
      </c>
      <c r="S700" s="45">
        <v>279.17</v>
      </c>
      <c r="T700" s="45">
        <v>279.16000000000003</v>
      </c>
      <c r="U700" s="45">
        <v>279.17</v>
      </c>
      <c r="V700" s="45">
        <v>279.17</v>
      </c>
      <c r="W700" s="45">
        <v>279.16000000000003</v>
      </c>
      <c r="X700" s="45">
        <v>279.17</v>
      </c>
      <c r="Y700" s="45">
        <v>279.17</v>
      </c>
      <c r="Z700" s="45">
        <v>279.16000000000003</v>
      </c>
      <c r="AA700" s="45">
        <v>279.16000000000003</v>
      </c>
      <c r="AB700" s="45">
        <v>279.16000000000003</v>
      </c>
      <c r="AC700" s="45">
        <v>279.16000000000003</v>
      </c>
      <c r="AD700" s="45">
        <v>279.16000000000003</v>
      </c>
      <c r="AN700">
        <v>279.16000000000003</v>
      </c>
      <c r="AO700">
        <v>279.16000000000003</v>
      </c>
      <c r="AP700">
        <v>279.16000000000003</v>
      </c>
      <c r="AQ700">
        <v>279.16000000000003</v>
      </c>
    </row>
    <row r="701" spans="3:43" x14ac:dyDescent="0.25">
      <c r="C701" t="s">
        <v>91</v>
      </c>
      <c r="D701" t="s">
        <v>103</v>
      </c>
      <c r="E701" s="8">
        <v>62200110</v>
      </c>
      <c r="F701" t="str">
        <f>VLOOKUP(E701,GL!A$97:B805,2,FALSE)</f>
        <v>DEPRECIATION EXP. - STORE EQUIPMENT</v>
      </c>
      <c r="G701" t="str">
        <f>VLOOKUP(E701,GL!A$97:C805,3,FALSE)</f>
        <v>DEPRECIATION EXPENSES</v>
      </c>
      <c r="H701">
        <v>1700053029</v>
      </c>
      <c r="I701" t="s">
        <v>399</v>
      </c>
      <c r="J701">
        <v>2</v>
      </c>
      <c r="K701" s="15">
        <v>2</v>
      </c>
      <c r="L701" s="24">
        <v>44581</v>
      </c>
      <c r="M701" s="34">
        <v>6700</v>
      </c>
      <c r="N701" s="35">
        <v>5583.33</v>
      </c>
      <c r="O701" s="35">
        <v>1116.67</v>
      </c>
      <c r="P701" s="47" t="s">
        <v>548</v>
      </c>
      <c r="Q701" s="35">
        <v>279.17</v>
      </c>
      <c r="R701" s="35">
        <v>0</v>
      </c>
      <c r="S701" s="45">
        <v>279.17</v>
      </c>
      <c r="T701" s="45">
        <v>279.16000000000003</v>
      </c>
      <c r="U701" s="45">
        <v>279.17</v>
      </c>
      <c r="V701" s="45">
        <v>279.17</v>
      </c>
      <c r="W701" s="45">
        <v>279.16000000000003</v>
      </c>
      <c r="X701" s="45">
        <v>279.17</v>
      </c>
      <c r="Y701" s="45">
        <v>279.17</v>
      </c>
      <c r="Z701" s="45">
        <v>279.16000000000003</v>
      </c>
      <c r="AA701" s="45">
        <v>279.16000000000003</v>
      </c>
      <c r="AB701" s="45">
        <v>279.16000000000003</v>
      </c>
      <c r="AC701" s="45">
        <v>279.16000000000003</v>
      </c>
      <c r="AD701" s="45">
        <v>279.16000000000003</v>
      </c>
      <c r="AN701">
        <v>279.16000000000003</v>
      </c>
      <c r="AO701">
        <v>279.16000000000003</v>
      </c>
      <c r="AP701">
        <v>279.16000000000003</v>
      </c>
      <c r="AQ701">
        <v>279.16000000000003</v>
      </c>
    </row>
    <row r="702" spans="3:43" x14ac:dyDescent="0.25">
      <c r="C702" t="s">
        <v>91</v>
      </c>
      <c r="D702" t="s">
        <v>103</v>
      </c>
      <c r="E702">
        <v>62200110</v>
      </c>
      <c r="F702" t="str">
        <f>VLOOKUP(E702,GL!A$97:B806,2,FALSE)</f>
        <v>DEPRECIATION EXP. - STORE EQUIPMENT</v>
      </c>
      <c r="G702" t="str">
        <f>VLOOKUP(E702,GL!A$97:C806,3,FALSE)</f>
        <v>DEPRECIATION EXPENSES</v>
      </c>
      <c r="H702">
        <v>1700053030</v>
      </c>
      <c r="I702" t="s">
        <v>399</v>
      </c>
      <c r="J702">
        <v>2</v>
      </c>
      <c r="K702" s="15">
        <v>2</v>
      </c>
      <c r="L702" s="24">
        <v>44581</v>
      </c>
      <c r="M702" s="34">
        <v>6700</v>
      </c>
      <c r="N702" s="35">
        <v>5583.33</v>
      </c>
      <c r="O702" s="35">
        <v>1116.67</v>
      </c>
      <c r="P702" s="47" t="s">
        <v>548</v>
      </c>
      <c r="Q702" s="35">
        <v>279.17</v>
      </c>
      <c r="R702" s="35">
        <v>0</v>
      </c>
      <c r="S702" s="45">
        <v>279.17</v>
      </c>
      <c r="T702" s="45">
        <v>279.16000000000003</v>
      </c>
      <c r="U702" s="45">
        <v>279.17</v>
      </c>
      <c r="V702" s="45">
        <v>279.17</v>
      </c>
      <c r="W702" s="45">
        <v>279.16000000000003</v>
      </c>
      <c r="X702" s="45">
        <v>279.17</v>
      </c>
      <c r="Y702" s="45">
        <v>279.17</v>
      </c>
      <c r="Z702" s="45">
        <v>279.16000000000003</v>
      </c>
      <c r="AA702" s="45">
        <v>279.16000000000003</v>
      </c>
      <c r="AB702" s="45">
        <v>279.16000000000003</v>
      </c>
      <c r="AC702" s="45">
        <v>279.16000000000003</v>
      </c>
      <c r="AD702" s="45">
        <v>279.16000000000003</v>
      </c>
      <c r="AN702">
        <v>279.16000000000003</v>
      </c>
      <c r="AO702">
        <v>279.16000000000003</v>
      </c>
      <c r="AP702">
        <v>279.16000000000003</v>
      </c>
      <c r="AQ702">
        <v>279.16000000000003</v>
      </c>
    </row>
    <row r="703" spans="3:43" x14ac:dyDescent="0.25">
      <c r="C703" t="s">
        <v>91</v>
      </c>
      <c r="D703" t="s">
        <v>103</v>
      </c>
      <c r="E703">
        <v>62200110</v>
      </c>
      <c r="F703" t="str">
        <f>VLOOKUP(E703,GL!A$97:B807,2,FALSE)</f>
        <v>DEPRECIATION EXP. - STORE EQUIPMENT</v>
      </c>
      <c r="G703" t="str">
        <f>VLOOKUP(E703,GL!A$97:C807,3,FALSE)</f>
        <v>DEPRECIATION EXPENSES</v>
      </c>
      <c r="H703">
        <v>1700053031</v>
      </c>
      <c r="I703" t="s">
        <v>399</v>
      </c>
      <c r="J703">
        <v>2</v>
      </c>
      <c r="K703" s="15">
        <v>2</v>
      </c>
      <c r="L703" s="24">
        <v>44581</v>
      </c>
      <c r="M703" s="34">
        <v>6700</v>
      </c>
      <c r="N703" s="35">
        <v>5583.33</v>
      </c>
      <c r="O703" s="35">
        <v>1116.67</v>
      </c>
      <c r="P703" s="47" t="s">
        <v>548</v>
      </c>
      <c r="Q703" s="35">
        <v>279.17</v>
      </c>
      <c r="R703" s="35">
        <v>0</v>
      </c>
      <c r="S703" s="45">
        <v>279.17</v>
      </c>
      <c r="T703" s="45">
        <v>279.16000000000003</v>
      </c>
      <c r="U703" s="45">
        <v>279.17</v>
      </c>
      <c r="V703" s="45">
        <v>279.17</v>
      </c>
      <c r="W703" s="45">
        <v>279.16000000000003</v>
      </c>
      <c r="X703" s="45">
        <v>279.17</v>
      </c>
      <c r="Y703" s="45">
        <v>279.17</v>
      </c>
      <c r="Z703" s="45">
        <v>279.16000000000003</v>
      </c>
      <c r="AA703" s="45">
        <v>279.16000000000003</v>
      </c>
      <c r="AB703" s="45">
        <v>279.16000000000003</v>
      </c>
      <c r="AC703" s="45">
        <v>279.16000000000003</v>
      </c>
      <c r="AD703" s="45">
        <v>279.16000000000003</v>
      </c>
      <c r="AN703">
        <v>279.16000000000003</v>
      </c>
      <c r="AO703">
        <v>279.16000000000003</v>
      </c>
      <c r="AP703">
        <v>279.16000000000003</v>
      </c>
      <c r="AQ703">
        <v>279.16000000000003</v>
      </c>
    </row>
    <row r="704" spans="3:43" x14ac:dyDescent="0.25">
      <c r="C704" t="s">
        <v>91</v>
      </c>
      <c r="D704" t="s">
        <v>103</v>
      </c>
      <c r="E704">
        <v>62200110</v>
      </c>
      <c r="F704" t="str">
        <f>VLOOKUP(E704,GL!A$97:B808,2,FALSE)</f>
        <v>DEPRECIATION EXP. - STORE EQUIPMENT</v>
      </c>
      <c r="G704" t="str">
        <f>VLOOKUP(E704,GL!A$97:C808,3,FALSE)</f>
        <v>DEPRECIATION EXPENSES</v>
      </c>
      <c r="H704">
        <v>1700053518</v>
      </c>
      <c r="I704" t="s">
        <v>399</v>
      </c>
      <c r="J704">
        <v>2</v>
      </c>
      <c r="K704" s="15">
        <v>2</v>
      </c>
      <c r="L704" s="24">
        <v>44579</v>
      </c>
      <c r="M704" s="34">
        <v>6700</v>
      </c>
      <c r="N704" s="35">
        <v>5583.33</v>
      </c>
      <c r="O704" s="35">
        <v>1116.67</v>
      </c>
      <c r="P704" s="47" t="s">
        <v>548</v>
      </c>
      <c r="Q704" s="35">
        <v>279.17</v>
      </c>
      <c r="R704" s="35">
        <v>0</v>
      </c>
      <c r="S704" s="45">
        <v>279.17</v>
      </c>
      <c r="T704" s="45">
        <v>279.16000000000003</v>
      </c>
      <c r="U704" s="45">
        <v>279.17</v>
      </c>
      <c r="V704" s="45">
        <v>279.17</v>
      </c>
      <c r="W704" s="45">
        <v>279.16000000000003</v>
      </c>
      <c r="X704" s="45">
        <v>279.17</v>
      </c>
      <c r="Y704" s="45">
        <v>279.17</v>
      </c>
      <c r="Z704" s="45">
        <v>279.16000000000003</v>
      </c>
      <c r="AA704" s="45">
        <v>279.16000000000003</v>
      </c>
      <c r="AB704" s="45">
        <v>279.16000000000003</v>
      </c>
      <c r="AC704" s="45">
        <v>279.16000000000003</v>
      </c>
      <c r="AD704" s="45">
        <v>279.16000000000003</v>
      </c>
      <c r="AN704">
        <v>279.16000000000003</v>
      </c>
      <c r="AO704">
        <v>279.16000000000003</v>
      </c>
      <c r="AP704">
        <v>279.16000000000003</v>
      </c>
      <c r="AQ704">
        <v>279.16000000000003</v>
      </c>
    </row>
    <row r="705" spans="3:43" x14ac:dyDescent="0.25">
      <c r="C705" t="s">
        <v>91</v>
      </c>
      <c r="D705" t="s">
        <v>103</v>
      </c>
      <c r="E705" s="7">
        <v>62200140</v>
      </c>
      <c r="F705" t="str">
        <f>VLOOKUP(E705,GL!A$97:B809,2,FALSE)</f>
        <v>DEPRECIATION EXP. - COMPUTER EQUIPMENT &amp; PARAPHERNALIA</v>
      </c>
      <c r="G705" t="str">
        <f>VLOOKUP(E705,GL!A$97:C809,3,FALSE)</f>
        <v>DEPRECIATION EXPENSES</v>
      </c>
      <c r="H705">
        <v>410000675</v>
      </c>
      <c r="I705" t="s">
        <v>526</v>
      </c>
      <c r="J705">
        <v>1</v>
      </c>
      <c r="K705" s="15">
        <v>4</v>
      </c>
      <c r="L705" s="24">
        <v>43831</v>
      </c>
      <c r="M705" s="34">
        <v>10790</v>
      </c>
      <c r="N705" s="35">
        <v>9890.83</v>
      </c>
      <c r="O705" s="35">
        <v>899.17000000000007</v>
      </c>
      <c r="P705" s="47" t="s">
        <v>548</v>
      </c>
      <c r="Q705" s="35">
        <v>224.79</v>
      </c>
      <c r="R705" s="35">
        <v>0</v>
      </c>
      <c r="S705" s="45">
        <v>224.79</v>
      </c>
      <c r="T705" s="45">
        <v>224.79</v>
      </c>
      <c r="U705" s="45">
        <v>224.8</v>
      </c>
      <c r="V705" s="45">
        <v>224.79</v>
      </c>
      <c r="W705" s="45">
        <v>224.79</v>
      </c>
      <c r="X705" s="45">
        <v>224.79</v>
      </c>
      <c r="Y705" s="45">
        <v>224.79</v>
      </c>
      <c r="Z705" s="45">
        <v>224.79</v>
      </c>
      <c r="AA705" s="45">
        <v>224.79</v>
      </c>
      <c r="AB705" s="45">
        <v>224.79</v>
      </c>
      <c r="AC705" s="45">
        <v>224.79</v>
      </c>
      <c r="AD705" s="45">
        <v>224.79</v>
      </c>
      <c r="AN705">
        <v>224.79</v>
      </c>
      <c r="AO705">
        <v>224.79</v>
      </c>
      <c r="AP705">
        <v>224.79</v>
      </c>
      <c r="AQ705">
        <v>224.79</v>
      </c>
    </row>
    <row r="706" spans="3:43" x14ac:dyDescent="0.25">
      <c r="C706" t="s">
        <v>91</v>
      </c>
      <c r="D706" t="s">
        <v>103</v>
      </c>
      <c r="E706" s="7">
        <v>62200110</v>
      </c>
      <c r="F706" t="str">
        <f>VLOOKUP(E706,GL!A$97:B810,2,FALSE)</f>
        <v>DEPRECIATION EXP. - STORE EQUIPMENT</v>
      </c>
      <c r="G706" t="str">
        <f>VLOOKUP(E706,GL!A$97:C810,3,FALSE)</f>
        <v>DEPRECIATION EXPENSES</v>
      </c>
      <c r="H706">
        <v>1700033255</v>
      </c>
      <c r="I706" t="s">
        <v>372</v>
      </c>
      <c r="J706">
        <v>2</v>
      </c>
      <c r="K706" s="15">
        <v>5</v>
      </c>
      <c r="L706" s="24">
        <v>43465</v>
      </c>
      <c r="M706" s="34">
        <v>33000</v>
      </c>
      <c r="N706" s="35">
        <v>30983.33</v>
      </c>
      <c r="O706" s="35">
        <v>2016.6699999999983</v>
      </c>
      <c r="P706" s="47" t="s">
        <v>548</v>
      </c>
      <c r="Q706" s="35">
        <v>550</v>
      </c>
      <c r="R706" s="35">
        <v>0</v>
      </c>
      <c r="S706" s="45">
        <v>504.17</v>
      </c>
      <c r="T706" s="45">
        <v>504.16</v>
      </c>
      <c r="U706" s="45">
        <v>504.17</v>
      </c>
      <c r="V706" s="45">
        <v>504.17</v>
      </c>
      <c r="W706" s="45">
        <v>504.16</v>
      </c>
      <c r="X706" s="45">
        <v>504.17</v>
      </c>
      <c r="Y706" s="45">
        <v>504.17</v>
      </c>
      <c r="Z706" s="45">
        <v>504.16</v>
      </c>
      <c r="AA706" s="45">
        <v>504.16</v>
      </c>
      <c r="AB706" s="45">
        <v>504.16</v>
      </c>
      <c r="AC706" s="45">
        <v>504.16</v>
      </c>
      <c r="AD706" s="45">
        <v>504.16</v>
      </c>
      <c r="AN706">
        <v>504.16</v>
      </c>
      <c r="AO706">
        <v>504.16</v>
      </c>
      <c r="AP706">
        <v>504.16</v>
      </c>
      <c r="AQ706">
        <v>504.16</v>
      </c>
    </row>
    <row r="707" spans="3:43" x14ac:dyDescent="0.25">
      <c r="C707" t="s">
        <v>91</v>
      </c>
      <c r="D707" t="s">
        <v>103</v>
      </c>
      <c r="E707" s="7">
        <v>62200110</v>
      </c>
      <c r="F707" t="str">
        <f>VLOOKUP(E707,GL!A$97:B811,2,FALSE)</f>
        <v>DEPRECIATION EXP. - STORE EQUIPMENT</v>
      </c>
      <c r="G707" t="str">
        <f>VLOOKUP(E707,GL!A$97:C811,3,FALSE)</f>
        <v>DEPRECIATION EXPENSES</v>
      </c>
      <c r="H707">
        <v>1700033256</v>
      </c>
      <c r="I707" t="s">
        <v>372</v>
      </c>
      <c r="J707">
        <v>2</v>
      </c>
      <c r="K707" s="15">
        <v>5</v>
      </c>
      <c r="L707" s="24">
        <v>43465</v>
      </c>
      <c r="M707" s="34">
        <v>33000</v>
      </c>
      <c r="N707" s="35">
        <v>30983.33</v>
      </c>
      <c r="O707" s="35">
        <v>2016.6699999999983</v>
      </c>
      <c r="P707" s="47" t="s">
        <v>548</v>
      </c>
      <c r="Q707" s="35">
        <v>550</v>
      </c>
      <c r="R707" s="35">
        <v>0</v>
      </c>
      <c r="S707" s="45">
        <v>504.17</v>
      </c>
      <c r="T707" s="45">
        <v>504.16</v>
      </c>
      <c r="U707" s="45">
        <v>504.17</v>
      </c>
      <c r="V707" s="45">
        <v>504.17</v>
      </c>
      <c r="W707" s="45">
        <v>504.16</v>
      </c>
      <c r="X707" s="45">
        <v>504.17</v>
      </c>
      <c r="Y707" s="45">
        <v>504.17</v>
      </c>
      <c r="Z707" s="45">
        <v>504.16</v>
      </c>
      <c r="AA707" s="45">
        <v>504.16</v>
      </c>
      <c r="AB707" s="45">
        <v>504.16</v>
      </c>
      <c r="AC707" s="45">
        <v>504.16</v>
      </c>
      <c r="AD707" s="45">
        <v>504.16</v>
      </c>
      <c r="AN707">
        <v>504.16</v>
      </c>
      <c r="AO707">
        <v>504.16</v>
      </c>
      <c r="AP707">
        <v>504.16</v>
      </c>
      <c r="AQ707">
        <v>504.16</v>
      </c>
    </row>
    <row r="708" spans="3:43" x14ac:dyDescent="0.25">
      <c r="C708" t="s">
        <v>91</v>
      </c>
      <c r="D708" t="s">
        <v>103</v>
      </c>
      <c r="E708" s="7">
        <v>62200110</v>
      </c>
      <c r="F708" t="str">
        <f>VLOOKUP(E708,GL!A$97:B812,2,FALSE)</f>
        <v>DEPRECIATION EXP. - STORE EQUIPMENT</v>
      </c>
      <c r="G708" t="str">
        <f>VLOOKUP(E708,GL!A$97:C812,3,FALSE)</f>
        <v>DEPRECIATION EXPENSES</v>
      </c>
      <c r="H708">
        <v>1700033257</v>
      </c>
      <c r="I708" t="s">
        <v>372</v>
      </c>
      <c r="J708">
        <v>2</v>
      </c>
      <c r="K708" s="15">
        <v>5</v>
      </c>
      <c r="L708" s="24">
        <v>43465</v>
      </c>
      <c r="M708" s="34">
        <v>33000</v>
      </c>
      <c r="N708" s="35">
        <v>30983.33</v>
      </c>
      <c r="O708" s="35">
        <v>2016.6699999999983</v>
      </c>
      <c r="P708" s="47" t="s">
        <v>548</v>
      </c>
      <c r="Q708" s="35">
        <v>550</v>
      </c>
      <c r="R708" s="35">
        <v>0</v>
      </c>
      <c r="S708" s="45">
        <v>504.17</v>
      </c>
      <c r="T708" s="45">
        <v>504.16</v>
      </c>
      <c r="U708" s="45">
        <v>504.17</v>
      </c>
      <c r="V708" s="45">
        <v>504.17</v>
      </c>
      <c r="W708" s="45">
        <v>504.16</v>
      </c>
      <c r="X708" s="45">
        <v>504.17</v>
      </c>
      <c r="Y708" s="45">
        <v>504.17</v>
      </c>
      <c r="Z708" s="45">
        <v>504.16</v>
      </c>
      <c r="AA708" s="45">
        <v>504.16</v>
      </c>
      <c r="AB708" s="45">
        <v>504.16</v>
      </c>
      <c r="AC708" s="45">
        <v>504.16</v>
      </c>
      <c r="AD708" s="45">
        <v>504.16</v>
      </c>
      <c r="AN708">
        <v>504.16</v>
      </c>
      <c r="AO708">
        <v>504.16</v>
      </c>
      <c r="AP708">
        <v>504.16</v>
      </c>
      <c r="AQ708">
        <v>504.16</v>
      </c>
    </row>
    <row r="709" spans="3:43" x14ac:dyDescent="0.25">
      <c r="C709" t="s">
        <v>91</v>
      </c>
      <c r="D709" t="s">
        <v>103</v>
      </c>
      <c r="E709" s="7">
        <v>62200110</v>
      </c>
      <c r="F709" t="str">
        <f>VLOOKUP(E709,GL!A$97:B813,2,FALSE)</f>
        <v>DEPRECIATION EXP. - STORE EQUIPMENT</v>
      </c>
      <c r="G709" t="str">
        <f>VLOOKUP(E709,GL!A$97:C813,3,FALSE)</f>
        <v>DEPRECIATION EXPENSES</v>
      </c>
      <c r="H709">
        <v>1700033258</v>
      </c>
      <c r="I709" t="s">
        <v>372</v>
      </c>
      <c r="J709">
        <v>2</v>
      </c>
      <c r="K709" s="15">
        <v>5</v>
      </c>
      <c r="L709" s="24">
        <v>43465</v>
      </c>
      <c r="M709" s="34">
        <v>33000</v>
      </c>
      <c r="N709" s="35">
        <v>30983.33</v>
      </c>
      <c r="O709" s="35">
        <v>2016.6699999999983</v>
      </c>
      <c r="P709" s="47" t="s">
        <v>548</v>
      </c>
      <c r="Q709" s="35">
        <v>550</v>
      </c>
      <c r="R709" s="35">
        <v>0</v>
      </c>
      <c r="S709" s="45">
        <v>504.17</v>
      </c>
      <c r="T709" s="45">
        <v>504.16</v>
      </c>
      <c r="U709" s="45">
        <v>504.17</v>
      </c>
      <c r="V709" s="45">
        <v>504.17</v>
      </c>
      <c r="W709" s="45">
        <v>504.16</v>
      </c>
      <c r="X709" s="45">
        <v>504.17</v>
      </c>
      <c r="Y709" s="45">
        <v>504.17</v>
      </c>
      <c r="Z709" s="45">
        <v>504.16</v>
      </c>
      <c r="AA709" s="45">
        <v>504.16</v>
      </c>
      <c r="AB709" s="45">
        <v>504.16</v>
      </c>
      <c r="AC709" s="45">
        <v>504.16</v>
      </c>
      <c r="AD709" s="45">
        <v>504.16</v>
      </c>
      <c r="AN709">
        <v>504.16</v>
      </c>
      <c r="AO709">
        <v>504.16</v>
      </c>
      <c r="AP709">
        <v>504.16</v>
      </c>
      <c r="AQ709">
        <v>504.16</v>
      </c>
    </row>
    <row r="710" spans="3:43" x14ac:dyDescent="0.25">
      <c r="C710" t="s">
        <v>91</v>
      </c>
      <c r="D710" t="s">
        <v>103</v>
      </c>
      <c r="E710" s="7">
        <v>62200110</v>
      </c>
      <c r="F710" t="str">
        <f>VLOOKUP(E710,GL!A$97:B814,2,FALSE)</f>
        <v>DEPRECIATION EXP. - STORE EQUIPMENT</v>
      </c>
      <c r="G710" t="str">
        <f>VLOOKUP(E710,GL!A$97:C814,3,FALSE)</f>
        <v>DEPRECIATION EXPENSES</v>
      </c>
      <c r="H710">
        <v>1700050659</v>
      </c>
      <c r="I710" t="s">
        <v>479</v>
      </c>
      <c r="J710">
        <v>1</v>
      </c>
      <c r="K710" s="15">
        <v>3</v>
      </c>
      <c r="L710" s="24">
        <v>44187</v>
      </c>
      <c r="M710" s="34">
        <v>22000</v>
      </c>
      <c r="N710" s="35">
        <v>20392.509999999998</v>
      </c>
      <c r="O710" s="35">
        <v>1607.4900000000016</v>
      </c>
      <c r="P710" s="47" t="s">
        <v>548</v>
      </c>
      <c r="Q710" s="35">
        <v>611.11</v>
      </c>
      <c r="R710" s="35">
        <v>0</v>
      </c>
      <c r="S710" s="45">
        <v>401.87</v>
      </c>
      <c r="T710" s="45">
        <v>401.87</v>
      </c>
      <c r="U710" s="45">
        <v>401.88</v>
      </c>
      <c r="V710" s="45">
        <v>401.87</v>
      </c>
      <c r="W710" s="45">
        <v>401.87</v>
      </c>
      <c r="X710" s="45">
        <v>401.87</v>
      </c>
      <c r="Y710" s="45">
        <v>401.87</v>
      </c>
      <c r="Z710" s="45">
        <v>401.87</v>
      </c>
      <c r="AA710" s="45">
        <v>401.87</v>
      </c>
      <c r="AB710" s="45">
        <v>401.87</v>
      </c>
      <c r="AC710" s="45">
        <v>401.87</v>
      </c>
      <c r="AD710" s="45">
        <v>401.87</v>
      </c>
      <c r="AN710">
        <v>401.87</v>
      </c>
      <c r="AO710">
        <v>401.87</v>
      </c>
      <c r="AP710">
        <v>401.87</v>
      </c>
      <c r="AQ710">
        <v>401.87</v>
      </c>
    </row>
    <row r="711" spans="3:43" x14ac:dyDescent="0.25">
      <c r="C711" t="s">
        <v>91</v>
      </c>
      <c r="D711" t="s">
        <v>103</v>
      </c>
      <c r="E711" s="8">
        <v>62200110</v>
      </c>
      <c r="F711" t="str">
        <f>VLOOKUP(E711,GL!A$97:B815,2,FALSE)</f>
        <v>DEPRECIATION EXP. - STORE EQUIPMENT</v>
      </c>
      <c r="G711" t="str">
        <f>VLOOKUP(E711,GL!A$97:C815,3,FALSE)</f>
        <v>DEPRECIATION EXPENSES</v>
      </c>
      <c r="H711">
        <v>1700050660</v>
      </c>
      <c r="I711" t="s">
        <v>479</v>
      </c>
      <c r="J711">
        <v>1</v>
      </c>
      <c r="K711" s="15">
        <v>3</v>
      </c>
      <c r="L711" s="24">
        <v>44187</v>
      </c>
      <c r="M711" s="34">
        <v>22000</v>
      </c>
      <c r="N711" s="35">
        <v>20392.509999999998</v>
      </c>
      <c r="O711" s="35">
        <v>1607.4900000000016</v>
      </c>
      <c r="P711" s="47" t="s">
        <v>548</v>
      </c>
      <c r="Q711" s="35">
        <v>611.11</v>
      </c>
      <c r="R711" s="35">
        <v>0</v>
      </c>
      <c r="S711" s="45">
        <v>401.87</v>
      </c>
      <c r="T711" s="45">
        <v>401.87</v>
      </c>
      <c r="U711" s="45">
        <v>401.88</v>
      </c>
      <c r="V711" s="45">
        <v>401.87</v>
      </c>
      <c r="W711" s="45">
        <v>401.87</v>
      </c>
      <c r="X711" s="45">
        <v>401.87</v>
      </c>
      <c r="Y711" s="45">
        <v>401.87</v>
      </c>
      <c r="Z711" s="45">
        <v>401.87</v>
      </c>
      <c r="AA711" s="45">
        <v>401.87</v>
      </c>
      <c r="AB711" s="45">
        <v>401.87</v>
      </c>
      <c r="AC711" s="45">
        <v>401.87</v>
      </c>
      <c r="AD711" s="45">
        <v>401.87</v>
      </c>
      <c r="AN711">
        <v>401.87</v>
      </c>
      <c r="AO711">
        <v>401.87</v>
      </c>
      <c r="AP711">
        <v>401.87</v>
      </c>
      <c r="AQ711">
        <v>401.87</v>
      </c>
    </row>
    <row r="712" spans="3:43" x14ac:dyDescent="0.25">
      <c r="C712" t="s">
        <v>91</v>
      </c>
      <c r="D712" t="s">
        <v>103</v>
      </c>
      <c r="E712" s="7">
        <v>62200110</v>
      </c>
      <c r="F712" t="str">
        <f>VLOOKUP(E712,GL!A$97:B816,2,FALSE)</f>
        <v>DEPRECIATION EXP. - STORE EQUIPMENT</v>
      </c>
      <c r="G712" t="str">
        <f>VLOOKUP(E712,GL!A$97:C816,3,FALSE)</f>
        <v>DEPRECIATION EXPENSES</v>
      </c>
      <c r="H712">
        <v>1700050661</v>
      </c>
      <c r="I712" t="s">
        <v>479</v>
      </c>
      <c r="J712">
        <v>1</v>
      </c>
      <c r="K712" s="15">
        <v>3</v>
      </c>
      <c r="L712" s="24">
        <v>44187</v>
      </c>
      <c r="M712" s="34">
        <v>22000</v>
      </c>
      <c r="N712" s="35">
        <v>20392.509999999998</v>
      </c>
      <c r="O712" s="35">
        <v>1607.4900000000016</v>
      </c>
      <c r="P712" s="47" t="s">
        <v>548</v>
      </c>
      <c r="Q712" s="35">
        <v>611.11</v>
      </c>
      <c r="R712" s="35">
        <v>0</v>
      </c>
      <c r="S712" s="45">
        <v>401.87</v>
      </c>
      <c r="T712" s="45">
        <v>401.87</v>
      </c>
      <c r="U712" s="45">
        <v>401.88</v>
      </c>
      <c r="V712" s="45">
        <v>401.87</v>
      </c>
      <c r="W712" s="45">
        <v>401.87</v>
      </c>
      <c r="X712" s="45">
        <v>401.87</v>
      </c>
      <c r="Y712" s="45">
        <v>401.87</v>
      </c>
      <c r="Z712" s="45">
        <v>401.87</v>
      </c>
      <c r="AA712" s="45">
        <v>401.87</v>
      </c>
      <c r="AB712" s="45">
        <v>401.87</v>
      </c>
      <c r="AC712" s="45">
        <v>401.87</v>
      </c>
      <c r="AD712" s="45">
        <v>401.87</v>
      </c>
      <c r="AN712">
        <v>401.87</v>
      </c>
      <c r="AO712">
        <v>401.87</v>
      </c>
      <c r="AP712">
        <v>401.87</v>
      </c>
      <c r="AQ712">
        <v>401.87</v>
      </c>
    </row>
    <row r="713" spans="3:43" x14ac:dyDescent="0.25">
      <c r="C713" t="s">
        <v>91</v>
      </c>
      <c r="D713" t="s">
        <v>103</v>
      </c>
      <c r="E713" s="7">
        <v>62200110</v>
      </c>
      <c r="F713" t="str">
        <f>VLOOKUP(E713,GL!A$97:B817,2,FALSE)</f>
        <v>DEPRECIATION EXP. - STORE EQUIPMENT</v>
      </c>
      <c r="G713" t="str">
        <f>VLOOKUP(E713,GL!A$97:C817,3,FALSE)</f>
        <v>DEPRECIATION EXPENSES</v>
      </c>
      <c r="H713">
        <v>1700050662</v>
      </c>
      <c r="I713" t="s">
        <v>479</v>
      </c>
      <c r="J713">
        <v>1</v>
      </c>
      <c r="K713" s="15">
        <v>3</v>
      </c>
      <c r="L713" s="24">
        <v>44187</v>
      </c>
      <c r="M713" s="34">
        <v>22000</v>
      </c>
      <c r="N713" s="35">
        <v>20392.509999999998</v>
      </c>
      <c r="O713" s="35">
        <v>1607.4900000000016</v>
      </c>
      <c r="P713" s="47" t="s">
        <v>548</v>
      </c>
      <c r="Q713" s="35">
        <v>611.11</v>
      </c>
      <c r="R713" s="35">
        <v>0</v>
      </c>
      <c r="S713" s="45">
        <v>401.87</v>
      </c>
      <c r="T713" s="45">
        <v>401.87</v>
      </c>
      <c r="U713" s="45">
        <v>401.88</v>
      </c>
      <c r="V713" s="45">
        <v>401.87</v>
      </c>
      <c r="W713" s="45">
        <v>401.87</v>
      </c>
      <c r="X713" s="45">
        <v>401.87</v>
      </c>
      <c r="Y713" s="45">
        <v>401.87</v>
      </c>
      <c r="Z713" s="45">
        <v>401.87</v>
      </c>
      <c r="AA713" s="45">
        <v>401.87</v>
      </c>
      <c r="AB713" s="45">
        <v>401.87</v>
      </c>
      <c r="AC713" s="45">
        <v>401.87</v>
      </c>
      <c r="AD713" s="45">
        <v>401.87</v>
      </c>
      <c r="AN713">
        <v>401.87</v>
      </c>
      <c r="AO713">
        <v>401.87</v>
      </c>
      <c r="AP713">
        <v>401.87</v>
      </c>
      <c r="AQ713">
        <v>401.87</v>
      </c>
    </row>
    <row r="714" spans="3:43" x14ac:dyDescent="0.25">
      <c r="C714" t="s">
        <v>91</v>
      </c>
      <c r="D714" t="s">
        <v>103</v>
      </c>
      <c r="E714" s="7">
        <v>62200110</v>
      </c>
      <c r="F714" t="str">
        <f>VLOOKUP(E714,GL!A$97:B818,2,FALSE)</f>
        <v>DEPRECIATION EXP. - STORE EQUIPMENT</v>
      </c>
      <c r="G714" t="str">
        <f>VLOOKUP(E714,GL!A$97:C818,3,FALSE)</f>
        <v>DEPRECIATION EXPENSES</v>
      </c>
      <c r="H714">
        <v>1700050663</v>
      </c>
      <c r="I714" t="s">
        <v>479</v>
      </c>
      <c r="J714">
        <v>1</v>
      </c>
      <c r="K714" s="15">
        <v>3</v>
      </c>
      <c r="L714" s="24">
        <v>44187</v>
      </c>
      <c r="M714" s="34">
        <v>22000</v>
      </c>
      <c r="N714" s="35">
        <v>20392.509999999998</v>
      </c>
      <c r="O714" s="35">
        <v>1607.4900000000016</v>
      </c>
      <c r="P714" s="47" t="s">
        <v>548</v>
      </c>
      <c r="Q714" s="35">
        <v>611.11</v>
      </c>
      <c r="R714" s="35">
        <v>0</v>
      </c>
      <c r="S714" s="45">
        <v>401.87</v>
      </c>
      <c r="T714" s="45">
        <v>401.87</v>
      </c>
      <c r="U714" s="45">
        <v>401.88</v>
      </c>
      <c r="V714" s="45">
        <v>401.87</v>
      </c>
      <c r="W714" s="45">
        <v>401.87</v>
      </c>
      <c r="X714" s="45">
        <v>401.87</v>
      </c>
      <c r="Y714" s="45">
        <v>401.87</v>
      </c>
      <c r="Z714" s="45">
        <v>401.87</v>
      </c>
      <c r="AA714" s="45">
        <v>401.87</v>
      </c>
      <c r="AB714" s="45">
        <v>401.87</v>
      </c>
      <c r="AC714" s="45">
        <v>401.87</v>
      </c>
      <c r="AD714" s="45">
        <v>401.87</v>
      </c>
      <c r="AN714">
        <v>401.87</v>
      </c>
      <c r="AO714">
        <v>401.87</v>
      </c>
      <c r="AP714">
        <v>401.87</v>
      </c>
      <c r="AQ714">
        <v>401.87</v>
      </c>
    </row>
    <row r="715" spans="3:43" x14ac:dyDescent="0.25">
      <c r="C715" t="s">
        <v>91</v>
      </c>
      <c r="D715" t="s">
        <v>103</v>
      </c>
      <c r="E715" s="7">
        <v>62200140</v>
      </c>
      <c r="F715" t="str">
        <f>VLOOKUP(E715,GL!A$97:B819,2,FALSE)</f>
        <v>DEPRECIATION EXP. - COMPUTER EQUIPMENT &amp; PARAPHERNALIA</v>
      </c>
      <c r="G715" t="str">
        <f>VLOOKUP(E715,GL!A$97:C819,3,FALSE)</f>
        <v>DEPRECIATION EXPENSES</v>
      </c>
      <c r="H715">
        <v>410000676</v>
      </c>
      <c r="I715" t="s">
        <v>527</v>
      </c>
      <c r="J715">
        <v>1</v>
      </c>
      <c r="K715" s="15">
        <v>4</v>
      </c>
      <c r="L715" s="24">
        <v>43811</v>
      </c>
      <c r="M715" s="34">
        <v>5300</v>
      </c>
      <c r="N715" s="35">
        <v>4895.1400000000003</v>
      </c>
      <c r="O715" s="35">
        <v>404.85999999999967</v>
      </c>
      <c r="P715" s="47" t="s">
        <v>548</v>
      </c>
      <c r="Q715" s="35">
        <v>110.42</v>
      </c>
      <c r="R715" s="35">
        <v>0</v>
      </c>
      <c r="S715" s="45">
        <v>101.22</v>
      </c>
      <c r="T715" s="45">
        <v>101.21</v>
      </c>
      <c r="U715" s="45">
        <v>101.22</v>
      </c>
      <c r="V715" s="45">
        <v>101.21</v>
      </c>
      <c r="W715" s="45">
        <v>101.22</v>
      </c>
      <c r="X715" s="45">
        <v>101.21</v>
      </c>
      <c r="Y715" s="45">
        <v>101.22</v>
      </c>
      <c r="Z715" s="45">
        <v>101.21</v>
      </c>
      <c r="AA715" s="45">
        <v>101.21</v>
      </c>
      <c r="AB715" s="45">
        <v>101.21</v>
      </c>
      <c r="AC715" s="45">
        <v>101.21</v>
      </c>
      <c r="AD715" s="45">
        <v>101.21</v>
      </c>
      <c r="AN715">
        <v>101.21</v>
      </c>
      <c r="AO715">
        <v>101.21</v>
      </c>
      <c r="AP715">
        <v>101.21</v>
      </c>
      <c r="AQ715">
        <v>101.21</v>
      </c>
    </row>
    <row r="716" spans="3:43" x14ac:dyDescent="0.25">
      <c r="C716" t="s">
        <v>91</v>
      </c>
      <c r="D716" t="s">
        <v>103</v>
      </c>
      <c r="E716" s="7">
        <v>62200130</v>
      </c>
      <c r="F716" t="str">
        <f>VLOOKUP(E716,GL!A$97:B820,2,FALSE)</f>
        <v>DEPRECIATION EXP. - COMPUTER SOFTWARE</v>
      </c>
      <c r="G716" t="str">
        <f>VLOOKUP(E716,GL!A$97:C820,3,FALSE)</f>
        <v>DEPRECIATION EXPENSES</v>
      </c>
      <c r="H716">
        <v>400000286</v>
      </c>
      <c r="I716" t="s">
        <v>528</v>
      </c>
      <c r="J716">
        <v>2</v>
      </c>
      <c r="K716" s="15">
        <v>4</v>
      </c>
      <c r="L716" s="24">
        <v>43811</v>
      </c>
      <c r="M716" s="34">
        <v>8200</v>
      </c>
      <c r="N716" s="35">
        <v>7573.61</v>
      </c>
      <c r="O716" s="35">
        <v>626.39000000000033</v>
      </c>
      <c r="P716" s="47" t="s">
        <v>548</v>
      </c>
      <c r="Q716" s="35">
        <v>170.83</v>
      </c>
      <c r="R716" s="35">
        <v>0</v>
      </c>
      <c r="S716" s="45">
        <v>156.6</v>
      </c>
      <c r="T716" s="45">
        <v>156.6</v>
      </c>
      <c r="U716" s="45">
        <v>156.59</v>
      </c>
      <c r="V716" s="45">
        <v>156.6</v>
      </c>
      <c r="W716" s="45">
        <v>156.6</v>
      </c>
      <c r="X716" s="45">
        <v>156.6</v>
      </c>
      <c r="Y716" s="45">
        <v>156.59</v>
      </c>
      <c r="Z716" s="45">
        <v>156.6</v>
      </c>
      <c r="AA716" s="45">
        <v>156.6</v>
      </c>
      <c r="AB716" s="45">
        <v>156.6</v>
      </c>
      <c r="AC716" s="45">
        <v>156.6</v>
      </c>
      <c r="AD716" s="45">
        <v>156.6</v>
      </c>
      <c r="AN716">
        <v>156.6</v>
      </c>
      <c r="AO716">
        <v>156.6</v>
      </c>
      <c r="AP716">
        <v>156.6</v>
      </c>
      <c r="AQ716">
        <v>156.6</v>
      </c>
    </row>
    <row r="717" spans="3:43" x14ac:dyDescent="0.25">
      <c r="C717" t="s">
        <v>91</v>
      </c>
      <c r="D717" t="s">
        <v>103</v>
      </c>
      <c r="E717" s="7">
        <v>62200110</v>
      </c>
      <c r="F717" t="str">
        <f>VLOOKUP(E717,GL!A$97:B821,2,FALSE)</f>
        <v>DEPRECIATION EXP. - STORE EQUIPMENT</v>
      </c>
      <c r="G717" t="str">
        <f>VLOOKUP(E717,GL!A$97:C821,3,FALSE)</f>
        <v>DEPRECIATION EXPENSES</v>
      </c>
      <c r="H717">
        <v>1700050634</v>
      </c>
      <c r="I717" t="s">
        <v>479</v>
      </c>
      <c r="J717">
        <v>1</v>
      </c>
      <c r="K717" s="15">
        <v>3</v>
      </c>
      <c r="L717" s="24">
        <v>44174</v>
      </c>
      <c r="M717" s="34">
        <v>22000</v>
      </c>
      <c r="N717" s="35">
        <v>20392.509999999998</v>
      </c>
      <c r="O717" s="35">
        <v>1607.4900000000016</v>
      </c>
      <c r="P717" s="47" t="s">
        <v>548</v>
      </c>
      <c r="Q717" s="35">
        <v>611.11</v>
      </c>
      <c r="R717" s="35">
        <v>0</v>
      </c>
      <c r="S717" s="45">
        <v>401.87</v>
      </c>
      <c r="T717" s="45">
        <v>401.87</v>
      </c>
      <c r="U717" s="45">
        <v>401.88</v>
      </c>
      <c r="V717" s="45">
        <v>401.87</v>
      </c>
      <c r="W717" s="45">
        <v>401.87</v>
      </c>
      <c r="X717" s="45">
        <v>401.87</v>
      </c>
      <c r="Y717" s="45">
        <v>401.87</v>
      </c>
      <c r="Z717" s="45">
        <v>401.87</v>
      </c>
      <c r="AA717" s="45">
        <v>401.87</v>
      </c>
      <c r="AB717" s="45">
        <v>401.87</v>
      </c>
      <c r="AC717" s="45">
        <v>401.87</v>
      </c>
      <c r="AD717" s="45">
        <v>401.87</v>
      </c>
      <c r="AN717">
        <v>401.87</v>
      </c>
      <c r="AO717">
        <v>401.87</v>
      </c>
      <c r="AP717">
        <v>401.87</v>
      </c>
      <c r="AQ717">
        <v>401.87</v>
      </c>
    </row>
    <row r="718" spans="3:43" x14ac:dyDescent="0.25">
      <c r="C718" t="s">
        <v>91</v>
      </c>
      <c r="D718" t="s">
        <v>103</v>
      </c>
      <c r="E718">
        <v>62200110</v>
      </c>
      <c r="F718" t="str">
        <f>VLOOKUP(E718,GL!A$97:B822,2,FALSE)</f>
        <v>DEPRECIATION EXP. - STORE EQUIPMENT</v>
      </c>
      <c r="G718" t="str">
        <f>VLOOKUP(E718,GL!A$97:C822,3,FALSE)</f>
        <v>DEPRECIATION EXPENSES</v>
      </c>
      <c r="H718">
        <v>1700050636</v>
      </c>
      <c r="I718" t="s">
        <v>479</v>
      </c>
      <c r="J718">
        <v>1</v>
      </c>
      <c r="K718" s="15">
        <v>3</v>
      </c>
      <c r="L718" s="24">
        <v>44174</v>
      </c>
      <c r="M718" s="34">
        <v>22000</v>
      </c>
      <c r="N718" s="35">
        <v>20392.509999999998</v>
      </c>
      <c r="O718" s="35">
        <v>1607.4900000000016</v>
      </c>
      <c r="P718" s="47" t="s">
        <v>548</v>
      </c>
      <c r="Q718" s="35">
        <v>611.11</v>
      </c>
      <c r="R718" s="35">
        <v>0</v>
      </c>
      <c r="S718" s="45">
        <v>401.87</v>
      </c>
      <c r="T718" s="45">
        <v>401.87</v>
      </c>
      <c r="U718" s="45">
        <v>401.88</v>
      </c>
      <c r="V718" s="45">
        <v>401.87</v>
      </c>
      <c r="W718" s="45">
        <v>401.87</v>
      </c>
      <c r="X718" s="45">
        <v>401.87</v>
      </c>
      <c r="Y718" s="45">
        <v>401.87</v>
      </c>
      <c r="Z718" s="45">
        <v>401.87</v>
      </c>
      <c r="AA718" s="45">
        <v>401.87</v>
      </c>
      <c r="AB718" s="45">
        <v>401.87</v>
      </c>
      <c r="AC718" s="45">
        <v>401.87</v>
      </c>
      <c r="AD718" s="45">
        <v>401.87</v>
      </c>
      <c r="AN718">
        <v>401.87</v>
      </c>
      <c r="AO718">
        <v>401.87</v>
      </c>
      <c r="AP718">
        <v>401.87</v>
      </c>
      <c r="AQ718">
        <v>401.87</v>
      </c>
    </row>
    <row r="719" spans="3:43" x14ac:dyDescent="0.25">
      <c r="C719" t="s">
        <v>91</v>
      </c>
      <c r="D719" t="s">
        <v>103</v>
      </c>
      <c r="E719">
        <v>62200050</v>
      </c>
      <c r="F719" t="str">
        <f>VLOOKUP(E719,GL!A$97:B823,2,FALSE)</f>
        <v>DEPRECIATION EXP. - LEASEHOLD IMPROVEMENT</v>
      </c>
      <c r="G719" t="str">
        <f>VLOOKUP(E719,GL!A$97:C823,3,FALSE)</f>
        <v>DEPRECIATION EXPENSES</v>
      </c>
      <c r="H719">
        <v>1000010487</v>
      </c>
      <c r="I719" t="s">
        <v>529</v>
      </c>
      <c r="J719">
        <v>1</v>
      </c>
      <c r="K719" s="15">
        <v>3</v>
      </c>
      <c r="L719" s="24">
        <v>44165</v>
      </c>
      <c r="M719" s="34">
        <v>239900</v>
      </c>
      <c r="N719" s="35">
        <v>217687.04000000001</v>
      </c>
      <c r="O719" s="35">
        <v>22212.959999999992</v>
      </c>
      <c r="P719" s="47" t="s">
        <v>548</v>
      </c>
      <c r="Q719" s="35">
        <v>6663.89</v>
      </c>
      <c r="R719" s="35">
        <v>0</v>
      </c>
      <c r="S719" s="45">
        <v>5553.24</v>
      </c>
      <c r="T719" s="45">
        <v>5553.24</v>
      </c>
      <c r="U719" s="45">
        <v>5553.24</v>
      </c>
      <c r="V719" s="45">
        <v>5553.24</v>
      </c>
      <c r="W719" s="45">
        <v>5553.24</v>
      </c>
      <c r="X719" s="45">
        <v>5553.25</v>
      </c>
      <c r="Y719" s="45">
        <v>5553.24</v>
      </c>
      <c r="Z719" s="45">
        <v>5553.24</v>
      </c>
      <c r="AA719" s="45">
        <v>5553.24</v>
      </c>
      <c r="AB719" s="45">
        <v>5553.24</v>
      </c>
      <c r="AC719" s="45">
        <v>5553.24</v>
      </c>
      <c r="AD719" s="45"/>
      <c r="AN719">
        <v>5553.24</v>
      </c>
      <c r="AO719">
        <v>5553.24</v>
      </c>
      <c r="AP719">
        <v>5553.24</v>
      </c>
    </row>
    <row r="720" spans="3:43" x14ac:dyDescent="0.25">
      <c r="C720" t="s">
        <v>91</v>
      </c>
      <c r="D720" t="s">
        <v>103</v>
      </c>
      <c r="E720">
        <v>62200050</v>
      </c>
      <c r="F720" t="str">
        <f>VLOOKUP(E720,GL!A$97:B824,2,FALSE)</f>
        <v>DEPRECIATION EXP. - LEASEHOLD IMPROVEMENT</v>
      </c>
      <c r="G720" t="str">
        <f>VLOOKUP(E720,GL!A$97:C824,3,FALSE)</f>
        <v>DEPRECIATION EXPENSES</v>
      </c>
      <c r="H720">
        <v>1000010492</v>
      </c>
      <c r="I720" t="s">
        <v>530</v>
      </c>
      <c r="J720">
        <v>1</v>
      </c>
      <c r="K720" s="15">
        <v>3</v>
      </c>
      <c r="L720" s="24">
        <v>44165</v>
      </c>
      <c r="M720" s="34">
        <v>219800</v>
      </c>
      <c r="N720" s="35">
        <v>199448.15</v>
      </c>
      <c r="O720" s="35">
        <v>20351.850000000006</v>
      </c>
      <c r="P720" s="47" t="s">
        <v>548</v>
      </c>
      <c r="Q720" s="35">
        <v>6105.56</v>
      </c>
      <c r="R720" s="35">
        <v>0</v>
      </c>
      <c r="S720" s="45">
        <v>5087.96</v>
      </c>
      <c r="T720" s="45">
        <v>5087.97</v>
      </c>
      <c r="U720" s="45">
        <v>5087.96</v>
      </c>
      <c r="V720" s="45">
        <v>5087.96</v>
      </c>
      <c r="W720" s="45">
        <v>5087.96</v>
      </c>
      <c r="X720" s="45">
        <v>5087.97</v>
      </c>
      <c r="Y720" s="45">
        <v>5087.96</v>
      </c>
      <c r="Z720" s="45">
        <v>5087.96</v>
      </c>
      <c r="AA720" s="45">
        <v>5087.96</v>
      </c>
      <c r="AB720" s="45">
        <v>5087.96</v>
      </c>
      <c r="AC720" s="45">
        <v>5087.96</v>
      </c>
      <c r="AD720" s="45"/>
      <c r="AN720">
        <v>5087.96</v>
      </c>
      <c r="AO720">
        <v>5087.96</v>
      </c>
      <c r="AP720">
        <v>5087.96</v>
      </c>
    </row>
    <row r="721" spans="3:42" x14ac:dyDescent="0.25">
      <c r="C721" t="s">
        <v>91</v>
      </c>
      <c r="D721" t="s">
        <v>103</v>
      </c>
      <c r="E721">
        <v>62200050</v>
      </c>
      <c r="F721" t="str">
        <f>VLOOKUP(E721,GL!A$97:B825,2,FALSE)</f>
        <v>DEPRECIATION EXP. - LEASEHOLD IMPROVEMENT</v>
      </c>
      <c r="G721" t="str">
        <f>VLOOKUP(E721,GL!A$97:C825,3,FALSE)</f>
        <v>DEPRECIATION EXPENSES</v>
      </c>
      <c r="H721">
        <v>1000010454</v>
      </c>
      <c r="I721" t="s">
        <v>531</v>
      </c>
      <c r="J721">
        <v>1</v>
      </c>
      <c r="K721" s="15">
        <v>3</v>
      </c>
      <c r="L721" s="24">
        <v>44158</v>
      </c>
      <c r="M721" s="34">
        <v>10399.709999999999</v>
      </c>
      <c r="N721" s="35">
        <v>9436.77</v>
      </c>
      <c r="O721" s="35">
        <v>962.93999999999869</v>
      </c>
      <c r="P721" s="47" t="s">
        <v>548</v>
      </c>
      <c r="Q721" s="35">
        <v>288.88</v>
      </c>
      <c r="R721" s="35">
        <v>0</v>
      </c>
      <c r="S721" s="45">
        <v>240.73</v>
      </c>
      <c r="T721" s="45">
        <v>240.74</v>
      </c>
      <c r="U721" s="45">
        <v>240.73</v>
      </c>
      <c r="V721" s="45">
        <v>240.74</v>
      </c>
      <c r="W721" s="45">
        <v>240.73</v>
      </c>
      <c r="X721" s="45">
        <v>240.74</v>
      </c>
      <c r="Y721" s="45">
        <v>240.73</v>
      </c>
      <c r="Z721" s="45">
        <v>240.73</v>
      </c>
      <c r="AA721" s="45">
        <v>240.73</v>
      </c>
      <c r="AB721" s="45">
        <v>240.73</v>
      </c>
      <c r="AC721" s="45">
        <v>240.73</v>
      </c>
      <c r="AD721" s="45"/>
      <c r="AN721">
        <v>240.73</v>
      </c>
      <c r="AO721">
        <v>240.73</v>
      </c>
      <c r="AP721">
        <v>240.73</v>
      </c>
    </row>
    <row r="722" spans="3:42" x14ac:dyDescent="0.25">
      <c r="C722" t="s">
        <v>91</v>
      </c>
      <c r="D722" t="s">
        <v>103</v>
      </c>
      <c r="E722">
        <v>62200050</v>
      </c>
      <c r="F722" t="str">
        <f>VLOOKUP(E722,GL!A$97:B826,2,FALSE)</f>
        <v>DEPRECIATION EXP. - LEASEHOLD IMPROVEMENT</v>
      </c>
      <c r="G722" t="str">
        <f>VLOOKUP(E722,GL!A$97:C826,3,FALSE)</f>
        <v>DEPRECIATION EXPENSES</v>
      </c>
      <c r="H722">
        <v>1000010455</v>
      </c>
      <c r="I722" t="s">
        <v>532</v>
      </c>
      <c r="J722">
        <v>1</v>
      </c>
      <c r="K722" s="15">
        <v>3</v>
      </c>
      <c r="L722" s="24">
        <v>44158</v>
      </c>
      <c r="M722" s="34">
        <v>5400</v>
      </c>
      <c r="N722" s="35">
        <v>4900</v>
      </c>
      <c r="O722" s="35">
        <v>500</v>
      </c>
      <c r="P722" s="47" t="s">
        <v>548</v>
      </c>
      <c r="Q722" s="35">
        <v>150</v>
      </c>
      <c r="R722" s="35">
        <v>0</v>
      </c>
      <c r="S722" s="45">
        <v>125</v>
      </c>
      <c r="T722" s="45">
        <v>125</v>
      </c>
      <c r="U722" s="45">
        <v>125</v>
      </c>
      <c r="V722" s="45">
        <v>125</v>
      </c>
      <c r="W722" s="45">
        <v>125</v>
      </c>
      <c r="X722" s="45">
        <v>125</v>
      </c>
      <c r="Y722" s="45">
        <v>125</v>
      </c>
      <c r="Z722" s="45">
        <v>125</v>
      </c>
      <c r="AA722" s="45">
        <v>125</v>
      </c>
      <c r="AB722" s="45">
        <v>125</v>
      </c>
      <c r="AC722" s="45">
        <v>125</v>
      </c>
      <c r="AD722" s="45"/>
      <c r="AN722">
        <v>125</v>
      </c>
      <c r="AO722">
        <v>125</v>
      </c>
      <c r="AP722">
        <v>125</v>
      </c>
    </row>
    <row r="723" spans="3:42" x14ac:dyDescent="0.25">
      <c r="C723" t="s">
        <v>91</v>
      </c>
      <c r="D723" t="s">
        <v>103</v>
      </c>
      <c r="E723">
        <v>62200050</v>
      </c>
      <c r="F723" t="str">
        <f>VLOOKUP(E723,GL!A$97:B827,2,FALSE)</f>
        <v>DEPRECIATION EXP. - LEASEHOLD IMPROVEMENT</v>
      </c>
      <c r="G723" t="str">
        <f>VLOOKUP(E723,GL!A$97:C827,3,FALSE)</f>
        <v>DEPRECIATION EXPENSES</v>
      </c>
      <c r="H723">
        <v>1000010458</v>
      </c>
      <c r="I723" t="s">
        <v>533</v>
      </c>
      <c r="J723">
        <v>1</v>
      </c>
      <c r="K723" s="15">
        <v>3</v>
      </c>
      <c r="L723" s="24">
        <v>44158</v>
      </c>
      <c r="M723" s="34">
        <v>9800</v>
      </c>
      <c r="N723" s="35">
        <v>8892.59</v>
      </c>
      <c r="O723" s="35">
        <v>907.40999999999985</v>
      </c>
      <c r="P723" s="47" t="s">
        <v>548</v>
      </c>
      <c r="Q723" s="35">
        <v>272.22000000000003</v>
      </c>
      <c r="R723" s="35">
        <v>0</v>
      </c>
      <c r="S723" s="45">
        <v>226.85</v>
      </c>
      <c r="T723" s="45">
        <v>226.85</v>
      </c>
      <c r="U723" s="45">
        <v>226.86</v>
      </c>
      <c r="V723" s="45">
        <v>226.85</v>
      </c>
      <c r="W723" s="45">
        <v>226.85</v>
      </c>
      <c r="X723" s="45">
        <v>226.85</v>
      </c>
      <c r="Y723" s="45">
        <v>226.85</v>
      </c>
      <c r="Z723" s="45">
        <v>226.85</v>
      </c>
      <c r="AA723" s="45">
        <v>226.85</v>
      </c>
      <c r="AB723" s="45">
        <v>226.85</v>
      </c>
      <c r="AC723" s="45">
        <v>226.85</v>
      </c>
      <c r="AD723" s="45"/>
      <c r="AN723">
        <v>226.85</v>
      </c>
      <c r="AO723">
        <v>226.85</v>
      </c>
      <c r="AP723">
        <v>226.85</v>
      </c>
    </row>
    <row r="724" spans="3:42" x14ac:dyDescent="0.25">
      <c r="C724" t="s">
        <v>91</v>
      </c>
      <c r="D724" t="s">
        <v>103</v>
      </c>
      <c r="E724">
        <v>62200050</v>
      </c>
      <c r="F724" t="str">
        <f>VLOOKUP(E724,GL!A$97:B828,2,FALSE)</f>
        <v>DEPRECIATION EXP. - LEASEHOLD IMPROVEMENT</v>
      </c>
      <c r="G724" t="str">
        <f>VLOOKUP(E724,GL!A$97:C828,3,FALSE)</f>
        <v>DEPRECIATION EXPENSES</v>
      </c>
      <c r="H724">
        <v>1000010465</v>
      </c>
      <c r="I724" t="s">
        <v>534</v>
      </c>
      <c r="J724">
        <v>1</v>
      </c>
      <c r="K724" s="15">
        <v>3</v>
      </c>
      <c r="L724" s="24">
        <v>44158</v>
      </c>
      <c r="M724" s="34">
        <v>191700</v>
      </c>
      <c r="N724" s="35">
        <v>173950</v>
      </c>
      <c r="O724" s="35">
        <v>17750</v>
      </c>
      <c r="P724" s="47" t="s">
        <v>548</v>
      </c>
      <c r="Q724" s="35">
        <v>5325</v>
      </c>
      <c r="R724" s="35">
        <v>0</v>
      </c>
      <c r="S724" s="45">
        <v>4437.5</v>
      </c>
      <c r="T724" s="45">
        <v>4437.5</v>
      </c>
      <c r="U724" s="45">
        <v>4437.5</v>
      </c>
      <c r="V724" s="45">
        <v>4437.5</v>
      </c>
      <c r="W724" s="45">
        <v>4437.5</v>
      </c>
      <c r="X724" s="45">
        <v>4437.5</v>
      </c>
      <c r="Y724" s="45">
        <v>4437.5</v>
      </c>
      <c r="Z724" s="45">
        <v>4437.5</v>
      </c>
      <c r="AA724" s="45">
        <v>4437.5</v>
      </c>
      <c r="AB724" s="45">
        <v>4437.5</v>
      </c>
      <c r="AC724" s="45">
        <v>4437.5</v>
      </c>
      <c r="AD724" s="45"/>
      <c r="AN724">
        <v>4437.5</v>
      </c>
      <c r="AO724">
        <v>4437.5</v>
      </c>
      <c r="AP724">
        <v>4437.5</v>
      </c>
    </row>
    <row r="725" spans="3:42" x14ac:dyDescent="0.25">
      <c r="C725" t="s">
        <v>91</v>
      </c>
      <c r="D725" t="s">
        <v>103</v>
      </c>
      <c r="E725">
        <v>62200140</v>
      </c>
      <c r="F725" t="str">
        <f>VLOOKUP(E725,GL!A$97:B829,2,FALSE)</f>
        <v>DEPRECIATION EXP. - COMPUTER EQUIPMENT &amp; PARAPHERNALIA</v>
      </c>
      <c r="G725" t="str">
        <f>VLOOKUP(E725,GL!A$97:C829,3,FALSE)</f>
        <v>DEPRECIATION EXPENSES</v>
      </c>
      <c r="H725">
        <v>410000627</v>
      </c>
      <c r="I725" t="s">
        <v>527</v>
      </c>
      <c r="J725">
        <v>1</v>
      </c>
      <c r="K725" s="15">
        <v>4</v>
      </c>
      <c r="L725" s="24">
        <v>43788</v>
      </c>
      <c r="M725" s="34">
        <v>5300</v>
      </c>
      <c r="N725" s="35">
        <v>4931.9399999999996</v>
      </c>
      <c r="O725" s="35">
        <v>368.0600000000004</v>
      </c>
      <c r="P725" s="47" t="s">
        <v>548</v>
      </c>
      <c r="Q725" s="35">
        <v>110.42</v>
      </c>
      <c r="R725" s="35">
        <v>0</v>
      </c>
      <c r="S725" s="45">
        <v>92.01</v>
      </c>
      <c r="T725" s="45">
        <v>92.02</v>
      </c>
      <c r="U725" s="45">
        <v>92.01</v>
      </c>
      <c r="V725" s="45">
        <v>92.02</v>
      </c>
      <c r="W725" s="45">
        <v>92.01</v>
      </c>
      <c r="X725" s="45">
        <v>92.02</v>
      </c>
      <c r="Y725" s="45">
        <v>92.01</v>
      </c>
      <c r="Z725" s="45">
        <v>92.01</v>
      </c>
      <c r="AA725" s="45">
        <v>92.01</v>
      </c>
      <c r="AB725" s="45">
        <v>92.01</v>
      </c>
      <c r="AC725" s="45">
        <v>92.01</v>
      </c>
      <c r="AD725" s="45"/>
      <c r="AN725">
        <v>92.01</v>
      </c>
      <c r="AO725">
        <v>92.01</v>
      </c>
      <c r="AP725">
        <v>92.01</v>
      </c>
    </row>
    <row r="726" spans="3:42" x14ac:dyDescent="0.25">
      <c r="C726" t="s">
        <v>91</v>
      </c>
      <c r="D726" t="s">
        <v>103</v>
      </c>
      <c r="E726">
        <v>62200050</v>
      </c>
      <c r="F726" t="str">
        <f>VLOOKUP(E726,GL!A$97:B830,2,FALSE)</f>
        <v>DEPRECIATION EXP. - LEASEHOLD IMPROVEMENT</v>
      </c>
      <c r="G726" t="str">
        <f>VLOOKUP(E726,GL!A$97:C830,3,FALSE)</f>
        <v>DEPRECIATION EXPENSES</v>
      </c>
      <c r="H726">
        <v>1000010444</v>
      </c>
      <c r="I726" t="s">
        <v>535</v>
      </c>
      <c r="J726">
        <v>1</v>
      </c>
      <c r="K726" s="15">
        <v>3</v>
      </c>
      <c r="L726" s="24">
        <v>44134</v>
      </c>
      <c r="M726" s="34">
        <v>104693.25</v>
      </c>
      <c r="N726" s="35">
        <v>95968.81</v>
      </c>
      <c r="O726" s="35">
        <v>8724.4400000000023</v>
      </c>
      <c r="P726" s="47" t="s">
        <v>548</v>
      </c>
      <c r="Q726" s="35">
        <v>2908.15</v>
      </c>
      <c r="R726" s="35">
        <v>0</v>
      </c>
      <c r="S726" s="45">
        <v>2181.11</v>
      </c>
      <c r="T726" s="45">
        <v>2181.11</v>
      </c>
      <c r="U726" s="45">
        <v>2181.11</v>
      </c>
      <c r="V726" s="45">
        <v>2181.11</v>
      </c>
      <c r="W726" s="45">
        <v>2181.11</v>
      </c>
      <c r="X726" s="45">
        <v>2181.11</v>
      </c>
      <c r="Y726" s="45">
        <v>2181.1</v>
      </c>
      <c r="Z726" s="45">
        <v>2181.11</v>
      </c>
      <c r="AA726" s="45">
        <v>2181.11</v>
      </c>
      <c r="AB726" s="45">
        <v>2181.11</v>
      </c>
      <c r="AC726" s="45"/>
      <c r="AD726" s="45"/>
      <c r="AN726">
        <v>2181.11</v>
      </c>
      <c r="AO726">
        <v>2181.11</v>
      </c>
    </row>
    <row r="727" spans="3:42" x14ac:dyDescent="0.25">
      <c r="C727" t="s">
        <v>91</v>
      </c>
      <c r="D727" t="s">
        <v>103</v>
      </c>
      <c r="E727">
        <v>62200050</v>
      </c>
      <c r="F727" t="str">
        <f>VLOOKUP(E727,GL!A$97:B831,2,FALSE)</f>
        <v>DEPRECIATION EXP. - LEASEHOLD IMPROVEMENT</v>
      </c>
      <c r="G727" t="str">
        <f>VLOOKUP(E727,GL!A$97:C831,3,FALSE)</f>
        <v>DEPRECIATION EXPENSES</v>
      </c>
      <c r="H727">
        <v>1000010445</v>
      </c>
      <c r="I727" t="s">
        <v>536</v>
      </c>
      <c r="J727">
        <v>1</v>
      </c>
      <c r="K727" s="15">
        <v>3</v>
      </c>
      <c r="L727" s="24">
        <v>44134</v>
      </c>
      <c r="M727" s="34">
        <v>162863.07999999999</v>
      </c>
      <c r="N727" s="35">
        <v>149291.16</v>
      </c>
      <c r="O727" s="35">
        <v>13571.919999999984</v>
      </c>
      <c r="P727" s="47" t="s">
        <v>548</v>
      </c>
      <c r="Q727" s="35">
        <v>4523.97</v>
      </c>
      <c r="R727" s="35">
        <v>0</v>
      </c>
      <c r="S727" s="45">
        <v>3392.98</v>
      </c>
      <c r="T727" s="45">
        <v>3392.98</v>
      </c>
      <c r="U727" s="45">
        <v>3392.98</v>
      </c>
      <c r="V727" s="45">
        <v>3392.98</v>
      </c>
      <c r="W727" s="45">
        <v>3392.98</v>
      </c>
      <c r="X727" s="45">
        <v>3392.99</v>
      </c>
      <c r="Y727" s="45">
        <v>3392.98</v>
      </c>
      <c r="Z727" s="45">
        <v>3392.98</v>
      </c>
      <c r="AA727" s="45">
        <v>3392.98</v>
      </c>
      <c r="AB727" s="45">
        <v>3392.98</v>
      </c>
      <c r="AC727" s="45"/>
      <c r="AD727" s="45"/>
      <c r="AN727">
        <v>3392.98</v>
      </c>
      <c r="AO727">
        <v>3392.98</v>
      </c>
    </row>
    <row r="728" spans="3:42" x14ac:dyDescent="0.25">
      <c r="C728" t="s">
        <v>91</v>
      </c>
      <c r="D728" t="s">
        <v>103</v>
      </c>
      <c r="E728">
        <v>62200050</v>
      </c>
      <c r="F728" t="str">
        <f>VLOOKUP(E728,GL!A$97:B832,2,FALSE)</f>
        <v>DEPRECIATION EXP. - LEASEHOLD IMPROVEMENT</v>
      </c>
      <c r="G728" t="str">
        <f>VLOOKUP(E728,GL!A$97:C832,3,FALSE)</f>
        <v>DEPRECIATION EXPENSES</v>
      </c>
      <c r="H728">
        <v>1000010446</v>
      </c>
      <c r="I728" t="s">
        <v>537</v>
      </c>
      <c r="J728">
        <v>1</v>
      </c>
      <c r="K728" s="15">
        <v>3</v>
      </c>
      <c r="L728" s="24">
        <v>44134</v>
      </c>
      <c r="M728" s="34">
        <v>254200</v>
      </c>
      <c r="N728" s="35">
        <v>233016.67</v>
      </c>
      <c r="O728" s="35">
        <v>21183.329999999987</v>
      </c>
      <c r="P728" s="47" t="s">
        <v>548</v>
      </c>
      <c r="Q728" s="35">
        <v>7061.11</v>
      </c>
      <c r="R728" s="35">
        <v>0</v>
      </c>
      <c r="S728" s="45">
        <v>5295.83</v>
      </c>
      <c r="T728" s="45">
        <v>5295.84</v>
      </c>
      <c r="U728" s="45">
        <v>5295.83</v>
      </c>
      <c r="V728" s="45">
        <v>5295.83</v>
      </c>
      <c r="W728" s="45">
        <v>5295.84</v>
      </c>
      <c r="X728" s="45">
        <v>5295.83</v>
      </c>
      <c r="Y728" s="45">
        <v>5295.83</v>
      </c>
      <c r="Z728" s="45">
        <v>5295.84</v>
      </c>
      <c r="AA728" s="45">
        <v>5295.84</v>
      </c>
      <c r="AB728" s="45">
        <v>5295.84</v>
      </c>
      <c r="AC728" s="45"/>
      <c r="AD728" s="45"/>
      <c r="AN728">
        <v>5295.84</v>
      </c>
      <c r="AO728">
        <v>5295.84</v>
      </c>
    </row>
    <row r="729" spans="3:42" x14ac:dyDescent="0.25">
      <c r="C729" t="s">
        <v>91</v>
      </c>
      <c r="D729" t="s">
        <v>103</v>
      </c>
      <c r="E729">
        <v>62200050</v>
      </c>
      <c r="F729" t="str">
        <f>VLOOKUP(E729,GL!A$97:B833,2,FALSE)</f>
        <v>DEPRECIATION EXP. - LEASEHOLD IMPROVEMENT</v>
      </c>
      <c r="G729" t="str">
        <f>VLOOKUP(E729,GL!A$97:C833,3,FALSE)</f>
        <v>DEPRECIATION EXPENSES</v>
      </c>
      <c r="H729">
        <v>1000010447</v>
      </c>
      <c r="I729" t="s">
        <v>538</v>
      </c>
      <c r="J729">
        <v>1</v>
      </c>
      <c r="K729" s="15">
        <v>3</v>
      </c>
      <c r="L729" s="24">
        <v>44134</v>
      </c>
      <c r="M729" s="34">
        <v>147200</v>
      </c>
      <c r="N729" s="35">
        <v>134933.32999999999</v>
      </c>
      <c r="O729" s="35">
        <v>12266.670000000013</v>
      </c>
      <c r="P729" s="47" t="s">
        <v>548</v>
      </c>
      <c r="Q729" s="35">
        <v>4088.89</v>
      </c>
      <c r="R729" s="35">
        <v>0</v>
      </c>
      <c r="S729" s="45">
        <v>3066.67</v>
      </c>
      <c r="T729" s="45">
        <v>3066.66</v>
      </c>
      <c r="U729" s="45">
        <v>3066.67</v>
      </c>
      <c r="V729" s="45">
        <v>3066.67</v>
      </c>
      <c r="W729" s="45">
        <v>3066.66</v>
      </c>
      <c r="X729" s="45">
        <v>3066.67</v>
      </c>
      <c r="Y729" s="45">
        <v>3066.67</v>
      </c>
      <c r="Z729" s="45">
        <v>3066.66</v>
      </c>
      <c r="AA729" s="45">
        <v>3066.66</v>
      </c>
      <c r="AB729" s="45">
        <v>3066.66</v>
      </c>
      <c r="AC729" s="45"/>
      <c r="AD729" s="45"/>
      <c r="AN729">
        <v>3066.66</v>
      </c>
      <c r="AO729">
        <v>3066.66</v>
      </c>
    </row>
    <row r="730" spans="3:42" x14ac:dyDescent="0.25">
      <c r="C730" t="s">
        <v>91</v>
      </c>
      <c r="D730" t="s">
        <v>97</v>
      </c>
      <c r="E730" s="8">
        <v>62200050</v>
      </c>
      <c r="F730" t="str">
        <f>VLOOKUP(E730,GL!A$97:B834,2,FALSE)</f>
        <v>DEPRECIATION EXP. - LEASEHOLD IMPROVEMENT</v>
      </c>
      <c r="G730" t="str">
        <f>VLOOKUP(E730,GL!A$97:C834,3,FALSE)</f>
        <v>DEPRECIATION EXPENSES</v>
      </c>
      <c r="H730">
        <v>1000010424</v>
      </c>
      <c r="I730" t="s">
        <v>539</v>
      </c>
      <c r="J730">
        <v>1</v>
      </c>
      <c r="K730" s="16">
        <v>3</v>
      </c>
      <c r="L730" s="25">
        <v>44132</v>
      </c>
      <c r="M730" s="36">
        <v>117720</v>
      </c>
      <c r="N730" s="36">
        <v>107760</v>
      </c>
      <c r="O730" s="36">
        <v>9960</v>
      </c>
      <c r="P730" s="48" t="s">
        <v>548</v>
      </c>
      <c r="Q730" s="36">
        <v>3270</v>
      </c>
      <c r="R730" s="36">
        <v>0</v>
      </c>
      <c r="S730" s="45">
        <v>2490</v>
      </c>
      <c r="T730" s="45">
        <v>2490</v>
      </c>
      <c r="U730" s="45">
        <v>2490</v>
      </c>
      <c r="V730" s="45">
        <v>2490</v>
      </c>
      <c r="W730" s="45">
        <v>2490</v>
      </c>
      <c r="X730" s="45">
        <v>2490</v>
      </c>
      <c r="Y730" s="45">
        <v>2490</v>
      </c>
      <c r="Z730" s="45">
        <v>2490</v>
      </c>
      <c r="AA730" s="45">
        <v>2490</v>
      </c>
      <c r="AB730" s="45">
        <v>2490</v>
      </c>
      <c r="AC730" s="45"/>
      <c r="AD730" s="45"/>
      <c r="AN730">
        <v>2490</v>
      </c>
      <c r="AO730">
        <v>2490</v>
      </c>
    </row>
    <row r="731" spans="3:42" x14ac:dyDescent="0.25">
      <c r="C731" t="s">
        <v>91</v>
      </c>
      <c r="D731" t="s">
        <v>103</v>
      </c>
      <c r="E731" s="7">
        <v>62200050</v>
      </c>
      <c r="F731" t="str">
        <f>VLOOKUP(E731,GL!A$97:B835,2,FALSE)</f>
        <v>DEPRECIATION EXP. - LEASEHOLD IMPROVEMENT</v>
      </c>
      <c r="G731" t="str">
        <f>VLOOKUP(E731,GL!A$97:C835,3,FALSE)</f>
        <v>DEPRECIATION EXPENSES</v>
      </c>
      <c r="H731">
        <v>1000010425</v>
      </c>
      <c r="I731" t="s">
        <v>540</v>
      </c>
      <c r="J731">
        <v>1</v>
      </c>
      <c r="K731" s="15">
        <v>3</v>
      </c>
      <c r="L731" s="24">
        <v>44132</v>
      </c>
      <c r="M731" s="34">
        <v>65280</v>
      </c>
      <c r="N731" s="35">
        <v>59840</v>
      </c>
      <c r="O731" s="35">
        <v>5440</v>
      </c>
      <c r="P731" s="47" t="s">
        <v>548</v>
      </c>
      <c r="Q731" s="35">
        <v>1813.33</v>
      </c>
      <c r="R731" s="35">
        <v>0</v>
      </c>
      <c r="S731" s="45">
        <v>1360</v>
      </c>
      <c r="T731" s="45">
        <v>1360</v>
      </c>
      <c r="U731" s="45">
        <v>1360</v>
      </c>
      <c r="V731" s="45">
        <v>1360</v>
      </c>
      <c r="W731" s="45">
        <v>1360</v>
      </c>
      <c r="X731" s="45">
        <v>1360</v>
      </c>
      <c r="Y731" s="45">
        <v>1360</v>
      </c>
      <c r="Z731" s="45">
        <v>1360</v>
      </c>
      <c r="AA731" s="45">
        <v>1360</v>
      </c>
      <c r="AB731" s="45">
        <v>1360</v>
      </c>
      <c r="AC731" s="45"/>
      <c r="AD731" s="45"/>
      <c r="AN731">
        <v>1360</v>
      </c>
      <c r="AO731">
        <v>1360</v>
      </c>
    </row>
    <row r="732" spans="3:42" x14ac:dyDescent="0.25">
      <c r="C732" t="s">
        <v>91</v>
      </c>
      <c r="D732" t="s">
        <v>103</v>
      </c>
      <c r="E732" s="7">
        <v>62200110</v>
      </c>
      <c r="F732" t="str">
        <f>VLOOKUP(E732,GL!A$97:B836,2,FALSE)</f>
        <v>DEPRECIATION EXP. - STORE EQUIPMENT</v>
      </c>
      <c r="G732" t="str">
        <f>VLOOKUP(E732,GL!A$97:C836,3,FALSE)</f>
        <v>DEPRECIATION EXPENSES</v>
      </c>
      <c r="H732">
        <v>1700032644</v>
      </c>
      <c r="I732" t="s">
        <v>372</v>
      </c>
      <c r="J732">
        <v>2</v>
      </c>
      <c r="K732" s="15">
        <v>5</v>
      </c>
      <c r="L732" s="24">
        <v>43381</v>
      </c>
      <c r="M732" s="34">
        <v>32999.79</v>
      </c>
      <c r="N732" s="35">
        <v>31349.8</v>
      </c>
      <c r="O732" s="35">
        <v>1649.9900000000016</v>
      </c>
      <c r="P732" s="47" t="s">
        <v>548</v>
      </c>
      <c r="Q732" s="35">
        <v>550</v>
      </c>
      <c r="R732" s="35">
        <v>0</v>
      </c>
      <c r="S732" s="45">
        <v>412.5</v>
      </c>
      <c r="T732" s="45">
        <v>412.5</v>
      </c>
      <c r="U732" s="45">
        <v>412.49</v>
      </c>
      <c r="V732" s="45">
        <v>412.5</v>
      </c>
      <c r="W732" s="45">
        <v>412.5</v>
      </c>
      <c r="X732" s="45">
        <v>412.5</v>
      </c>
      <c r="Y732" s="45">
        <v>412.49</v>
      </c>
      <c r="Z732" s="45">
        <v>412.5</v>
      </c>
      <c r="AA732" s="45">
        <v>412.5</v>
      </c>
      <c r="AB732" s="45">
        <v>412.5</v>
      </c>
      <c r="AC732" s="45"/>
      <c r="AD732" s="45"/>
      <c r="AN732">
        <v>412.5</v>
      </c>
      <c r="AO732">
        <v>412.5</v>
      </c>
    </row>
    <row r="733" spans="3:42" x14ac:dyDescent="0.25">
      <c r="C733" t="s">
        <v>91</v>
      </c>
      <c r="D733" t="s">
        <v>103</v>
      </c>
      <c r="E733">
        <v>62200110</v>
      </c>
      <c r="F733" t="str">
        <f>VLOOKUP(E733,GL!A$97:B837,2,FALSE)</f>
        <v>DEPRECIATION EXP. - STORE EQUIPMENT</v>
      </c>
      <c r="G733" t="str">
        <f>VLOOKUP(E733,GL!A$97:C837,3,FALSE)</f>
        <v>DEPRECIATION EXPENSES</v>
      </c>
      <c r="H733">
        <v>1700032645</v>
      </c>
      <c r="I733" t="s">
        <v>372</v>
      </c>
      <c r="J733">
        <v>2</v>
      </c>
      <c r="K733" s="15">
        <v>5</v>
      </c>
      <c r="L733" s="24">
        <v>43381</v>
      </c>
      <c r="M733" s="34">
        <v>33000</v>
      </c>
      <c r="N733" s="35">
        <v>31350</v>
      </c>
      <c r="O733" s="35">
        <v>1650</v>
      </c>
      <c r="P733" s="47" t="s">
        <v>548</v>
      </c>
      <c r="Q733" s="35">
        <v>550</v>
      </c>
      <c r="R733" s="35">
        <v>0</v>
      </c>
      <c r="S733" s="45">
        <v>412.5</v>
      </c>
      <c r="T733" s="45">
        <v>412.5</v>
      </c>
      <c r="U733" s="45">
        <v>412.5</v>
      </c>
      <c r="V733" s="45">
        <v>412.5</v>
      </c>
      <c r="W733" s="45">
        <v>412.5</v>
      </c>
      <c r="X733" s="45">
        <v>412.5</v>
      </c>
      <c r="Y733" s="45">
        <v>412.5</v>
      </c>
      <c r="Z733" s="45">
        <v>412.5</v>
      </c>
      <c r="AA733" s="45">
        <v>412.5</v>
      </c>
      <c r="AB733" s="45">
        <v>412.5</v>
      </c>
      <c r="AC733" s="45"/>
      <c r="AD733" s="45"/>
      <c r="AN733">
        <v>412.5</v>
      </c>
      <c r="AO733">
        <v>412.5</v>
      </c>
    </row>
    <row r="734" spans="3:42" x14ac:dyDescent="0.25">
      <c r="C734" t="s">
        <v>91</v>
      </c>
      <c r="D734" t="s">
        <v>97</v>
      </c>
      <c r="E734">
        <v>62200110</v>
      </c>
      <c r="F734" t="str">
        <f>VLOOKUP(E734,GL!A$97:B838,2,FALSE)</f>
        <v>DEPRECIATION EXP. - STORE EQUIPMENT</v>
      </c>
      <c r="G734" t="str">
        <f>VLOOKUP(E734,GL!A$97:C838,3,FALSE)</f>
        <v>DEPRECIATION EXPENSES</v>
      </c>
      <c r="H734">
        <v>1700032646</v>
      </c>
      <c r="I734" t="s">
        <v>372</v>
      </c>
      <c r="J734">
        <v>2</v>
      </c>
      <c r="K734" s="15">
        <v>5</v>
      </c>
      <c r="L734" s="24">
        <v>43381</v>
      </c>
      <c r="M734" s="34">
        <v>33000</v>
      </c>
      <c r="N734" s="35">
        <v>31350</v>
      </c>
      <c r="O734" s="35">
        <v>1650</v>
      </c>
      <c r="P734" s="47" t="s">
        <v>548</v>
      </c>
      <c r="Q734" s="35">
        <v>550</v>
      </c>
      <c r="R734" s="35">
        <v>0</v>
      </c>
      <c r="S734" s="45">
        <v>412.5</v>
      </c>
      <c r="T734" s="45">
        <v>412.5</v>
      </c>
      <c r="U734" s="45">
        <v>412.5</v>
      </c>
      <c r="V734" s="45">
        <v>412.5</v>
      </c>
      <c r="W734" s="45">
        <v>412.5</v>
      </c>
      <c r="X734" s="45">
        <v>412.5</v>
      </c>
      <c r="Y734" s="45">
        <v>412.5</v>
      </c>
      <c r="Z734" s="45">
        <v>412.5</v>
      </c>
      <c r="AA734" s="45">
        <v>412.5</v>
      </c>
      <c r="AB734" s="45">
        <v>412.5</v>
      </c>
      <c r="AC734" s="45"/>
      <c r="AD734" s="45"/>
      <c r="AN734">
        <v>412.5</v>
      </c>
      <c r="AO734">
        <v>412.5</v>
      </c>
    </row>
    <row r="735" spans="3:42" x14ac:dyDescent="0.25">
      <c r="C735" t="s">
        <v>91</v>
      </c>
      <c r="D735" t="s">
        <v>103</v>
      </c>
      <c r="E735">
        <v>62200110</v>
      </c>
      <c r="F735" t="str">
        <f>VLOOKUP(E735,GL!A$97:B839,2,FALSE)</f>
        <v>DEPRECIATION EXP. - STORE EQUIPMENT</v>
      </c>
      <c r="G735" t="str">
        <f>VLOOKUP(E735,GL!A$97:C839,3,FALSE)</f>
        <v>DEPRECIATION EXPENSES</v>
      </c>
      <c r="H735">
        <v>1700032647</v>
      </c>
      <c r="I735" t="s">
        <v>372</v>
      </c>
      <c r="J735">
        <v>2</v>
      </c>
      <c r="K735" s="15">
        <v>5</v>
      </c>
      <c r="L735" s="24">
        <v>43381</v>
      </c>
      <c r="M735" s="34">
        <v>33000</v>
      </c>
      <c r="N735" s="35">
        <v>31350</v>
      </c>
      <c r="O735" s="35">
        <v>1650</v>
      </c>
      <c r="P735" s="47" t="s">
        <v>548</v>
      </c>
      <c r="Q735" s="35">
        <v>550</v>
      </c>
      <c r="R735" s="35">
        <v>0</v>
      </c>
      <c r="S735" s="45">
        <v>412.5</v>
      </c>
      <c r="T735" s="45">
        <v>412.5</v>
      </c>
      <c r="U735" s="45">
        <v>412.5</v>
      </c>
      <c r="V735" s="45">
        <v>412.5</v>
      </c>
      <c r="W735" s="45">
        <v>412.5</v>
      </c>
      <c r="X735" s="45">
        <v>412.5</v>
      </c>
      <c r="Y735" s="45">
        <v>412.5</v>
      </c>
      <c r="Z735" s="45">
        <v>412.5</v>
      </c>
      <c r="AA735" s="45">
        <v>412.5</v>
      </c>
      <c r="AB735" s="45">
        <v>412.5</v>
      </c>
      <c r="AC735" s="45"/>
      <c r="AD735" s="45"/>
      <c r="AN735">
        <v>412.5</v>
      </c>
      <c r="AO735">
        <v>412.5</v>
      </c>
    </row>
    <row r="736" spans="3:42" x14ac:dyDescent="0.25">
      <c r="C736" t="s">
        <v>91</v>
      </c>
      <c r="D736" t="s">
        <v>103</v>
      </c>
      <c r="E736">
        <v>62200110</v>
      </c>
      <c r="F736" t="str">
        <f>VLOOKUP(E736,GL!A$97:B840,2,FALSE)</f>
        <v>DEPRECIATION EXP. - STORE EQUIPMENT</v>
      </c>
      <c r="G736" t="str">
        <f>VLOOKUP(E736,GL!A$97:C840,3,FALSE)</f>
        <v>DEPRECIATION EXPENSES</v>
      </c>
      <c r="H736">
        <v>1700032648</v>
      </c>
      <c r="I736" t="s">
        <v>372</v>
      </c>
      <c r="J736">
        <v>2</v>
      </c>
      <c r="K736" s="15">
        <v>5</v>
      </c>
      <c r="L736" s="24">
        <v>43381</v>
      </c>
      <c r="M736" s="34">
        <v>33000</v>
      </c>
      <c r="N736" s="35">
        <v>31350</v>
      </c>
      <c r="O736" s="35">
        <v>1650</v>
      </c>
      <c r="P736" s="47" t="s">
        <v>548</v>
      </c>
      <c r="Q736" s="35">
        <v>550</v>
      </c>
      <c r="R736" s="35">
        <v>0</v>
      </c>
      <c r="S736" s="45">
        <v>412.5</v>
      </c>
      <c r="T736" s="45">
        <v>412.5</v>
      </c>
      <c r="U736" s="45">
        <v>412.5</v>
      </c>
      <c r="V736" s="45">
        <v>412.5</v>
      </c>
      <c r="W736" s="45">
        <v>412.5</v>
      </c>
      <c r="X736" s="45">
        <v>412.5</v>
      </c>
      <c r="Y736" s="45">
        <v>412.5</v>
      </c>
      <c r="Z736" s="45">
        <v>412.5</v>
      </c>
      <c r="AA736" s="45">
        <v>412.5</v>
      </c>
      <c r="AB736" s="45">
        <v>412.5</v>
      </c>
      <c r="AC736" s="45"/>
      <c r="AD736" s="45"/>
      <c r="AN736">
        <v>412.5</v>
      </c>
      <c r="AO736">
        <v>412.5</v>
      </c>
    </row>
    <row r="737" spans="3:41" x14ac:dyDescent="0.25">
      <c r="C737" t="s">
        <v>91</v>
      </c>
      <c r="D737" t="s">
        <v>103</v>
      </c>
      <c r="E737">
        <v>62200110</v>
      </c>
      <c r="F737" t="str">
        <f>VLOOKUP(E737,GL!A$97:B841,2,FALSE)</f>
        <v>DEPRECIATION EXP. - STORE EQUIPMENT</v>
      </c>
      <c r="G737" t="str">
        <f>VLOOKUP(E737,GL!A$97:C841,3,FALSE)</f>
        <v>DEPRECIATION EXPENSES</v>
      </c>
      <c r="H737">
        <v>1700032649</v>
      </c>
      <c r="I737" t="s">
        <v>372</v>
      </c>
      <c r="J737">
        <v>2</v>
      </c>
      <c r="K737" s="15">
        <v>5</v>
      </c>
      <c r="L737" s="24">
        <v>43381</v>
      </c>
      <c r="M737" s="34">
        <v>33000</v>
      </c>
      <c r="N737" s="35">
        <v>31350</v>
      </c>
      <c r="O737" s="35">
        <v>1650</v>
      </c>
      <c r="P737" s="47" t="s">
        <v>548</v>
      </c>
      <c r="Q737" s="35">
        <v>550</v>
      </c>
      <c r="R737" s="35">
        <v>0</v>
      </c>
      <c r="S737" s="45">
        <v>412.5</v>
      </c>
      <c r="T737" s="45">
        <v>412.5</v>
      </c>
      <c r="U737" s="45">
        <v>412.5</v>
      </c>
      <c r="V737" s="45">
        <v>412.5</v>
      </c>
      <c r="W737" s="45">
        <v>412.5</v>
      </c>
      <c r="X737" s="45">
        <v>412.5</v>
      </c>
      <c r="Y737" s="45">
        <v>412.5</v>
      </c>
      <c r="Z737" s="45">
        <v>412.5</v>
      </c>
      <c r="AA737" s="45">
        <v>412.5</v>
      </c>
      <c r="AB737" s="45">
        <v>412.5</v>
      </c>
      <c r="AC737" s="45"/>
      <c r="AD737" s="45"/>
      <c r="AN737">
        <v>412.5</v>
      </c>
      <c r="AO737">
        <v>412.5</v>
      </c>
    </row>
    <row r="738" spans="3:41" x14ac:dyDescent="0.25">
      <c r="C738" t="s">
        <v>91</v>
      </c>
      <c r="D738" t="s">
        <v>103</v>
      </c>
      <c r="E738">
        <v>62200110</v>
      </c>
      <c r="F738" t="str">
        <f>VLOOKUP(E738,GL!A$97:B842,2,FALSE)</f>
        <v>DEPRECIATION EXP. - STORE EQUIPMENT</v>
      </c>
      <c r="G738" t="str">
        <f>VLOOKUP(E738,GL!A$97:C842,3,FALSE)</f>
        <v>DEPRECIATION EXPENSES</v>
      </c>
      <c r="H738">
        <v>1700032650</v>
      </c>
      <c r="I738" t="s">
        <v>372</v>
      </c>
      <c r="J738">
        <v>2</v>
      </c>
      <c r="K738" s="15">
        <v>5</v>
      </c>
      <c r="L738" s="24">
        <v>43381</v>
      </c>
      <c r="M738" s="34">
        <v>33000</v>
      </c>
      <c r="N738" s="35">
        <v>31350</v>
      </c>
      <c r="O738" s="35">
        <v>1650</v>
      </c>
      <c r="P738" s="47" t="s">
        <v>548</v>
      </c>
      <c r="Q738" s="35">
        <v>550</v>
      </c>
      <c r="R738" s="35">
        <v>0</v>
      </c>
      <c r="S738" s="45">
        <v>412.5</v>
      </c>
      <c r="T738" s="45">
        <v>412.5</v>
      </c>
      <c r="U738" s="45">
        <v>412.5</v>
      </c>
      <c r="V738" s="45">
        <v>412.5</v>
      </c>
      <c r="W738" s="45">
        <v>412.5</v>
      </c>
      <c r="X738" s="45">
        <v>412.5</v>
      </c>
      <c r="Y738" s="45">
        <v>412.5</v>
      </c>
      <c r="Z738" s="45">
        <v>412.5</v>
      </c>
      <c r="AA738" s="45">
        <v>412.5</v>
      </c>
      <c r="AB738" s="45">
        <v>412.5</v>
      </c>
      <c r="AC738" s="45"/>
      <c r="AD738" s="45"/>
      <c r="AN738">
        <v>412.5</v>
      </c>
      <c r="AO738">
        <v>412.5</v>
      </c>
    </row>
    <row r="739" spans="3:41" x14ac:dyDescent="0.25">
      <c r="C739" t="s">
        <v>91</v>
      </c>
      <c r="D739" t="s">
        <v>103</v>
      </c>
      <c r="E739">
        <v>62200110</v>
      </c>
      <c r="F739" t="str">
        <f>VLOOKUP(E739,GL!A$97:B843,2,FALSE)</f>
        <v>DEPRECIATION EXP. - STORE EQUIPMENT</v>
      </c>
      <c r="G739" t="str">
        <f>VLOOKUP(E739,GL!A$97:C843,3,FALSE)</f>
        <v>DEPRECIATION EXPENSES</v>
      </c>
      <c r="H739">
        <v>1700032651</v>
      </c>
      <c r="I739" t="s">
        <v>372</v>
      </c>
      <c r="J739">
        <v>2</v>
      </c>
      <c r="K739" s="15">
        <v>5</v>
      </c>
      <c r="L739" s="24">
        <v>43381</v>
      </c>
      <c r="M739" s="34">
        <v>33000</v>
      </c>
      <c r="N739" s="35">
        <v>31350</v>
      </c>
      <c r="O739" s="35">
        <v>1650</v>
      </c>
      <c r="P739" s="47" t="s">
        <v>548</v>
      </c>
      <c r="Q739" s="35">
        <v>550</v>
      </c>
      <c r="R739" s="35">
        <v>0</v>
      </c>
      <c r="S739" s="45">
        <v>412.5</v>
      </c>
      <c r="T739" s="45">
        <v>412.5</v>
      </c>
      <c r="U739" s="45">
        <v>412.5</v>
      </c>
      <c r="V739" s="45">
        <v>412.5</v>
      </c>
      <c r="W739" s="45">
        <v>412.5</v>
      </c>
      <c r="X739" s="45">
        <v>412.5</v>
      </c>
      <c r="Y739" s="45">
        <v>412.5</v>
      </c>
      <c r="Z739" s="45">
        <v>412.5</v>
      </c>
      <c r="AA739" s="45">
        <v>412.5</v>
      </c>
      <c r="AB739" s="45">
        <v>412.5</v>
      </c>
      <c r="AC739" s="45"/>
      <c r="AD739" s="45"/>
      <c r="AN739">
        <v>412.5</v>
      </c>
      <c r="AO739">
        <v>412.5</v>
      </c>
    </row>
    <row r="740" spans="3:41" x14ac:dyDescent="0.25">
      <c r="C740" t="s">
        <v>91</v>
      </c>
      <c r="D740" t="s">
        <v>103</v>
      </c>
      <c r="E740">
        <v>62200110</v>
      </c>
      <c r="F740" t="str">
        <f>VLOOKUP(E740,GL!A$97:B844,2,FALSE)</f>
        <v>DEPRECIATION EXP. - STORE EQUIPMENT</v>
      </c>
      <c r="G740" t="str">
        <f>VLOOKUP(E740,GL!A$97:C844,3,FALSE)</f>
        <v>DEPRECIATION EXPENSES</v>
      </c>
      <c r="H740">
        <v>1700032652</v>
      </c>
      <c r="I740" t="s">
        <v>372</v>
      </c>
      <c r="J740">
        <v>2</v>
      </c>
      <c r="K740" s="15">
        <v>5</v>
      </c>
      <c r="L740" s="24">
        <v>43381</v>
      </c>
      <c r="M740" s="34">
        <v>33000</v>
      </c>
      <c r="N740" s="35">
        <v>31350</v>
      </c>
      <c r="O740" s="35">
        <v>1650</v>
      </c>
      <c r="P740" s="47" t="s">
        <v>548</v>
      </c>
      <c r="Q740" s="35">
        <v>550</v>
      </c>
      <c r="R740" s="35">
        <v>0</v>
      </c>
      <c r="S740" s="45">
        <v>412.5</v>
      </c>
      <c r="T740" s="45">
        <v>412.5</v>
      </c>
      <c r="U740" s="45">
        <v>412.5</v>
      </c>
      <c r="V740" s="45">
        <v>412.5</v>
      </c>
      <c r="W740" s="45">
        <v>412.5</v>
      </c>
      <c r="X740" s="45">
        <v>412.5</v>
      </c>
      <c r="Y740" s="45">
        <v>412.5</v>
      </c>
      <c r="Z740" s="45">
        <v>412.5</v>
      </c>
      <c r="AA740" s="45">
        <v>412.5</v>
      </c>
      <c r="AB740" s="45">
        <v>412.5</v>
      </c>
      <c r="AC740" s="45"/>
      <c r="AD740" s="45"/>
      <c r="AN740">
        <v>412.5</v>
      </c>
      <c r="AO740">
        <v>412.5</v>
      </c>
    </row>
    <row r="741" spans="3:41" x14ac:dyDescent="0.25">
      <c r="C741" t="s">
        <v>91</v>
      </c>
      <c r="D741" t="s">
        <v>103</v>
      </c>
      <c r="E741">
        <v>62200110</v>
      </c>
      <c r="F741" t="str">
        <f>VLOOKUP(E741,GL!A$97:B845,2,FALSE)</f>
        <v>DEPRECIATION EXP. - STORE EQUIPMENT</v>
      </c>
      <c r="G741" t="str">
        <f>VLOOKUP(E741,GL!A$97:C845,3,FALSE)</f>
        <v>DEPRECIATION EXPENSES</v>
      </c>
      <c r="H741">
        <v>1700050590</v>
      </c>
      <c r="I741" t="s">
        <v>479</v>
      </c>
      <c r="J741">
        <v>1</v>
      </c>
      <c r="K741" s="15">
        <v>3</v>
      </c>
      <c r="L741" s="24">
        <v>44109</v>
      </c>
      <c r="M741" s="34">
        <v>22000</v>
      </c>
      <c r="N741" s="35">
        <v>20821.43</v>
      </c>
      <c r="O741" s="35">
        <v>1178.5699999999997</v>
      </c>
      <c r="P741" s="47" t="s">
        <v>548</v>
      </c>
      <c r="Q741" s="35">
        <v>611.11</v>
      </c>
      <c r="R741" s="35">
        <v>0</v>
      </c>
      <c r="S741" s="45">
        <v>294.64</v>
      </c>
      <c r="T741" s="45">
        <v>294.64999999999998</v>
      </c>
      <c r="U741" s="45">
        <v>294.64</v>
      </c>
      <c r="V741" s="45">
        <v>294.64</v>
      </c>
      <c r="W741" s="45">
        <v>294.64</v>
      </c>
      <c r="X741" s="45">
        <v>294.64999999999998</v>
      </c>
      <c r="Y741" s="45">
        <v>294.64</v>
      </c>
      <c r="Z741" s="45">
        <v>294.64</v>
      </c>
      <c r="AA741" s="45">
        <v>294.64</v>
      </c>
      <c r="AB741" s="45">
        <v>294.64</v>
      </c>
      <c r="AC741" s="45"/>
      <c r="AD741" s="45"/>
      <c r="AN741">
        <v>294.64</v>
      </c>
      <c r="AO741">
        <v>294.64</v>
      </c>
    </row>
    <row r="742" spans="3:41" x14ac:dyDescent="0.25">
      <c r="C742" t="s">
        <v>91</v>
      </c>
      <c r="D742" t="s">
        <v>103</v>
      </c>
      <c r="E742">
        <v>62200110</v>
      </c>
      <c r="F742" t="str">
        <f>VLOOKUP(E742,GL!A$97:B846,2,FALSE)</f>
        <v>DEPRECIATION EXP. - STORE EQUIPMENT</v>
      </c>
      <c r="G742" t="str">
        <f>VLOOKUP(E742,GL!A$97:C846,3,FALSE)</f>
        <v>DEPRECIATION EXPENSES</v>
      </c>
      <c r="H742">
        <v>1700050591</v>
      </c>
      <c r="I742" t="s">
        <v>479</v>
      </c>
      <c r="J742">
        <v>1</v>
      </c>
      <c r="K742" s="15">
        <v>3</v>
      </c>
      <c r="L742" s="24">
        <v>44109</v>
      </c>
      <c r="M742" s="34">
        <v>22000</v>
      </c>
      <c r="N742" s="35">
        <v>20821.43</v>
      </c>
      <c r="O742" s="35">
        <v>1178.5699999999997</v>
      </c>
      <c r="P742" s="47" t="s">
        <v>548</v>
      </c>
      <c r="Q742" s="35">
        <v>611.11</v>
      </c>
      <c r="R742" s="35">
        <v>0</v>
      </c>
      <c r="S742" s="45">
        <v>294.64</v>
      </c>
      <c r="T742" s="45">
        <v>294.64999999999998</v>
      </c>
      <c r="U742" s="45">
        <v>294.64</v>
      </c>
      <c r="V742" s="45">
        <v>294.64</v>
      </c>
      <c r="W742" s="45">
        <v>294.64</v>
      </c>
      <c r="X742" s="45">
        <v>294.64999999999998</v>
      </c>
      <c r="Y742" s="45">
        <v>294.64</v>
      </c>
      <c r="Z742" s="45">
        <v>294.64</v>
      </c>
      <c r="AA742" s="45">
        <v>294.64</v>
      </c>
      <c r="AB742" s="45">
        <v>294.64</v>
      </c>
      <c r="AC742" s="45"/>
      <c r="AD742" s="45"/>
      <c r="AN742">
        <v>294.64</v>
      </c>
      <c r="AO742">
        <v>294.64</v>
      </c>
    </row>
    <row r="743" spans="3:41" x14ac:dyDescent="0.25">
      <c r="C743" t="s">
        <v>91</v>
      </c>
      <c r="D743" t="s">
        <v>103</v>
      </c>
      <c r="E743">
        <v>62200110</v>
      </c>
      <c r="F743" t="str">
        <f>VLOOKUP(E743,GL!A$97:B847,2,FALSE)</f>
        <v>DEPRECIATION EXP. - STORE EQUIPMENT</v>
      </c>
      <c r="G743" t="str">
        <f>VLOOKUP(E743,GL!A$97:C847,3,FALSE)</f>
        <v>DEPRECIATION EXPENSES</v>
      </c>
      <c r="H743">
        <v>1700050592</v>
      </c>
      <c r="I743" t="s">
        <v>479</v>
      </c>
      <c r="J743">
        <v>1</v>
      </c>
      <c r="K743" s="15">
        <v>3</v>
      </c>
      <c r="L743" s="24">
        <v>44109</v>
      </c>
      <c r="M743" s="34">
        <v>22000</v>
      </c>
      <c r="N743" s="35">
        <v>20821.43</v>
      </c>
      <c r="O743" s="35">
        <v>1178.5699999999997</v>
      </c>
      <c r="P743" s="47" t="s">
        <v>548</v>
      </c>
      <c r="Q743" s="35">
        <v>611.11</v>
      </c>
      <c r="R743" s="35">
        <v>0</v>
      </c>
      <c r="S743" s="45">
        <v>294.64</v>
      </c>
      <c r="T743" s="45">
        <v>294.64999999999998</v>
      </c>
      <c r="U743" s="45">
        <v>294.64</v>
      </c>
      <c r="V743" s="45">
        <v>294.64</v>
      </c>
      <c r="W743" s="45">
        <v>294.64</v>
      </c>
      <c r="X743" s="45">
        <v>294.64999999999998</v>
      </c>
      <c r="Y743" s="45">
        <v>294.64</v>
      </c>
      <c r="Z743" s="45">
        <v>294.64</v>
      </c>
      <c r="AA743" s="45">
        <v>294.64</v>
      </c>
      <c r="AB743" s="45">
        <v>294.64</v>
      </c>
      <c r="AC743" s="45"/>
      <c r="AD743" s="45"/>
      <c r="AN743">
        <v>294.64</v>
      </c>
      <c r="AO743">
        <v>294.64</v>
      </c>
    </row>
    <row r="744" spans="3:41" x14ac:dyDescent="0.25">
      <c r="C744" t="s">
        <v>91</v>
      </c>
      <c r="D744" t="s">
        <v>103</v>
      </c>
      <c r="E744">
        <v>62200140</v>
      </c>
      <c r="F744" t="str">
        <f>VLOOKUP(E744,GL!A$97:B848,2,FALSE)</f>
        <v>DEPRECIATION EXP. - COMPUTER EQUIPMENT &amp; PARAPHERNALIA</v>
      </c>
      <c r="G744" t="str">
        <f>VLOOKUP(E744,GL!A$97:C848,3,FALSE)</f>
        <v>DEPRECIATION EXPENSES</v>
      </c>
      <c r="H744">
        <v>410000918</v>
      </c>
      <c r="I744" t="s">
        <v>541</v>
      </c>
      <c r="J744">
        <v>1</v>
      </c>
      <c r="K744" s="15">
        <v>3</v>
      </c>
      <c r="L744" s="24">
        <v>44105</v>
      </c>
      <c r="M744" s="34">
        <v>36900</v>
      </c>
      <c r="N744" s="35">
        <v>33825</v>
      </c>
      <c r="O744" s="35">
        <v>3075</v>
      </c>
      <c r="P744" s="47" t="s">
        <v>548</v>
      </c>
      <c r="Q744" s="35">
        <v>1025</v>
      </c>
      <c r="R744" s="35">
        <v>0</v>
      </c>
      <c r="S744" s="45">
        <v>768.75</v>
      </c>
      <c r="T744" s="45">
        <v>768.75</v>
      </c>
      <c r="U744" s="45">
        <v>768.75</v>
      </c>
      <c r="V744" s="45">
        <v>768.75</v>
      </c>
      <c r="W744" s="45">
        <v>768.75</v>
      </c>
      <c r="X744" s="45">
        <v>768.75</v>
      </c>
      <c r="Y744" s="45">
        <v>768.75</v>
      </c>
      <c r="Z744" s="45">
        <v>768.75</v>
      </c>
      <c r="AA744" s="45">
        <v>768.75</v>
      </c>
      <c r="AB744" s="45">
        <v>768.75</v>
      </c>
      <c r="AC744" s="45"/>
      <c r="AD744" s="45"/>
      <c r="AN744">
        <v>768.75</v>
      </c>
      <c r="AO744">
        <v>768.75</v>
      </c>
    </row>
    <row r="745" spans="3:41" x14ac:dyDescent="0.25">
      <c r="C745" t="s">
        <v>91</v>
      </c>
      <c r="D745" t="s">
        <v>103</v>
      </c>
      <c r="E745">
        <v>62200050</v>
      </c>
      <c r="F745" t="str">
        <f>VLOOKUP(E745,GL!A$97:B849,2,FALSE)</f>
        <v>DEPRECIATION EXP. - LEASEHOLD IMPROVEMENT</v>
      </c>
      <c r="G745" t="str">
        <f>VLOOKUP(E745,GL!A$97:C849,3,FALSE)</f>
        <v>DEPRECIATION EXPENSES</v>
      </c>
      <c r="H745">
        <v>1000010416</v>
      </c>
      <c r="I745" t="s">
        <v>542</v>
      </c>
      <c r="J745">
        <v>1</v>
      </c>
      <c r="K745" s="15">
        <v>3</v>
      </c>
      <c r="L745" s="24">
        <v>44104</v>
      </c>
      <c r="M745" s="34">
        <v>42060.4</v>
      </c>
      <c r="N745" s="35">
        <v>38944.81</v>
      </c>
      <c r="O745" s="35">
        <v>3115.5900000000038</v>
      </c>
      <c r="P745" s="47" t="s">
        <v>548</v>
      </c>
      <c r="Q745" s="35">
        <v>1168.3399999999999</v>
      </c>
      <c r="R745" s="35">
        <v>0</v>
      </c>
      <c r="S745" s="45">
        <v>778.9</v>
      </c>
      <c r="T745" s="45">
        <v>778.89</v>
      </c>
      <c r="U745" s="45">
        <v>778.9</v>
      </c>
      <c r="V745" s="45">
        <v>778.9</v>
      </c>
      <c r="W745" s="45">
        <v>778.89</v>
      </c>
      <c r="X745" s="45">
        <v>778.9</v>
      </c>
      <c r="Y745" s="45">
        <v>778.9</v>
      </c>
      <c r="Z745" s="45">
        <v>778.89</v>
      </c>
      <c r="AA745" s="45">
        <v>778.89</v>
      </c>
      <c r="AB745" s="45"/>
      <c r="AC745" s="45"/>
      <c r="AD745" s="45"/>
      <c r="AN745">
        <v>778.89</v>
      </c>
    </row>
    <row r="746" spans="3:41" x14ac:dyDescent="0.25">
      <c r="C746" t="s">
        <v>91</v>
      </c>
      <c r="D746" t="s">
        <v>103</v>
      </c>
      <c r="E746">
        <v>62200050</v>
      </c>
      <c r="F746" t="str">
        <f>VLOOKUP(E746,GL!A$97:B850,2,FALSE)</f>
        <v>DEPRECIATION EXP. - LEASEHOLD IMPROVEMENT</v>
      </c>
      <c r="G746" t="str">
        <f>VLOOKUP(E746,GL!A$97:C850,3,FALSE)</f>
        <v>DEPRECIATION EXPENSES</v>
      </c>
      <c r="H746">
        <v>1000004535</v>
      </c>
      <c r="I746" t="s">
        <v>543</v>
      </c>
      <c r="J746">
        <v>1</v>
      </c>
      <c r="K746" s="15">
        <v>3</v>
      </c>
      <c r="L746" s="24">
        <v>44084</v>
      </c>
      <c r="M746" s="34">
        <v>48000</v>
      </c>
      <c r="N746" s="35">
        <v>44444.44</v>
      </c>
      <c r="O746" s="35">
        <v>3555.5599999999977</v>
      </c>
      <c r="P746" s="47" t="s">
        <v>548</v>
      </c>
      <c r="Q746" s="35">
        <v>1333.33</v>
      </c>
      <c r="R746" s="35">
        <v>0</v>
      </c>
      <c r="S746" s="45">
        <v>888.89</v>
      </c>
      <c r="T746" s="45">
        <v>888.89</v>
      </c>
      <c r="U746" s="45">
        <v>888.89</v>
      </c>
      <c r="V746" s="45">
        <v>888.89</v>
      </c>
      <c r="W746" s="45">
        <v>888.89</v>
      </c>
      <c r="X746" s="45">
        <v>888.89</v>
      </c>
      <c r="Y746" s="45">
        <v>888.88</v>
      </c>
      <c r="Z746" s="45">
        <v>888.89</v>
      </c>
      <c r="AA746" s="45">
        <v>888.89</v>
      </c>
      <c r="AB746" s="45"/>
      <c r="AC746" s="45"/>
      <c r="AD746" s="45"/>
      <c r="AN746">
        <v>888.89</v>
      </c>
    </row>
    <row r="747" spans="3:41" x14ac:dyDescent="0.25">
      <c r="C747" t="s">
        <v>91</v>
      </c>
      <c r="D747" t="s">
        <v>103</v>
      </c>
      <c r="E747">
        <v>62200110</v>
      </c>
      <c r="F747" t="str">
        <f>VLOOKUP(E747,GL!A$97:B851,2,FALSE)</f>
        <v>DEPRECIATION EXP. - STORE EQUIPMENT</v>
      </c>
      <c r="G747" t="str">
        <f>VLOOKUP(E747,GL!A$97:C851,3,FALSE)</f>
        <v>DEPRECIATION EXPENSES</v>
      </c>
      <c r="H747">
        <v>1700036355</v>
      </c>
      <c r="I747" t="s">
        <v>459</v>
      </c>
      <c r="J747">
        <v>1</v>
      </c>
      <c r="K747" s="15">
        <v>3</v>
      </c>
      <c r="L747" s="24">
        <v>44054</v>
      </c>
      <c r="M747" s="34">
        <v>7750</v>
      </c>
      <c r="N747" s="35">
        <v>7472.4</v>
      </c>
      <c r="O747" s="35">
        <v>277.60000000000036</v>
      </c>
      <c r="P747" s="47" t="s">
        <v>548</v>
      </c>
      <c r="Q747" s="35">
        <v>215.28</v>
      </c>
      <c r="R747" s="35">
        <v>0</v>
      </c>
      <c r="S747" s="45">
        <v>69.400000000000006</v>
      </c>
      <c r="T747" s="45">
        <v>69.400000000000006</v>
      </c>
      <c r="U747" s="45">
        <v>69.400000000000006</v>
      </c>
      <c r="V747" s="45">
        <v>69.400000000000006</v>
      </c>
      <c r="W747" s="45">
        <v>69.400000000000006</v>
      </c>
      <c r="X747" s="45">
        <v>69.400000000000006</v>
      </c>
      <c r="Y747" s="45">
        <v>69.39</v>
      </c>
      <c r="Z747" s="45">
        <v>69.400000000000006</v>
      </c>
      <c r="AA747" s="45"/>
      <c r="AB747" s="45"/>
      <c r="AC747" s="45"/>
      <c r="AD747" s="45"/>
    </row>
    <row r="748" spans="3:41" x14ac:dyDescent="0.25">
      <c r="C748" t="s">
        <v>91</v>
      </c>
      <c r="D748" t="s">
        <v>103</v>
      </c>
      <c r="E748">
        <v>62200110</v>
      </c>
      <c r="F748" t="str">
        <f>VLOOKUP(E748,GL!A$97:B852,2,FALSE)</f>
        <v>DEPRECIATION EXP. - STORE EQUIPMENT</v>
      </c>
      <c r="G748" t="str">
        <f>VLOOKUP(E748,GL!A$97:C852,3,FALSE)</f>
        <v>DEPRECIATION EXPENSES</v>
      </c>
      <c r="H748">
        <v>1700036356</v>
      </c>
      <c r="I748" t="s">
        <v>459</v>
      </c>
      <c r="J748">
        <v>1</v>
      </c>
      <c r="K748" s="15">
        <v>3</v>
      </c>
      <c r="L748" s="24">
        <v>44054</v>
      </c>
      <c r="M748" s="34">
        <v>7750</v>
      </c>
      <c r="N748" s="35">
        <v>7472.4</v>
      </c>
      <c r="O748" s="35">
        <v>277.60000000000036</v>
      </c>
      <c r="P748" s="47" t="s">
        <v>548</v>
      </c>
      <c r="Q748" s="35">
        <v>215.28</v>
      </c>
      <c r="R748" s="35">
        <v>0</v>
      </c>
      <c r="S748" s="45">
        <v>69.400000000000006</v>
      </c>
      <c r="T748" s="45">
        <v>69.400000000000006</v>
      </c>
      <c r="U748" s="45">
        <v>69.400000000000006</v>
      </c>
      <c r="V748" s="45">
        <v>69.400000000000006</v>
      </c>
      <c r="W748" s="45">
        <v>69.400000000000006</v>
      </c>
      <c r="X748" s="45">
        <v>69.400000000000006</v>
      </c>
      <c r="Y748" s="45">
        <v>69.39</v>
      </c>
      <c r="Z748" s="45">
        <v>69.400000000000006</v>
      </c>
      <c r="AA748" s="45"/>
      <c r="AB748" s="45"/>
      <c r="AC748" s="45"/>
      <c r="AD748" s="45"/>
    </row>
    <row r="749" spans="3:41" x14ac:dyDescent="0.25">
      <c r="C749" t="s">
        <v>91</v>
      </c>
      <c r="D749" t="s">
        <v>103</v>
      </c>
      <c r="E749">
        <v>62200110</v>
      </c>
      <c r="F749" t="str">
        <f>VLOOKUP(E749,GL!A$97:B853,2,FALSE)</f>
        <v>DEPRECIATION EXP. - STORE EQUIPMENT</v>
      </c>
      <c r="G749" t="str">
        <f>VLOOKUP(E749,GL!A$97:C853,3,FALSE)</f>
        <v>DEPRECIATION EXPENSES</v>
      </c>
      <c r="H749">
        <v>1700036357</v>
      </c>
      <c r="I749" t="s">
        <v>459</v>
      </c>
      <c r="J749">
        <v>1</v>
      </c>
      <c r="K749" s="15">
        <v>3</v>
      </c>
      <c r="L749" s="24">
        <v>44054</v>
      </c>
      <c r="M749" s="34">
        <v>7750</v>
      </c>
      <c r="N749" s="35">
        <v>7472.4</v>
      </c>
      <c r="O749" s="35">
        <v>277.60000000000036</v>
      </c>
      <c r="P749" s="47" t="s">
        <v>548</v>
      </c>
      <c r="Q749" s="35">
        <v>215.28</v>
      </c>
      <c r="R749" s="35">
        <v>0</v>
      </c>
      <c r="S749" s="45">
        <v>69.400000000000006</v>
      </c>
      <c r="T749" s="45">
        <v>69.400000000000006</v>
      </c>
      <c r="U749" s="45">
        <v>69.400000000000006</v>
      </c>
      <c r="V749" s="45">
        <v>69.400000000000006</v>
      </c>
      <c r="W749" s="45">
        <v>69.400000000000006</v>
      </c>
      <c r="X749" s="45">
        <v>69.400000000000006</v>
      </c>
      <c r="Y749" s="45">
        <v>69.39</v>
      </c>
      <c r="Z749" s="45">
        <v>69.400000000000006</v>
      </c>
      <c r="AA749" s="45"/>
      <c r="AB749" s="45"/>
      <c r="AC749" s="45"/>
      <c r="AD749" s="45"/>
    </row>
    <row r="750" spans="3:41" x14ac:dyDescent="0.25">
      <c r="C750" t="s">
        <v>91</v>
      </c>
      <c r="D750" t="s">
        <v>103</v>
      </c>
      <c r="E750">
        <v>62200110</v>
      </c>
      <c r="F750" t="str">
        <f>VLOOKUP(E750,GL!A$97:B854,2,FALSE)</f>
        <v>DEPRECIATION EXP. - STORE EQUIPMENT</v>
      </c>
      <c r="G750" t="str">
        <f>VLOOKUP(E750,GL!A$97:C854,3,FALSE)</f>
        <v>DEPRECIATION EXPENSES</v>
      </c>
      <c r="H750">
        <v>1700036358</v>
      </c>
      <c r="I750" t="s">
        <v>459</v>
      </c>
      <c r="J750">
        <v>1</v>
      </c>
      <c r="K750" s="15">
        <v>3</v>
      </c>
      <c r="L750" s="24">
        <v>44054</v>
      </c>
      <c r="M750" s="34">
        <v>7750</v>
      </c>
      <c r="N750" s="35">
        <v>7472.4</v>
      </c>
      <c r="O750" s="35">
        <v>277.60000000000036</v>
      </c>
      <c r="P750" s="47" t="s">
        <v>548</v>
      </c>
      <c r="Q750" s="35">
        <v>215.28</v>
      </c>
      <c r="R750" s="35">
        <v>0</v>
      </c>
      <c r="S750" s="45">
        <v>69.400000000000006</v>
      </c>
      <c r="T750" s="45">
        <v>69.400000000000006</v>
      </c>
      <c r="U750" s="45">
        <v>69.400000000000006</v>
      </c>
      <c r="V750" s="45">
        <v>69.400000000000006</v>
      </c>
      <c r="W750" s="45">
        <v>69.400000000000006</v>
      </c>
      <c r="X750" s="45">
        <v>69.400000000000006</v>
      </c>
      <c r="Y750" s="45">
        <v>69.39</v>
      </c>
      <c r="Z750" s="45">
        <v>69.400000000000006</v>
      </c>
      <c r="AA750" s="45"/>
      <c r="AB750" s="45"/>
      <c r="AC750" s="45"/>
      <c r="AD750" s="45"/>
    </row>
    <row r="751" spans="3:41" x14ac:dyDescent="0.25">
      <c r="C751" t="s">
        <v>91</v>
      </c>
      <c r="D751" t="s">
        <v>103</v>
      </c>
      <c r="E751">
        <v>62200110</v>
      </c>
      <c r="F751" t="str">
        <f>VLOOKUP(E751,GL!A$97:B855,2,FALSE)</f>
        <v>DEPRECIATION EXP. - STORE EQUIPMENT</v>
      </c>
      <c r="G751" t="str">
        <f>VLOOKUP(E751,GL!A$97:C855,3,FALSE)</f>
        <v>DEPRECIATION EXPENSES</v>
      </c>
      <c r="H751">
        <v>1700036359</v>
      </c>
      <c r="I751" t="s">
        <v>459</v>
      </c>
      <c r="J751">
        <v>1</v>
      </c>
      <c r="K751" s="15">
        <v>3</v>
      </c>
      <c r="L751" s="24">
        <v>44054</v>
      </c>
      <c r="M751" s="34">
        <v>7750</v>
      </c>
      <c r="N751" s="35">
        <v>7472.4</v>
      </c>
      <c r="O751" s="35">
        <v>277.60000000000036</v>
      </c>
      <c r="P751" s="47" t="s">
        <v>548</v>
      </c>
      <c r="Q751" s="35">
        <v>215.28</v>
      </c>
      <c r="R751" s="35">
        <v>0</v>
      </c>
      <c r="S751" s="45">
        <v>69.400000000000006</v>
      </c>
      <c r="T751" s="45">
        <v>69.400000000000006</v>
      </c>
      <c r="U751" s="45">
        <v>69.400000000000006</v>
      </c>
      <c r="V751" s="45">
        <v>69.400000000000006</v>
      </c>
      <c r="W751" s="45">
        <v>69.400000000000006</v>
      </c>
      <c r="X751" s="45">
        <v>69.400000000000006</v>
      </c>
      <c r="Y751" s="45">
        <v>69.39</v>
      </c>
      <c r="Z751" s="45">
        <v>69.400000000000006</v>
      </c>
      <c r="AA751" s="45"/>
      <c r="AB751" s="45"/>
      <c r="AC751" s="45"/>
      <c r="AD751" s="45"/>
    </row>
    <row r="752" spans="3:41" x14ac:dyDescent="0.25">
      <c r="C752" t="s">
        <v>91</v>
      </c>
      <c r="D752" t="s">
        <v>103</v>
      </c>
      <c r="E752">
        <v>62200110</v>
      </c>
      <c r="F752" t="str">
        <f>VLOOKUP(E752,GL!A$97:B856,2,FALSE)</f>
        <v>DEPRECIATION EXP. - STORE EQUIPMENT</v>
      </c>
      <c r="G752" t="str">
        <f>VLOOKUP(E752,GL!A$97:C856,3,FALSE)</f>
        <v>DEPRECIATION EXPENSES</v>
      </c>
      <c r="H752">
        <v>1700036360</v>
      </c>
      <c r="I752" t="s">
        <v>459</v>
      </c>
      <c r="J752">
        <v>1</v>
      </c>
      <c r="K752" s="15">
        <v>3</v>
      </c>
      <c r="L752" s="24">
        <v>44054</v>
      </c>
      <c r="M752" s="34">
        <v>7750</v>
      </c>
      <c r="N752" s="35">
        <v>7472.4</v>
      </c>
      <c r="O752" s="35">
        <v>277.60000000000036</v>
      </c>
      <c r="P752" s="47" t="s">
        <v>548</v>
      </c>
      <c r="Q752" s="35">
        <v>215.28</v>
      </c>
      <c r="R752" s="35">
        <v>0</v>
      </c>
      <c r="S752" s="45">
        <v>69.400000000000006</v>
      </c>
      <c r="T752" s="45">
        <v>69.400000000000006</v>
      </c>
      <c r="U752" s="45">
        <v>69.400000000000006</v>
      </c>
      <c r="V752" s="45">
        <v>69.400000000000006</v>
      </c>
      <c r="W752" s="45">
        <v>69.400000000000006</v>
      </c>
      <c r="X752" s="45">
        <v>69.400000000000006</v>
      </c>
      <c r="Y752" s="45">
        <v>69.39</v>
      </c>
      <c r="Z752" s="45">
        <v>69.400000000000006</v>
      </c>
      <c r="AA752" s="45"/>
      <c r="AB752" s="45"/>
      <c r="AC752" s="45"/>
      <c r="AD752" s="45"/>
    </row>
    <row r="753" spans="3:30" x14ac:dyDescent="0.25">
      <c r="C753" t="s">
        <v>91</v>
      </c>
      <c r="D753" t="s">
        <v>103</v>
      </c>
      <c r="E753">
        <v>62200110</v>
      </c>
      <c r="F753" t="str">
        <f>VLOOKUP(E753,GL!A$97:B857,2,FALSE)</f>
        <v>DEPRECIATION EXP. - STORE EQUIPMENT</v>
      </c>
      <c r="G753" t="str">
        <f>VLOOKUP(E753,GL!A$97:C857,3,FALSE)</f>
        <v>DEPRECIATION EXPENSES</v>
      </c>
      <c r="H753">
        <v>1700036361</v>
      </c>
      <c r="I753" t="s">
        <v>459</v>
      </c>
      <c r="J753">
        <v>1</v>
      </c>
      <c r="K753" s="15">
        <v>3</v>
      </c>
      <c r="L753" s="24">
        <v>44054</v>
      </c>
      <c r="M753" s="34">
        <v>7750</v>
      </c>
      <c r="N753" s="35">
        <v>7472.4</v>
      </c>
      <c r="O753" s="35">
        <v>277.60000000000036</v>
      </c>
      <c r="P753" s="47" t="s">
        <v>548</v>
      </c>
      <c r="Q753" s="35">
        <v>215.28</v>
      </c>
      <c r="R753" s="35">
        <v>0</v>
      </c>
      <c r="S753" s="45">
        <v>69.400000000000006</v>
      </c>
      <c r="T753" s="45">
        <v>69.400000000000006</v>
      </c>
      <c r="U753" s="45">
        <v>69.400000000000006</v>
      </c>
      <c r="V753" s="45">
        <v>69.400000000000006</v>
      </c>
      <c r="W753" s="45">
        <v>69.400000000000006</v>
      </c>
      <c r="X753" s="45">
        <v>69.400000000000006</v>
      </c>
      <c r="Y753" s="45">
        <v>69.39</v>
      </c>
      <c r="Z753" s="45">
        <v>69.400000000000006</v>
      </c>
      <c r="AA753" s="45"/>
      <c r="AB753" s="45"/>
      <c r="AC753" s="45"/>
      <c r="AD753" s="45"/>
    </row>
    <row r="754" spans="3:30" x14ac:dyDescent="0.25">
      <c r="C754" t="s">
        <v>91</v>
      </c>
      <c r="D754" t="s">
        <v>103</v>
      </c>
      <c r="E754">
        <v>62200110</v>
      </c>
      <c r="F754" t="str">
        <f>VLOOKUP(E754,GL!A$97:B858,2,FALSE)</f>
        <v>DEPRECIATION EXP. - STORE EQUIPMENT</v>
      </c>
      <c r="G754" t="str">
        <f>VLOOKUP(E754,GL!A$97:C858,3,FALSE)</f>
        <v>DEPRECIATION EXPENSES</v>
      </c>
      <c r="H754">
        <v>1700036362</v>
      </c>
      <c r="I754" t="s">
        <v>459</v>
      </c>
      <c r="J754">
        <v>1</v>
      </c>
      <c r="K754" s="15">
        <v>3</v>
      </c>
      <c r="L754" s="24">
        <v>44054</v>
      </c>
      <c r="M754" s="34">
        <v>7750</v>
      </c>
      <c r="N754" s="35">
        <v>7472.4</v>
      </c>
      <c r="O754" s="35">
        <v>277.60000000000036</v>
      </c>
      <c r="P754" s="47" t="s">
        <v>548</v>
      </c>
      <c r="Q754" s="35">
        <v>215.28</v>
      </c>
      <c r="R754" s="35">
        <v>0</v>
      </c>
      <c r="S754" s="45">
        <v>69.400000000000006</v>
      </c>
      <c r="T754" s="45">
        <v>69.400000000000006</v>
      </c>
      <c r="U754" s="45">
        <v>69.400000000000006</v>
      </c>
      <c r="V754" s="45">
        <v>69.400000000000006</v>
      </c>
      <c r="W754" s="45">
        <v>69.400000000000006</v>
      </c>
      <c r="X754" s="45">
        <v>69.400000000000006</v>
      </c>
      <c r="Y754" s="45">
        <v>69.39</v>
      </c>
      <c r="Z754" s="45">
        <v>69.400000000000006</v>
      </c>
      <c r="AA754" s="45"/>
      <c r="AB754" s="45"/>
      <c r="AC754" s="45"/>
      <c r="AD754" s="45"/>
    </row>
    <row r="755" spans="3:30" x14ac:dyDescent="0.25">
      <c r="C755" t="s">
        <v>91</v>
      </c>
      <c r="D755" t="s">
        <v>103</v>
      </c>
      <c r="E755">
        <v>62200110</v>
      </c>
      <c r="F755" t="str">
        <f>VLOOKUP(E755,GL!A$97:B859,2,FALSE)</f>
        <v>DEPRECIATION EXP. - STORE EQUIPMENT</v>
      </c>
      <c r="G755" t="str">
        <f>VLOOKUP(E755,GL!A$97:C859,3,FALSE)</f>
        <v>DEPRECIATION EXPENSES</v>
      </c>
      <c r="H755">
        <v>1700036363</v>
      </c>
      <c r="I755" t="s">
        <v>459</v>
      </c>
      <c r="J755">
        <v>1</v>
      </c>
      <c r="K755" s="15">
        <v>3</v>
      </c>
      <c r="L755" s="24">
        <v>44054</v>
      </c>
      <c r="M755" s="34">
        <v>7750</v>
      </c>
      <c r="N755" s="35">
        <v>7472.4</v>
      </c>
      <c r="O755" s="35">
        <v>277.60000000000036</v>
      </c>
      <c r="P755" s="47" t="s">
        <v>548</v>
      </c>
      <c r="Q755" s="35">
        <v>215.28</v>
      </c>
      <c r="R755" s="35">
        <v>0</v>
      </c>
      <c r="S755" s="45">
        <v>69.400000000000006</v>
      </c>
      <c r="T755" s="45">
        <v>69.400000000000006</v>
      </c>
      <c r="U755" s="45">
        <v>69.400000000000006</v>
      </c>
      <c r="V755" s="45">
        <v>69.400000000000006</v>
      </c>
      <c r="W755" s="45">
        <v>69.400000000000006</v>
      </c>
      <c r="X755" s="45">
        <v>69.400000000000006</v>
      </c>
      <c r="Y755" s="45">
        <v>69.39</v>
      </c>
      <c r="Z755" s="45">
        <v>69.400000000000006</v>
      </c>
      <c r="AA755" s="45"/>
      <c r="AB755" s="45"/>
      <c r="AC755" s="45"/>
      <c r="AD755" s="45"/>
    </row>
    <row r="756" spans="3:30" x14ac:dyDescent="0.25">
      <c r="C756" t="s">
        <v>91</v>
      </c>
      <c r="D756" t="s">
        <v>103</v>
      </c>
      <c r="E756">
        <v>62200110</v>
      </c>
      <c r="F756" t="str">
        <f>VLOOKUP(E756,GL!A$97:B860,2,FALSE)</f>
        <v>DEPRECIATION EXP. - STORE EQUIPMENT</v>
      </c>
      <c r="G756" t="str">
        <f>VLOOKUP(E756,GL!A$97:C860,3,FALSE)</f>
        <v>DEPRECIATION EXPENSES</v>
      </c>
      <c r="H756">
        <v>1700036364</v>
      </c>
      <c r="I756" t="s">
        <v>459</v>
      </c>
      <c r="J756">
        <v>1</v>
      </c>
      <c r="K756" s="15">
        <v>3</v>
      </c>
      <c r="L756" s="24">
        <v>44054</v>
      </c>
      <c r="M756" s="34">
        <v>7750</v>
      </c>
      <c r="N756" s="35">
        <v>7472.4</v>
      </c>
      <c r="O756" s="35">
        <v>277.60000000000036</v>
      </c>
      <c r="P756" s="47" t="s">
        <v>548</v>
      </c>
      <c r="Q756" s="35">
        <v>215.28</v>
      </c>
      <c r="R756" s="35">
        <v>0</v>
      </c>
      <c r="S756" s="45">
        <v>69.400000000000006</v>
      </c>
      <c r="T756" s="45">
        <v>69.400000000000006</v>
      </c>
      <c r="U756" s="45">
        <v>69.400000000000006</v>
      </c>
      <c r="V756" s="45">
        <v>69.400000000000006</v>
      </c>
      <c r="W756" s="45">
        <v>69.400000000000006</v>
      </c>
      <c r="X756" s="45">
        <v>69.400000000000006</v>
      </c>
      <c r="Y756" s="45">
        <v>69.39</v>
      </c>
      <c r="Z756" s="45">
        <v>69.400000000000006</v>
      </c>
      <c r="AA756" s="45"/>
      <c r="AB756" s="45"/>
      <c r="AC756" s="45"/>
      <c r="AD756" s="45"/>
    </row>
    <row r="757" spans="3:30" x14ac:dyDescent="0.25">
      <c r="C757" t="s">
        <v>91</v>
      </c>
      <c r="D757" t="s">
        <v>103</v>
      </c>
      <c r="E757">
        <v>62200110</v>
      </c>
      <c r="F757" t="str">
        <f>VLOOKUP(E757,GL!A$97:B861,2,FALSE)</f>
        <v>DEPRECIATION EXP. - STORE EQUIPMENT</v>
      </c>
      <c r="G757" t="str">
        <f>VLOOKUP(E757,GL!A$97:C861,3,FALSE)</f>
        <v>DEPRECIATION EXPENSES</v>
      </c>
      <c r="H757">
        <v>1700036365</v>
      </c>
      <c r="I757" t="s">
        <v>459</v>
      </c>
      <c r="J757">
        <v>1</v>
      </c>
      <c r="K757" s="15">
        <v>3</v>
      </c>
      <c r="L757" s="24">
        <v>44054</v>
      </c>
      <c r="M757" s="34">
        <v>7750</v>
      </c>
      <c r="N757" s="35">
        <v>7472.4</v>
      </c>
      <c r="O757" s="35">
        <v>277.60000000000036</v>
      </c>
      <c r="P757" s="47" t="s">
        <v>548</v>
      </c>
      <c r="Q757" s="35">
        <v>215.28</v>
      </c>
      <c r="R757" s="35">
        <v>0</v>
      </c>
      <c r="S757" s="45">
        <v>69.400000000000006</v>
      </c>
      <c r="T757" s="45">
        <v>69.400000000000006</v>
      </c>
      <c r="U757" s="45">
        <v>69.400000000000006</v>
      </c>
      <c r="V757" s="45">
        <v>69.400000000000006</v>
      </c>
      <c r="W757" s="45">
        <v>69.400000000000006</v>
      </c>
      <c r="X757" s="45">
        <v>69.400000000000006</v>
      </c>
      <c r="Y757" s="45">
        <v>69.39</v>
      </c>
      <c r="Z757" s="45">
        <v>69.400000000000006</v>
      </c>
      <c r="AA757" s="45"/>
      <c r="AB757" s="45"/>
      <c r="AC757" s="45"/>
      <c r="AD757" s="45"/>
    </row>
    <row r="758" spans="3:30" x14ac:dyDescent="0.25">
      <c r="C758" t="s">
        <v>91</v>
      </c>
      <c r="D758" t="s">
        <v>103</v>
      </c>
      <c r="E758">
        <v>62200110</v>
      </c>
      <c r="F758" t="str">
        <f>VLOOKUP(E758,GL!A$97:B862,2,FALSE)</f>
        <v>DEPRECIATION EXP. - STORE EQUIPMENT</v>
      </c>
      <c r="G758" t="str">
        <f>VLOOKUP(E758,GL!A$97:C862,3,FALSE)</f>
        <v>DEPRECIATION EXPENSES</v>
      </c>
      <c r="H758">
        <v>1700036366</v>
      </c>
      <c r="I758" t="s">
        <v>459</v>
      </c>
      <c r="J758">
        <v>1</v>
      </c>
      <c r="K758" s="15">
        <v>3</v>
      </c>
      <c r="L758" s="24">
        <v>44054</v>
      </c>
      <c r="M758" s="34">
        <v>7750</v>
      </c>
      <c r="N758" s="35">
        <v>7472.4</v>
      </c>
      <c r="O758" s="35">
        <v>277.60000000000036</v>
      </c>
      <c r="P758" s="47" t="s">
        <v>548</v>
      </c>
      <c r="Q758" s="35">
        <v>215.28</v>
      </c>
      <c r="R758" s="35">
        <v>0</v>
      </c>
      <c r="S758" s="45">
        <v>69.400000000000006</v>
      </c>
      <c r="T758" s="45">
        <v>69.400000000000006</v>
      </c>
      <c r="U758" s="45">
        <v>69.400000000000006</v>
      </c>
      <c r="V758" s="45">
        <v>69.400000000000006</v>
      </c>
      <c r="W758" s="45">
        <v>69.400000000000006</v>
      </c>
      <c r="X758" s="45">
        <v>69.400000000000006</v>
      </c>
      <c r="Y758" s="45">
        <v>69.39</v>
      </c>
      <c r="Z758" s="45">
        <v>69.400000000000006</v>
      </c>
      <c r="AA758" s="45"/>
      <c r="AB758" s="45"/>
      <c r="AC758" s="45"/>
      <c r="AD758" s="45"/>
    </row>
    <row r="759" spans="3:30" x14ac:dyDescent="0.25">
      <c r="C759" t="s">
        <v>91</v>
      </c>
      <c r="D759" t="s">
        <v>103</v>
      </c>
      <c r="E759">
        <v>62200110</v>
      </c>
      <c r="F759" t="str">
        <f>VLOOKUP(E759,GL!A$97:B863,2,FALSE)</f>
        <v>DEPRECIATION EXP. - STORE EQUIPMENT</v>
      </c>
      <c r="G759" t="str">
        <f>VLOOKUP(E759,GL!A$97:C863,3,FALSE)</f>
        <v>DEPRECIATION EXPENSES</v>
      </c>
      <c r="H759">
        <v>1700036367</v>
      </c>
      <c r="I759" t="s">
        <v>459</v>
      </c>
      <c r="J759">
        <v>1</v>
      </c>
      <c r="K759" s="15">
        <v>3</v>
      </c>
      <c r="L759" s="24">
        <v>44054</v>
      </c>
      <c r="M759" s="34">
        <v>7750</v>
      </c>
      <c r="N759" s="35">
        <v>7472.4</v>
      </c>
      <c r="O759" s="35">
        <v>277.60000000000036</v>
      </c>
      <c r="P759" s="47" t="s">
        <v>548</v>
      </c>
      <c r="Q759" s="35">
        <v>215.28</v>
      </c>
      <c r="R759" s="35">
        <v>0</v>
      </c>
      <c r="S759" s="45">
        <v>69.400000000000006</v>
      </c>
      <c r="T759" s="45">
        <v>69.400000000000006</v>
      </c>
      <c r="U759" s="45">
        <v>69.400000000000006</v>
      </c>
      <c r="V759" s="45">
        <v>69.400000000000006</v>
      </c>
      <c r="W759" s="45">
        <v>69.400000000000006</v>
      </c>
      <c r="X759" s="45">
        <v>69.400000000000006</v>
      </c>
      <c r="Y759" s="45">
        <v>69.39</v>
      </c>
      <c r="Z759" s="45">
        <v>69.400000000000006</v>
      </c>
      <c r="AA759" s="45"/>
      <c r="AB759" s="45"/>
      <c r="AC759" s="45"/>
      <c r="AD759" s="45"/>
    </row>
    <row r="760" spans="3:30" x14ac:dyDescent="0.25">
      <c r="C760" t="s">
        <v>91</v>
      </c>
      <c r="D760" t="s">
        <v>103</v>
      </c>
      <c r="E760">
        <v>62200110</v>
      </c>
      <c r="F760" t="str">
        <f>VLOOKUP(E760,GL!A$97:B864,2,FALSE)</f>
        <v>DEPRECIATION EXP. - STORE EQUIPMENT</v>
      </c>
      <c r="G760" t="str">
        <f>VLOOKUP(E760,GL!A$97:C864,3,FALSE)</f>
        <v>DEPRECIATION EXPENSES</v>
      </c>
      <c r="H760">
        <v>1700036368</v>
      </c>
      <c r="I760" t="s">
        <v>459</v>
      </c>
      <c r="J760">
        <v>1</v>
      </c>
      <c r="K760" s="15">
        <v>3</v>
      </c>
      <c r="L760" s="24">
        <v>44054</v>
      </c>
      <c r="M760" s="34">
        <v>7750</v>
      </c>
      <c r="N760" s="35">
        <v>7472.4</v>
      </c>
      <c r="O760" s="35">
        <v>277.60000000000036</v>
      </c>
      <c r="P760" s="47" t="s">
        <v>548</v>
      </c>
      <c r="Q760" s="35">
        <v>215.28</v>
      </c>
      <c r="R760" s="35">
        <v>0</v>
      </c>
      <c r="S760" s="45">
        <v>69.400000000000006</v>
      </c>
      <c r="T760" s="45">
        <v>69.400000000000006</v>
      </c>
      <c r="U760" s="45">
        <v>69.400000000000006</v>
      </c>
      <c r="V760" s="45">
        <v>69.400000000000006</v>
      </c>
      <c r="W760" s="45">
        <v>69.400000000000006</v>
      </c>
      <c r="X760" s="45">
        <v>69.400000000000006</v>
      </c>
      <c r="Y760" s="45">
        <v>69.39</v>
      </c>
      <c r="Z760" s="45">
        <v>69.400000000000006</v>
      </c>
      <c r="AA760" s="45"/>
      <c r="AB760" s="45"/>
      <c r="AC760" s="45"/>
      <c r="AD760" s="45"/>
    </row>
    <row r="761" spans="3:30" x14ac:dyDescent="0.25">
      <c r="C761" t="s">
        <v>91</v>
      </c>
      <c r="D761" t="s">
        <v>103</v>
      </c>
      <c r="E761">
        <v>62200110</v>
      </c>
      <c r="F761" t="str">
        <f>VLOOKUP(E761,GL!A$97:B865,2,FALSE)</f>
        <v>DEPRECIATION EXP. - STORE EQUIPMENT</v>
      </c>
      <c r="G761" t="str">
        <f>VLOOKUP(E761,GL!A$97:C865,3,FALSE)</f>
        <v>DEPRECIATION EXPENSES</v>
      </c>
      <c r="H761">
        <v>1700036369</v>
      </c>
      <c r="I761" t="s">
        <v>459</v>
      </c>
      <c r="J761">
        <v>1</v>
      </c>
      <c r="K761" s="15">
        <v>3</v>
      </c>
      <c r="L761" s="24">
        <v>44054</v>
      </c>
      <c r="M761" s="34">
        <v>7750</v>
      </c>
      <c r="N761" s="35">
        <v>7472.4</v>
      </c>
      <c r="O761" s="35">
        <v>277.60000000000036</v>
      </c>
      <c r="P761" s="47" t="s">
        <v>548</v>
      </c>
      <c r="Q761" s="35">
        <v>215.28</v>
      </c>
      <c r="R761" s="35">
        <v>0</v>
      </c>
      <c r="S761" s="45">
        <v>69.400000000000006</v>
      </c>
      <c r="T761" s="45">
        <v>69.400000000000006</v>
      </c>
      <c r="U761" s="45">
        <v>69.400000000000006</v>
      </c>
      <c r="V761" s="45">
        <v>69.400000000000006</v>
      </c>
      <c r="W761" s="45">
        <v>69.400000000000006</v>
      </c>
      <c r="X761" s="45">
        <v>69.400000000000006</v>
      </c>
      <c r="Y761" s="45">
        <v>69.39</v>
      </c>
      <c r="Z761" s="45">
        <v>69.400000000000006</v>
      </c>
      <c r="AA761" s="45"/>
      <c r="AB761" s="45"/>
      <c r="AC761" s="45"/>
      <c r="AD761" s="45"/>
    </row>
    <row r="762" spans="3:30" x14ac:dyDescent="0.25">
      <c r="C762" t="s">
        <v>91</v>
      </c>
      <c r="D762" t="s">
        <v>103</v>
      </c>
      <c r="E762">
        <v>62200110</v>
      </c>
      <c r="F762" t="str">
        <f>VLOOKUP(E762,GL!A$97:B866,2,FALSE)</f>
        <v>DEPRECIATION EXP. - STORE EQUIPMENT</v>
      </c>
      <c r="G762" t="str">
        <f>VLOOKUP(E762,GL!A$97:C866,3,FALSE)</f>
        <v>DEPRECIATION EXPENSES</v>
      </c>
      <c r="H762">
        <v>1700036370</v>
      </c>
      <c r="I762" t="s">
        <v>459</v>
      </c>
      <c r="J762">
        <v>1</v>
      </c>
      <c r="K762" s="15">
        <v>3</v>
      </c>
      <c r="L762" s="24">
        <v>44054</v>
      </c>
      <c r="M762" s="34">
        <v>7750</v>
      </c>
      <c r="N762" s="35">
        <v>7472.4</v>
      </c>
      <c r="O762" s="35">
        <v>277.60000000000036</v>
      </c>
      <c r="P762" s="47" t="s">
        <v>548</v>
      </c>
      <c r="Q762" s="35">
        <v>215.28</v>
      </c>
      <c r="R762" s="35">
        <v>0</v>
      </c>
      <c r="S762" s="45">
        <v>69.400000000000006</v>
      </c>
      <c r="T762" s="45">
        <v>69.400000000000006</v>
      </c>
      <c r="U762" s="45">
        <v>69.400000000000006</v>
      </c>
      <c r="V762" s="45">
        <v>69.400000000000006</v>
      </c>
      <c r="W762" s="45">
        <v>69.400000000000006</v>
      </c>
      <c r="X762" s="45">
        <v>69.400000000000006</v>
      </c>
      <c r="Y762" s="45">
        <v>69.39</v>
      </c>
      <c r="Z762" s="45">
        <v>69.400000000000006</v>
      </c>
      <c r="AA762" s="45"/>
      <c r="AB762" s="45"/>
      <c r="AC762" s="45"/>
      <c r="AD762" s="45"/>
    </row>
    <row r="763" spans="3:30" x14ac:dyDescent="0.25">
      <c r="C763" t="s">
        <v>91</v>
      </c>
      <c r="D763" t="s">
        <v>103</v>
      </c>
      <c r="E763">
        <v>62200110</v>
      </c>
      <c r="F763" t="str">
        <f>VLOOKUP(E763,GL!A$97:B867,2,FALSE)</f>
        <v>DEPRECIATION EXP. - STORE EQUIPMENT</v>
      </c>
      <c r="G763" t="str">
        <f>VLOOKUP(E763,GL!A$97:C867,3,FALSE)</f>
        <v>DEPRECIATION EXPENSES</v>
      </c>
      <c r="H763">
        <v>1700036371</v>
      </c>
      <c r="I763" t="s">
        <v>459</v>
      </c>
      <c r="J763">
        <v>1</v>
      </c>
      <c r="K763" s="15">
        <v>3</v>
      </c>
      <c r="L763" s="24">
        <v>44054</v>
      </c>
      <c r="M763" s="34">
        <v>7750</v>
      </c>
      <c r="N763" s="35">
        <v>7472.4</v>
      </c>
      <c r="O763" s="35">
        <v>277.60000000000036</v>
      </c>
      <c r="P763" s="47" t="s">
        <v>548</v>
      </c>
      <c r="Q763" s="35">
        <v>215.28</v>
      </c>
      <c r="R763" s="35">
        <v>0</v>
      </c>
      <c r="S763" s="45">
        <v>69.400000000000006</v>
      </c>
      <c r="T763" s="45">
        <v>69.400000000000006</v>
      </c>
      <c r="U763" s="45">
        <v>69.400000000000006</v>
      </c>
      <c r="V763" s="45">
        <v>69.400000000000006</v>
      </c>
      <c r="W763" s="45">
        <v>69.400000000000006</v>
      </c>
      <c r="X763" s="45">
        <v>69.400000000000006</v>
      </c>
      <c r="Y763" s="45">
        <v>69.39</v>
      </c>
      <c r="Z763" s="45">
        <v>69.400000000000006</v>
      </c>
      <c r="AA763" s="45"/>
      <c r="AB763" s="45"/>
      <c r="AC763" s="45"/>
      <c r="AD763" s="45"/>
    </row>
    <row r="764" spans="3:30" x14ac:dyDescent="0.25">
      <c r="C764" t="s">
        <v>91</v>
      </c>
      <c r="D764" t="s">
        <v>103</v>
      </c>
      <c r="E764">
        <v>62200110</v>
      </c>
      <c r="F764" t="str">
        <f>VLOOKUP(E764,GL!A$97:B868,2,FALSE)</f>
        <v>DEPRECIATION EXP. - STORE EQUIPMENT</v>
      </c>
      <c r="G764" t="str">
        <f>VLOOKUP(E764,GL!A$97:C868,3,FALSE)</f>
        <v>DEPRECIATION EXPENSES</v>
      </c>
      <c r="H764">
        <v>1700036372</v>
      </c>
      <c r="I764" t="s">
        <v>459</v>
      </c>
      <c r="J764">
        <v>1</v>
      </c>
      <c r="K764" s="15">
        <v>3</v>
      </c>
      <c r="L764" s="24">
        <v>44054</v>
      </c>
      <c r="M764" s="34">
        <v>7750</v>
      </c>
      <c r="N764" s="35">
        <v>7472.4</v>
      </c>
      <c r="O764" s="35">
        <v>277.60000000000036</v>
      </c>
      <c r="P764" s="47" t="s">
        <v>548</v>
      </c>
      <c r="Q764" s="35">
        <v>215.28</v>
      </c>
      <c r="R764" s="35">
        <v>0</v>
      </c>
      <c r="S764" s="45">
        <v>69.400000000000006</v>
      </c>
      <c r="T764" s="45">
        <v>69.400000000000006</v>
      </c>
      <c r="U764" s="45">
        <v>69.400000000000006</v>
      </c>
      <c r="V764" s="45">
        <v>69.400000000000006</v>
      </c>
      <c r="W764" s="45">
        <v>69.400000000000006</v>
      </c>
      <c r="X764" s="45">
        <v>69.400000000000006</v>
      </c>
      <c r="Y764" s="45">
        <v>69.39</v>
      </c>
      <c r="Z764" s="45">
        <v>69.400000000000006</v>
      </c>
      <c r="AA764" s="45"/>
      <c r="AB764" s="45"/>
      <c r="AC764" s="45"/>
      <c r="AD764" s="45"/>
    </row>
    <row r="765" spans="3:30" x14ac:dyDescent="0.25">
      <c r="C765" t="s">
        <v>91</v>
      </c>
      <c r="D765" t="s">
        <v>103</v>
      </c>
      <c r="E765">
        <v>62200110</v>
      </c>
      <c r="F765" t="str">
        <f>VLOOKUP(E765,GL!A$97:B869,2,FALSE)</f>
        <v>DEPRECIATION EXP. - STORE EQUIPMENT</v>
      </c>
      <c r="G765" t="str">
        <f>VLOOKUP(E765,GL!A$97:C869,3,FALSE)</f>
        <v>DEPRECIATION EXPENSES</v>
      </c>
      <c r="H765">
        <v>1700036373</v>
      </c>
      <c r="I765" t="s">
        <v>459</v>
      </c>
      <c r="J765">
        <v>1</v>
      </c>
      <c r="K765" s="15">
        <v>3</v>
      </c>
      <c r="L765" s="24">
        <v>44054</v>
      </c>
      <c r="M765" s="34">
        <v>7750</v>
      </c>
      <c r="N765" s="35">
        <v>7472.4</v>
      </c>
      <c r="O765" s="35">
        <v>277.60000000000036</v>
      </c>
      <c r="P765" s="47" t="s">
        <v>548</v>
      </c>
      <c r="Q765" s="35">
        <v>215.28</v>
      </c>
      <c r="R765" s="35">
        <v>0</v>
      </c>
      <c r="S765" s="45">
        <v>69.400000000000006</v>
      </c>
      <c r="T765" s="45">
        <v>69.400000000000006</v>
      </c>
      <c r="U765" s="45">
        <v>69.400000000000006</v>
      </c>
      <c r="V765" s="45">
        <v>69.400000000000006</v>
      </c>
      <c r="W765" s="45">
        <v>69.400000000000006</v>
      </c>
      <c r="X765" s="45">
        <v>69.400000000000006</v>
      </c>
      <c r="Y765" s="45">
        <v>69.39</v>
      </c>
      <c r="Z765" s="45">
        <v>69.400000000000006</v>
      </c>
      <c r="AA765" s="45"/>
      <c r="AB765" s="45"/>
      <c r="AC765" s="45"/>
      <c r="AD765" s="45"/>
    </row>
    <row r="766" spans="3:30" x14ac:dyDescent="0.25">
      <c r="C766" t="s">
        <v>91</v>
      </c>
      <c r="D766" t="s">
        <v>103</v>
      </c>
      <c r="E766">
        <v>62200110</v>
      </c>
      <c r="F766" t="str">
        <f>VLOOKUP(E766,GL!A$97:B870,2,FALSE)</f>
        <v>DEPRECIATION EXP. - STORE EQUIPMENT</v>
      </c>
      <c r="G766" t="str">
        <f>VLOOKUP(E766,GL!A$97:C870,3,FALSE)</f>
        <v>DEPRECIATION EXPENSES</v>
      </c>
      <c r="H766">
        <v>1700036374</v>
      </c>
      <c r="I766" t="s">
        <v>459</v>
      </c>
      <c r="J766">
        <v>1</v>
      </c>
      <c r="K766" s="15">
        <v>3</v>
      </c>
      <c r="L766" s="24">
        <v>44054</v>
      </c>
      <c r="M766" s="34">
        <v>7750</v>
      </c>
      <c r="N766" s="35">
        <v>7472.4</v>
      </c>
      <c r="O766" s="35">
        <v>277.60000000000036</v>
      </c>
      <c r="P766" s="47" t="s">
        <v>548</v>
      </c>
      <c r="Q766" s="35">
        <v>215.28</v>
      </c>
      <c r="R766" s="35">
        <v>0</v>
      </c>
      <c r="S766" s="45">
        <v>69.400000000000006</v>
      </c>
      <c r="T766" s="45">
        <v>69.400000000000006</v>
      </c>
      <c r="U766" s="45">
        <v>69.400000000000006</v>
      </c>
      <c r="V766" s="45">
        <v>69.400000000000006</v>
      </c>
      <c r="W766" s="45">
        <v>69.400000000000006</v>
      </c>
      <c r="X766" s="45">
        <v>69.400000000000006</v>
      </c>
      <c r="Y766" s="45">
        <v>69.39</v>
      </c>
      <c r="Z766" s="45">
        <v>69.400000000000006</v>
      </c>
      <c r="AA766" s="45"/>
      <c r="AB766" s="45"/>
      <c r="AC766" s="45"/>
      <c r="AD766" s="45"/>
    </row>
    <row r="767" spans="3:30" x14ac:dyDescent="0.25">
      <c r="C767" t="s">
        <v>91</v>
      </c>
      <c r="D767" t="s">
        <v>103</v>
      </c>
      <c r="E767">
        <v>62200110</v>
      </c>
      <c r="F767" t="str">
        <f>VLOOKUP(E767,GL!A$97:B871,2,FALSE)</f>
        <v>DEPRECIATION EXP. - STORE EQUIPMENT</v>
      </c>
      <c r="G767" t="str">
        <f>VLOOKUP(E767,GL!A$97:C871,3,FALSE)</f>
        <v>DEPRECIATION EXPENSES</v>
      </c>
      <c r="H767">
        <v>1700036375</v>
      </c>
      <c r="I767" t="s">
        <v>459</v>
      </c>
      <c r="J767">
        <v>1</v>
      </c>
      <c r="K767" s="15">
        <v>3</v>
      </c>
      <c r="L767" s="24">
        <v>44054</v>
      </c>
      <c r="M767" s="34">
        <v>7750</v>
      </c>
      <c r="N767" s="35">
        <v>7472.4</v>
      </c>
      <c r="O767" s="35">
        <v>277.60000000000036</v>
      </c>
      <c r="P767" s="47" t="s">
        <v>548</v>
      </c>
      <c r="Q767" s="35">
        <v>215.28</v>
      </c>
      <c r="R767" s="35">
        <v>0</v>
      </c>
      <c r="S767" s="45">
        <v>69.400000000000006</v>
      </c>
      <c r="T767" s="45">
        <v>69.400000000000006</v>
      </c>
      <c r="U767" s="45">
        <v>69.400000000000006</v>
      </c>
      <c r="V767" s="45">
        <v>69.400000000000006</v>
      </c>
      <c r="W767" s="45">
        <v>69.400000000000006</v>
      </c>
      <c r="X767" s="45">
        <v>69.400000000000006</v>
      </c>
      <c r="Y767" s="45">
        <v>69.39</v>
      </c>
      <c r="Z767" s="45">
        <v>69.400000000000006</v>
      </c>
      <c r="AA767" s="45"/>
      <c r="AB767" s="45"/>
      <c r="AC767" s="45"/>
      <c r="AD767" s="45"/>
    </row>
    <row r="768" spans="3:30" x14ac:dyDescent="0.25">
      <c r="C768" t="s">
        <v>91</v>
      </c>
      <c r="D768" t="s">
        <v>103</v>
      </c>
      <c r="E768">
        <v>62200110</v>
      </c>
      <c r="F768" t="str">
        <f>VLOOKUP(E768,GL!A$97:B872,2,FALSE)</f>
        <v>DEPRECIATION EXP. - STORE EQUIPMENT</v>
      </c>
      <c r="G768" t="str">
        <f>VLOOKUP(E768,GL!A$97:C872,3,FALSE)</f>
        <v>DEPRECIATION EXPENSES</v>
      </c>
      <c r="H768">
        <v>1700036376</v>
      </c>
      <c r="I768" t="s">
        <v>459</v>
      </c>
      <c r="J768">
        <v>1</v>
      </c>
      <c r="K768" s="15">
        <v>3</v>
      </c>
      <c r="L768" s="24">
        <v>44054</v>
      </c>
      <c r="M768" s="34">
        <v>7750</v>
      </c>
      <c r="N768" s="35">
        <v>7472.4</v>
      </c>
      <c r="O768" s="35">
        <v>277.60000000000036</v>
      </c>
      <c r="P768" s="47" t="s">
        <v>548</v>
      </c>
      <c r="Q768" s="35">
        <v>215.28</v>
      </c>
      <c r="R768" s="35">
        <v>0</v>
      </c>
      <c r="S768" s="45">
        <v>69.400000000000006</v>
      </c>
      <c r="T768" s="45">
        <v>69.400000000000006</v>
      </c>
      <c r="U768" s="45">
        <v>69.400000000000006</v>
      </c>
      <c r="V768" s="45">
        <v>69.400000000000006</v>
      </c>
      <c r="W768" s="45">
        <v>69.400000000000006</v>
      </c>
      <c r="X768" s="45">
        <v>69.400000000000006</v>
      </c>
      <c r="Y768" s="45">
        <v>69.39</v>
      </c>
      <c r="Z768" s="45">
        <v>69.400000000000006</v>
      </c>
      <c r="AA768" s="45"/>
      <c r="AB768" s="45"/>
      <c r="AC768" s="45"/>
      <c r="AD768" s="45"/>
    </row>
    <row r="769" spans="3:30" x14ac:dyDescent="0.25">
      <c r="C769" t="s">
        <v>91</v>
      </c>
      <c r="D769" t="s">
        <v>103</v>
      </c>
      <c r="E769">
        <v>62200110</v>
      </c>
      <c r="F769" t="str">
        <f>VLOOKUP(E769,GL!A$97:B873,2,FALSE)</f>
        <v>DEPRECIATION EXP. - STORE EQUIPMENT</v>
      </c>
      <c r="G769" t="str">
        <f>VLOOKUP(E769,GL!A$97:C873,3,FALSE)</f>
        <v>DEPRECIATION EXPENSES</v>
      </c>
      <c r="H769">
        <v>1700036377</v>
      </c>
      <c r="I769" t="s">
        <v>459</v>
      </c>
      <c r="J769">
        <v>1</v>
      </c>
      <c r="K769" s="15">
        <v>3</v>
      </c>
      <c r="L769" s="24">
        <v>44054</v>
      </c>
      <c r="M769" s="34">
        <v>7750</v>
      </c>
      <c r="N769" s="35">
        <v>7472.4</v>
      </c>
      <c r="O769" s="35">
        <v>277.60000000000036</v>
      </c>
      <c r="P769" s="47" t="s">
        <v>548</v>
      </c>
      <c r="Q769" s="35">
        <v>215.28</v>
      </c>
      <c r="R769" s="35">
        <v>0</v>
      </c>
      <c r="S769" s="45">
        <v>69.400000000000006</v>
      </c>
      <c r="T769" s="45">
        <v>69.400000000000006</v>
      </c>
      <c r="U769" s="45">
        <v>69.400000000000006</v>
      </c>
      <c r="V769" s="45">
        <v>69.400000000000006</v>
      </c>
      <c r="W769" s="45">
        <v>69.400000000000006</v>
      </c>
      <c r="X769" s="45">
        <v>69.400000000000006</v>
      </c>
      <c r="Y769" s="45">
        <v>69.39</v>
      </c>
      <c r="Z769" s="45">
        <v>69.400000000000006</v>
      </c>
      <c r="AA769" s="45"/>
      <c r="AB769" s="45"/>
      <c r="AC769" s="45"/>
      <c r="AD769" s="45"/>
    </row>
    <row r="770" spans="3:30" x14ac:dyDescent="0.25">
      <c r="C770" t="s">
        <v>91</v>
      </c>
      <c r="D770" t="s">
        <v>103</v>
      </c>
      <c r="E770">
        <v>62200110</v>
      </c>
      <c r="F770" t="str">
        <f>VLOOKUP(E770,GL!A$97:B874,2,FALSE)</f>
        <v>DEPRECIATION EXP. - STORE EQUIPMENT</v>
      </c>
      <c r="G770" t="str">
        <f>VLOOKUP(E770,GL!A$97:C874,3,FALSE)</f>
        <v>DEPRECIATION EXPENSES</v>
      </c>
      <c r="H770">
        <v>1700036378</v>
      </c>
      <c r="I770" t="s">
        <v>459</v>
      </c>
      <c r="J770">
        <v>1</v>
      </c>
      <c r="K770" s="15">
        <v>3</v>
      </c>
      <c r="L770" s="24">
        <v>44054</v>
      </c>
      <c r="M770" s="34">
        <v>7750</v>
      </c>
      <c r="N770" s="35">
        <v>7472.4</v>
      </c>
      <c r="O770" s="35">
        <v>277.60000000000036</v>
      </c>
      <c r="P770" s="47" t="s">
        <v>548</v>
      </c>
      <c r="Q770" s="35">
        <v>215.28</v>
      </c>
      <c r="R770" s="35">
        <v>0</v>
      </c>
      <c r="S770" s="45">
        <v>69.400000000000006</v>
      </c>
      <c r="T770" s="45">
        <v>69.400000000000006</v>
      </c>
      <c r="U770" s="45">
        <v>69.400000000000006</v>
      </c>
      <c r="V770" s="45">
        <v>69.400000000000006</v>
      </c>
      <c r="W770" s="45">
        <v>69.400000000000006</v>
      </c>
      <c r="X770" s="45">
        <v>69.400000000000006</v>
      </c>
      <c r="Y770" s="45">
        <v>69.39</v>
      </c>
      <c r="Z770" s="45">
        <v>69.400000000000006</v>
      </c>
      <c r="AA770" s="45"/>
      <c r="AB770" s="45"/>
      <c r="AC770" s="45"/>
      <c r="AD770" s="45"/>
    </row>
    <row r="771" spans="3:30" x14ac:dyDescent="0.25">
      <c r="C771" t="s">
        <v>91</v>
      </c>
      <c r="D771" t="s">
        <v>103</v>
      </c>
      <c r="E771">
        <v>62200110</v>
      </c>
      <c r="F771" t="str">
        <f>VLOOKUP(E771,GL!A$97:B875,2,FALSE)</f>
        <v>DEPRECIATION EXP. - STORE EQUIPMENT</v>
      </c>
      <c r="G771" t="str">
        <f>VLOOKUP(E771,GL!A$97:C875,3,FALSE)</f>
        <v>DEPRECIATION EXPENSES</v>
      </c>
      <c r="H771">
        <v>1700036379</v>
      </c>
      <c r="I771" t="s">
        <v>459</v>
      </c>
      <c r="J771">
        <v>1</v>
      </c>
      <c r="K771" s="15">
        <v>3</v>
      </c>
      <c r="L771" s="24">
        <v>44054</v>
      </c>
      <c r="M771" s="34">
        <v>7750</v>
      </c>
      <c r="N771" s="35">
        <v>7472.4</v>
      </c>
      <c r="O771" s="35">
        <v>277.60000000000036</v>
      </c>
      <c r="P771" s="47" t="s">
        <v>548</v>
      </c>
      <c r="Q771" s="35">
        <v>215.28</v>
      </c>
      <c r="R771" s="35">
        <v>0</v>
      </c>
      <c r="S771" s="45">
        <v>69.400000000000006</v>
      </c>
      <c r="T771" s="45">
        <v>69.400000000000006</v>
      </c>
      <c r="U771" s="45">
        <v>69.400000000000006</v>
      </c>
      <c r="V771" s="45">
        <v>69.400000000000006</v>
      </c>
      <c r="W771" s="45">
        <v>69.400000000000006</v>
      </c>
      <c r="X771" s="45">
        <v>69.400000000000006</v>
      </c>
      <c r="Y771" s="45">
        <v>69.39</v>
      </c>
      <c r="Z771" s="45">
        <v>69.400000000000006</v>
      </c>
      <c r="AA771" s="45"/>
      <c r="AB771" s="45"/>
      <c r="AC771" s="45"/>
      <c r="AD771" s="45"/>
    </row>
    <row r="772" spans="3:30" x14ac:dyDescent="0.25">
      <c r="C772" t="s">
        <v>91</v>
      </c>
      <c r="D772" t="s">
        <v>103</v>
      </c>
      <c r="E772">
        <v>62200110</v>
      </c>
      <c r="F772" t="str">
        <f>VLOOKUP(E772,GL!A$97:B876,2,FALSE)</f>
        <v>DEPRECIATION EXP. - STORE EQUIPMENT</v>
      </c>
      <c r="G772" t="str">
        <f>VLOOKUP(E772,GL!A$97:C876,3,FALSE)</f>
        <v>DEPRECIATION EXPENSES</v>
      </c>
      <c r="H772">
        <v>1700036380</v>
      </c>
      <c r="I772" t="s">
        <v>459</v>
      </c>
      <c r="J772">
        <v>1</v>
      </c>
      <c r="K772" s="15">
        <v>3</v>
      </c>
      <c r="L772" s="24">
        <v>44054</v>
      </c>
      <c r="M772" s="34">
        <v>7750</v>
      </c>
      <c r="N772" s="35">
        <v>7472.4</v>
      </c>
      <c r="O772" s="35">
        <v>277.60000000000036</v>
      </c>
      <c r="P772" s="47" t="s">
        <v>548</v>
      </c>
      <c r="Q772" s="35">
        <v>215.28</v>
      </c>
      <c r="R772" s="35">
        <v>0</v>
      </c>
      <c r="S772" s="45">
        <v>69.400000000000006</v>
      </c>
      <c r="T772" s="45">
        <v>69.400000000000006</v>
      </c>
      <c r="U772" s="45">
        <v>69.400000000000006</v>
      </c>
      <c r="V772" s="45">
        <v>69.400000000000006</v>
      </c>
      <c r="W772" s="45">
        <v>69.400000000000006</v>
      </c>
      <c r="X772" s="45">
        <v>69.400000000000006</v>
      </c>
      <c r="Y772" s="45">
        <v>69.39</v>
      </c>
      <c r="Z772" s="45">
        <v>69.400000000000006</v>
      </c>
      <c r="AA772" s="45"/>
      <c r="AB772" s="45"/>
      <c r="AC772" s="45"/>
      <c r="AD772" s="45"/>
    </row>
    <row r="773" spans="3:30" x14ac:dyDescent="0.25">
      <c r="C773" t="s">
        <v>91</v>
      </c>
      <c r="D773" t="s">
        <v>103</v>
      </c>
      <c r="E773">
        <v>62200110</v>
      </c>
      <c r="F773" t="str">
        <f>VLOOKUP(E773,GL!A$97:B877,2,FALSE)</f>
        <v>DEPRECIATION EXP. - STORE EQUIPMENT</v>
      </c>
      <c r="G773" t="str">
        <f>VLOOKUP(E773,GL!A$97:C877,3,FALSE)</f>
        <v>DEPRECIATION EXPENSES</v>
      </c>
      <c r="H773">
        <v>1700036381</v>
      </c>
      <c r="I773" t="s">
        <v>459</v>
      </c>
      <c r="J773">
        <v>1</v>
      </c>
      <c r="K773" s="15">
        <v>3</v>
      </c>
      <c r="L773" s="24">
        <v>44054</v>
      </c>
      <c r="M773" s="34">
        <v>7750</v>
      </c>
      <c r="N773" s="35">
        <v>7472.4</v>
      </c>
      <c r="O773" s="35">
        <v>277.60000000000036</v>
      </c>
      <c r="P773" s="47" t="s">
        <v>548</v>
      </c>
      <c r="Q773" s="35">
        <v>215.28</v>
      </c>
      <c r="R773" s="35">
        <v>0</v>
      </c>
      <c r="S773" s="45">
        <v>69.400000000000006</v>
      </c>
      <c r="T773" s="45">
        <v>69.400000000000006</v>
      </c>
      <c r="U773" s="45">
        <v>69.400000000000006</v>
      </c>
      <c r="V773" s="45">
        <v>69.400000000000006</v>
      </c>
      <c r="W773" s="45">
        <v>69.400000000000006</v>
      </c>
      <c r="X773" s="45">
        <v>69.400000000000006</v>
      </c>
      <c r="Y773" s="45">
        <v>69.39</v>
      </c>
      <c r="Z773" s="45">
        <v>69.400000000000006</v>
      </c>
      <c r="AA773" s="45"/>
      <c r="AB773" s="45"/>
      <c r="AC773" s="45"/>
      <c r="AD773" s="45"/>
    </row>
    <row r="774" spans="3:30" x14ac:dyDescent="0.25">
      <c r="C774" t="s">
        <v>91</v>
      </c>
      <c r="D774" t="s">
        <v>103</v>
      </c>
      <c r="E774">
        <v>62200110</v>
      </c>
      <c r="F774" t="str">
        <f>VLOOKUP(E774,GL!A$97:B878,2,FALSE)</f>
        <v>DEPRECIATION EXP. - STORE EQUIPMENT</v>
      </c>
      <c r="G774" t="str">
        <f>VLOOKUP(E774,GL!A$97:C878,3,FALSE)</f>
        <v>DEPRECIATION EXPENSES</v>
      </c>
      <c r="H774">
        <v>1700036324</v>
      </c>
      <c r="I774" t="s">
        <v>459</v>
      </c>
      <c r="J774">
        <v>1</v>
      </c>
      <c r="K774" s="15">
        <v>3</v>
      </c>
      <c r="L774" s="24">
        <v>44046</v>
      </c>
      <c r="M774" s="34">
        <v>7750</v>
      </c>
      <c r="N774" s="35">
        <v>7472.4</v>
      </c>
      <c r="O774" s="35">
        <v>277.60000000000036</v>
      </c>
      <c r="P774" s="47" t="s">
        <v>548</v>
      </c>
      <c r="Q774" s="35">
        <v>215.28</v>
      </c>
      <c r="R774" s="35">
        <v>0</v>
      </c>
      <c r="S774" s="45">
        <v>69.400000000000006</v>
      </c>
      <c r="T774" s="45">
        <v>69.400000000000006</v>
      </c>
      <c r="U774" s="45">
        <v>69.400000000000006</v>
      </c>
      <c r="V774" s="45">
        <v>69.400000000000006</v>
      </c>
      <c r="W774" s="45">
        <v>69.400000000000006</v>
      </c>
      <c r="X774" s="45">
        <v>69.400000000000006</v>
      </c>
      <c r="Y774" s="45">
        <v>69.39</v>
      </c>
      <c r="Z774" s="45">
        <v>69.400000000000006</v>
      </c>
      <c r="AA774" s="45"/>
      <c r="AB774" s="45"/>
      <c r="AC774" s="45"/>
      <c r="AD774" s="45"/>
    </row>
    <row r="775" spans="3:30" x14ac:dyDescent="0.25">
      <c r="C775" t="s">
        <v>91</v>
      </c>
      <c r="D775" t="s">
        <v>103</v>
      </c>
      <c r="E775">
        <v>62200110</v>
      </c>
      <c r="F775" t="str">
        <f>VLOOKUP(E775,GL!A$97:B879,2,FALSE)</f>
        <v>DEPRECIATION EXP. - STORE EQUIPMENT</v>
      </c>
      <c r="G775" t="str">
        <f>VLOOKUP(E775,GL!A$97:C879,3,FALSE)</f>
        <v>DEPRECIATION EXPENSES</v>
      </c>
      <c r="H775">
        <v>1700036382</v>
      </c>
      <c r="I775" t="s">
        <v>459</v>
      </c>
      <c r="J775">
        <v>1</v>
      </c>
      <c r="K775" s="15">
        <v>3</v>
      </c>
      <c r="L775" s="24">
        <v>44046</v>
      </c>
      <c r="M775" s="34">
        <v>7750</v>
      </c>
      <c r="N775" s="35">
        <v>7472.4</v>
      </c>
      <c r="O775" s="35">
        <v>277.60000000000036</v>
      </c>
      <c r="P775" s="47" t="s">
        <v>548</v>
      </c>
      <c r="Q775" s="35">
        <v>215.28</v>
      </c>
      <c r="R775" s="35">
        <v>0</v>
      </c>
      <c r="S775" s="45">
        <v>69.400000000000006</v>
      </c>
      <c r="T775" s="45">
        <v>69.400000000000006</v>
      </c>
      <c r="U775" s="45">
        <v>69.400000000000006</v>
      </c>
      <c r="V775" s="45">
        <v>69.400000000000006</v>
      </c>
      <c r="W775" s="45">
        <v>69.400000000000006</v>
      </c>
      <c r="X775" s="45">
        <v>69.400000000000006</v>
      </c>
      <c r="Y775" s="45">
        <v>69.39</v>
      </c>
      <c r="Z775" s="45">
        <v>69.400000000000006</v>
      </c>
      <c r="AA775" s="45"/>
      <c r="AB775" s="45"/>
      <c r="AC775" s="45"/>
      <c r="AD775" s="45"/>
    </row>
    <row r="776" spans="3:30" x14ac:dyDescent="0.25">
      <c r="C776" t="s">
        <v>91</v>
      </c>
      <c r="D776" t="s">
        <v>103</v>
      </c>
      <c r="E776">
        <v>62200110</v>
      </c>
      <c r="F776" t="str">
        <f>VLOOKUP(E776,GL!A$97:B880,2,FALSE)</f>
        <v>DEPRECIATION EXP. - STORE EQUIPMENT</v>
      </c>
      <c r="G776" t="str">
        <f>VLOOKUP(E776,GL!A$97:C880,3,FALSE)</f>
        <v>DEPRECIATION EXPENSES</v>
      </c>
      <c r="H776">
        <v>1700036383</v>
      </c>
      <c r="I776" t="s">
        <v>459</v>
      </c>
      <c r="J776">
        <v>1</v>
      </c>
      <c r="K776" s="15">
        <v>3</v>
      </c>
      <c r="L776" s="24">
        <v>44046</v>
      </c>
      <c r="M776" s="34">
        <v>7750</v>
      </c>
      <c r="N776" s="35">
        <v>7472.4</v>
      </c>
      <c r="O776" s="35">
        <v>277.60000000000036</v>
      </c>
      <c r="P776" s="47" t="s">
        <v>548</v>
      </c>
      <c r="Q776" s="35">
        <v>215.28</v>
      </c>
      <c r="R776" s="35">
        <v>0</v>
      </c>
      <c r="S776" s="45">
        <v>69.400000000000006</v>
      </c>
      <c r="T776" s="45">
        <v>69.400000000000006</v>
      </c>
      <c r="U776" s="45">
        <v>69.400000000000006</v>
      </c>
      <c r="V776" s="45">
        <v>69.400000000000006</v>
      </c>
      <c r="W776" s="45">
        <v>69.400000000000006</v>
      </c>
      <c r="X776" s="45">
        <v>69.400000000000006</v>
      </c>
      <c r="Y776" s="45">
        <v>69.39</v>
      </c>
      <c r="Z776" s="45">
        <v>69.400000000000006</v>
      </c>
      <c r="AA776" s="45"/>
      <c r="AB776" s="45"/>
      <c r="AC776" s="45"/>
      <c r="AD776" s="45"/>
    </row>
    <row r="777" spans="3:30" x14ac:dyDescent="0.25">
      <c r="C777" t="s">
        <v>91</v>
      </c>
      <c r="D777" t="s">
        <v>103</v>
      </c>
      <c r="E777">
        <v>62200110</v>
      </c>
      <c r="F777" t="str">
        <f>VLOOKUP(E777,GL!A$97:B881,2,FALSE)</f>
        <v>DEPRECIATION EXP. - STORE EQUIPMENT</v>
      </c>
      <c r="G777" t="str">
        <f>VLOOKUP(E777,GL!A$97:C881,3,FALSE)</f>
        <v>DEPRECIATION EXPENSES</v>
      </c>
      <c r="H777">
        <v>1700036384</v>
      </c>
      <c r="I777" t="s">
        <v>459</v>
      </c>
      <c r="J777">
        <v>1</v>
      </c>
      <c r="K777" s="16">
        <v>3</v>
      </c>
      <c r="L777" s="25">
        <v>44046</v>
      </c>
      <c r="M777" s="36">
        <v>7750</v>
      </c>
      <c r="N777" s="36">
        <v>7472.4</v>
      </c>
      <c r="O777" s="36">
        <v>277.60000000000036</v>
      </c>
      <c r="P777" s="48" t="s">
        <v>548</v>
      </c>
      <c r="Q777" s="36">
        <v>215.28</v>
      </c>
      <c r="R777" s="36">
        <v>0</v>
      </c>
      <c r="S777" s="45">
        <v>69.400000000000006</v>
      </c>
      <c r="T777" s="45">
        <v>69.400000000000006</v>
      </c>
      <c r="U777" s="45">
        <v>69.400000000000006</v>
      </c>
      <c r="V777" s="45">
        <v>69.400000000000006</v>
      </c>
      <c r="W777" s="45">
        <v>69.400000000000006</v>
      </c>
      <c r="X777" s="45">
        <v>69.400000000000006</v>
      </c>
      <c r="Y777" s="45">
        <v>69.39</v>
      </c>
      <c r="Z777" s="45">
        <v>69.400000000000006</v>
      </c>
      <c r="AA777" s="45"/>
      <c r="AB777" s="45"/>
      <c r="AC777" s="45"/>
      <c r="AD777" s="45"/>
    </row>
    <row r="778" spans="3:30" x14ac:dyDescent="0.25">
      <c r="C778" t="s">
        <v>91</v>
      </c>
      <c r="D778" t="s">
        <v>103</v>
      </c>
      <c r="E778">
        <v>62200110</v>
      </c>
      <c r="F778" t="str">
        <f>VLOOKUP(E778,GL!A$97:B882,2,FALSE)</f>
        <v>DEPRECIATION EXP. - STORE EQUIPMENT</v>
      </c>
      <c r="G778" t="str">
        <f>VLOOKUP(E778,GL!A$97:C882,3,FALSE)</f>
        <v>DEPRECIATION EXPENSES</v>
      </c>
      <c r="H778">
        <v>1700036385</v>
      </c>
      <c r="I778" t="s">
        <v>459</v>
      </c>
      <c r="J778">
        <v>1</v>
      </c>
      <c r="K778" s="17">
        <v>3</v>
      </c>
      <c r="L778" s="26">
        <v>44046</v>
      </c>
      <c r="M778" s="37">
        <v>7750</v>
      </c>
      <c r="N778" s="38">
        <v>7472.4</v>
      </c>
      <c r="O778" s="38">
        <v>277.60000000000036</v>
      </c>
      <c r="P778" s="49" t="s">
        <v>548</v>
      </c>
      <c r="Q778" s="38">
        <v>215.28</v>
      </c>
      <c r="R778" s="38">
        <v>0</v>
      </c>
      <c r="S778" s="50">
        <v>69.400000000000006</v>
      </c>
      <c r="T778" s="50">
        <v>69.400000000000006</v>
      </c>
      <c r="U778" s="50">
        <v>69.400000000000006</v>
      </c>
      <c r="V778" s="50">
        <v>69.400000000000006</v>
      </c>
      <c r="W778" s="50">
        <v>69.400000000000006</v>
      </c>
      <c r="X778" s="50">
        <v>69.400000000000006</v>
      </c>
      <c r="Y778" s="50">
        <v>69.39</v>
      </c>
      <c r="Z778" s="50">
        <v>69.400000000000006</v>
      </c>
      <c r="AA778" s="50"/>
      <c r="AB778" s="50"/>
      <c r="AC778" s="50"/>
      <c r="AD778" s="50"/>
    </row>
    <row r="779" spans="3:30" x14ac:dyDescent="0.25">
      <c r="C779" t="s">
        <v>91</v>
      </c>
      <c r="D779" t="s">
        <v>103</v>
      </c>
      <c r="E779">
        <v>62200110</v>
      </c>
      <c r="F779" t="str">
        <f>VLOOKUP(E779,GL!A$97:B883,2,FALSE)</f>
        <v>DEPRECIATION EXP. - STORE EQUIPMENT</v>
      </c>
      <c r="G779" t="str">
        <f>VLOOKUP(E779,GL!A$97:C883,3,FALSE)</f>
        <v>DEPRECIATION EXPENSES</v>
      </c>
      <c r="H779">
        <v>1700036386</v>
      </c>
      <c r="I779" t="s">
        <v>459</v>
      </c>
      <c r="J779">
        <v>1</v>
      </c>
      <c r="K779" s="17">
        <v>3</v>
      </c>
      <c r="L779" s="26">
        <v>44046</v>
      </c>
      <c r="M779" s="37">
        <v>7750</v>
      </c>
      <c r="N779" s="38">
        <v>7472.4</v>
      </c>
      <c r="O779" s="38">
        <v>277.60000000000036</v>
      </c>
      <c r="P779" s="49" t="s">
        <v>548</v>
      </c>
      <c r="Q779" s="38">
        <v>215.28</v>
      </c>
      <c r="R779" s="38">
        <v>0</v>
      </c>
      <c r="S779" s="50">
        <v>69.400000000000006</v>
      </c>
      <c r="T779" s="50">
        <v>69.400000000000006</v>
      </c>
      <c r="U779" s="50">
        <v>69.400000000000006</v>
      </c>
      <c r="V779" s="50">
        <v>69.400000000000006</v>
      </c>
      <c r="W779" s="50">
        <v>69.400000000000006</v>
      </c>
      <c r="X779" s="50">
        <v>69.400000000000006</v>
      </c>
      <c r="Y779" s="50">
        <v>69.39</v>
      </c>
      <c r="Z779" s="50">
        <v>69.400000000000006</v>
      </c>
      <c r="AA779" s="50"/>
      <c r="AB779" s="50"/>
      <c r="AC779" s="50"/>
      <c r="AD779" s="50"/>
    </row>
    <row r="780" spans="3:30" x14ac:dyDescent="0.25">
      <c r="C780" t="s">
        <v>91</v>
      </c>
      <c r="D780" t="s">
        <v>103</v>
      </c>
      <c r="E780">
        <v>62200110</v>
      </c>
      <c r="F780" t="str">
        <f>VLOOKUP(E780,GL!A$97:B884,2,FALSE)</f>
        <v>DEPRECIATION EXP. - STORE EQUIPMENT</v>
      </c>
      <c r="G780" t="str">
        <f>VLOOKUP(E780,GL!A$97:C884,3,FALSE)</f>
        <v>DEPRECIATION EXPENSES</v>
      </c>
      <c r="H780">
        <v>1700036387</v>
      </c>
      <c r="I780" t="s">
        <v>459</v>
      </c>
      <c r="J780">
        <v>1</v>
      </c>
      <c r="K780" s="17">
        <v>3</v>
      </c>
      <c r="L780" s="26">
        <v>44046</v>
      </c>
      <c r="M780" s="37">
        <v>7750</v>
      </c>
      <c r="N780" s="38">
        <v>7472.4</v>
      </c>
      <c r="O780" s="38">
        <v>277.60000000000036</v>
      </c>
      <c r="P780" s="49" t="s">
        <v>548</v>
      </c>
      <c r="Q780" s="38">
        <v>215.28</v>
      </c>
      <c r="R780" s="38">
        <v>0</v>
      </c>
      <c r="S780" s="50">
        <v>69.400000000000006</v>
      </c>
      <c r="T780" s="50">
        <v>69.400000000000006</v>
      </c>
      <c r="U780" s="50">
        <v>69.400000000000006</v>
      </c>
      <c r="V780" s="50">
        <v>69.400000000000006</v>
      </c>
      <c r="W780" s="50">
        <v>69.400000000000006</v>
      </c>
      <c r="X780" s="50">
        <v>69.400000000000006</v>
      </c>
      <c r="Y780" s="50">
        <v>69.39</v>
      </c>
      <c r="Z780" s="50">
        <v>69.400000000000006</v>
      </c>
      <c r="AA780" s="50"/>
      <c r="AB780" s="50"/>
      <c r="AC780" s="50"/>
      <c r="AD780" s="50"/>
    </row>
    <row r="781" spans="3:30" x14ac:dyDescent="0.25">
      <c r="C781" t="s">
        <v>91</v>
      </c>
      <c r="D781" t="s">
        <v>103</v>
      </c>
      <c r="E781">
        <v>62200110</v>
      </c>
      <c r="F781" t="str">
        <f>VLOOKUP(E781,GL!A$97:B885,2,FALSE)</f>
        <v>DEPRECIATION EXP. - STORE EQUIPMENT</v>
      </c>
      <c r="G781" t="str">
        <f>VLOOKUP(E781,GL!A$97:C885,3,FALSE)</f>
        <v>DEPRECIATION EXPENSES</v>
      </c>
      <c r="H781">
        <v>1700036388</v>
      </c>
      <c r="I781" t="s">
        <v>459</v>
      </c>
      <c r="J781">
        <v>1</v>
      </c>
      <c r="K781" s="17">
        <v>3</v>
      </c>
      <c r="L781" s="26">
        <v>44046</v>
      </c>
      <c r="M781" s="37">
        <v>7750</v>
      </c>
      <c r="N781" s="38">
        <v>7472.4</v>
      </c>
      <c r="O781" s="38">
        <v>277.60000000000036</v>
      </c>
      <c r="P781" s="49" t="s">
        <v>548</v>
      </c>
      <c r="Q781" s="38">
        <v>215.28</v>
      </c>
      <c r="R781" s="38">
        <v>0</v>
      </c>
      <c r="S781" s="50">
        <v>69.400000000000006</v>
      </c>
      <c r="T781" s="50">
        <v>69.400000000000006</v>
      </c>
      <c r="U781" s="50">
        <v>69.400000000000006</v>
      </c>
      <c r="V781" s="50">
        <v>69.400000000000006</v>
      </c>
      <c r="W781" s="50">
        <v>69.400000000000006</v>
      </c>
      <c r="X781" s="50">
        <v>69.400000000000006</v>
      </c>
      <c r="Y781" s="50">
        <v>69.39</v>
      </c>
      <c r="Z781" s="50">
        <v>69.400000000000006</v>
      </c>
      <c r="AA781" s="50"/>
      <c r="AB781" s="50"/>
      <c r="AC781" s="50"/>
      <c r="AD781" s="50"/>
    </row>
    <row r="782" spans="3:30" x14ac:dyDescent="0.25">
      <c r="C782" t="s">
        <v>91</v>
      </c>
      <c r="D782" t="s">
        <v>103</v>
      </c>
      <c r="E782">
        <v>62200110</v>
      </c>
      <c r="F782" t="str">
        <f>VLOOKUP(E782,GL!A$97:B886,2,FALSE)</f>
        <v>DEPRECIATION EXP. - STORE EQUIPMENT</v>
      </c>
      <c r="G782" t="str">
        <f>VLOOKUP(E782,GL!A$97:C886,3,FALSE)</f>
        <v>DEPRECIATION EXPENSES</v>
      </c>
      <c r="H782">
        <v>1700036389</v>
      </c>
      <c r="I782" t="s">
        <v>459</v>
      </c>
      <c r="J782">
        <v>1</v>
      </c>
      <c r="K782" s="17">
        <v>3</v>
      </c>
      <c r="L782" s="26">
        <v>44046</v>
      </c>
      <c r="M782" s="37">
        <v>7750</v>
      </c>
      <c r="N782" s="38">
        <v>7472.4</v>
      </c>
      <c r="O782" s="38">
        <v>277.60000000000036</v>
      </c>
      <c r="P782" s="49" t="s">
        <v>548</v>
      </c>
      <c r="Q782" s="38">
        <v>215.28</v>
      </c>
      <c r="R782" s="38">
        <v>0</v>
      </c>
      <c r="S782" s="50">
        <v>69.400000000000006</v>
      </c>
      <c r="T782" s="50">
        <v>69.400000000000006</v>
      </c>
      <c r="U782" s="50">
        <v>69.400000000000006</v>
      </c>
      <c r="V782" s="50">
        <v>69.400000000000006</v>
      </c>
      <c r="W782" s="50">
        <v>69.400000000000006</v>
      </c>
      <c r="X782" s="50">
        <v>69.400000000000006</v>
      </c>
      <c r="Y782" s="50">
        <v>69.39</v>
      </c>
      <c r="Z782" s="50">
        <v>69.400000000000006</v>
      </c>
      <c r="AA782" s="50"/>
      <c r="AB782" s="50"/>
      <c r="AC782" s="50"/>
      <c r="AD782" s="50"/>
    </row>
    <row r="783" spans="3:30" x14ac:dyDescent="0.25">
      <c r="C783" t="s">
        <v>91</v>
      </c>
      <c r="D783" t="s">
        <v>103</v>
      </c>
      <c r="E783">
        <v>62200110</v>
      </c>
      <c r="F783" t="str">
        <f>VLOOKUP(E783,GL!A$97:B887,2,FALSE)</f>
        <v>DEPRECIATION EXP. - STORE EQUIPMENT</v>
      </c>
      <c r="G783" t="str">
        <f>VLOOKUP(E783,GL!A$97:C887,3,FALSE)</f>
        <v>DEPRECIATION EXPENSES</v>
      </c>
      <c r="H783">
        <v>1700036390</v>
      </c>
      <c r="I783" t="s">
        <v>459</v>
      </c>
      <c r="J783">
        <v>1</v>
      </c>
      <c r="K783" s="17">
        <v>3</v>
      </c>
      <c r="L783" s="26">
        <v>44046</v>
      </c>
      <c r="M783" s="37">
        <v>7750</v>
      </c>
      <c r="N783" s="38">
        <v>7472.4</v>
      </c>
      <c r="O783" s="38">
        <v>277.60000000000036</v>
      </c>
      <c r="P783" s="49" t="s">
        <v>548</v>
      </c>
      <c r="Q783" s="38">
        <v>215.28</v>
      </c>
      <c r="R783" s="38">
        <v>0</v>
      </c>
      <c r="S783" s="50">
        <v>69.400000000000006</v>
      </c>
      <c r="T783" s="50">
        <v>69.400000000000006</v>
      </c>
      <c r="U783" s="50">
        <v>69.400000000000006</v>
      </c>
      <c r="V783" s="50">
        <v>69.400000000000006</v>
      </c>
      <c r="W783" s="50">
        <v>69.400000000000006</v>
      </c>
      <c r="X783" s="50">
        <v>69.400000000000006</v>
      </c>
      <c r="Y783" s="50">
        <v>69.39</v>
      </c>
      <c r="Z783" s="50">
        <v>69.400000000000006</v>
      </c>
      <c r="AA783" s="50"/>
      <c r="AB783" s="50"/>
      <c r="AC783" s="50"/>
      <c r="AD783" s="50"/>
    </row>
    <row r="784" spans="3:30" x14ac:dyDescent="0.25">
      <c r="C784" t="s">
        <v>91</v>
      </c>
      <c r="D784" t="s">
        <v>103</v>
      </c>
      <c r="E784">
        <v>62200110</v>
      </c>
      <c r="F784" t="str">
        <f>VLOOKUP(E784,GL!A$97:B888,2,FALSE)</f>
        <v>DEPRECIATION EXP. - STORE EQUIPMENT</v>
      </c>
      <c r="G784" t="str">
        <f>VLOOKUP(E784,GL!A$97:C888,3,FALSE)</f>
        <v>DEPRECIATION EXPENSES</v>
      </c>
      <c r="H784">
        <v>1700036391</v>
      </c>
      <c r="I784" t="s">
        <v>459</v>
      </c>
      <c r="J784">
        <v>1</v>
      </c>
      <c r="K784" s="17">
        <v>3</v>
      </c>
      <c r="L784" s="26">
        <v>44046</v>
      </c>
      <c r="M784" s="37">
        <v>7750</v>
      </c>
      <c r="N784" s="38">
        <v>7472.4</v>
      </c>
      <c r="O784" s="38">
        <v>277.60000000000036</v>
      </c>
      <c r="P784" s="49" t="s">
        <v>548</v>
      </c>
      <c r="Q784" s="38">
        <v>215.28</v>
      </c>
      <c r="R784" s="38">
        <v>0</v>
      </c>
      <c r="S784" s="50">
        <v>69.400000000000006</v>
      </c>
      <c r="T784" s="50">
        <v>69.400000000000006</v>
      </c>
      <c r="U784" s="50">
        <v>69.400000000000006</v>
      </c>
      <c r="V784" s="50">
        <v>69.400000000000006</v>
      </c>
      <c r="W784" s="50">
        <v>69.400000000000006</v>
      </c>
      <c r="X784" s="50">
        <v>69.400000000000006</v>
      </c>
      <c r="Y784" s="50">
        <v>69.39</v>
      </c>
      <c r="Z784" s="50">
        <v>69.400000000000006</v>
      </c>
      <c r="AA784" s="50"/>
      <c r="AB784" s="50"/>
      <c r="AC784" s="50"/>
      <c r="AD784" s="50"/>
    </row>
    <row r="785" spans="3:30" x14ac:dyDescent="0.25">
      <c r="C785" t="s">
        <v>91</v>
      </c>
      <c r="D785" t="s">
        <v>103</v>
      </c>
      <c r="E785">
        <v>62200110</v>
      </c>
      <c r="F785" t="str">
        <f>VLOOKUP(E785,GL!A$97:B889,2,FALSE)</f>
        <v>DEPRECIATION EXP. - STORE EQUIPMENT</v>
      </c>
      <c r="G785" t="str">
        <f>VLOOKUP(E785,GL!A$97:C889,3,FALSE)</f>
        <v>DEPRECIATION EXPENSES</v>
      </c>
      <c r="H785">
        <v>1700036392</v>
      </c>
      <c r="I785" t="s">
        <v>459</v>
      </c>
      <c r="J785">
        <v>1</v>
      </c>
      <c r="K785" s="17">
        <v>3</v>
      </c>
      <c r="L785" s="26">
        <v>44046</v>
      </c>
      <c r="M785" s="37">
        <v>7750</v>
      </c>
      <c r="N785" s="38">
        <v>7472.4</v>
      </c>
      <c r="O785" s="38">
        <v>277.60000000000036</v>
      </c>
      <c r="P785" s="49" t="s">
        <v>548</v>
      </c>
      <c r="Q785" s="38">
        <v>215.28</v>
      </c>
      <c r="R785" s="38">
        <v>0</v>
      </c>
      <c r="S785" s="50">
        <v>69.400000000000006</v>
      </c>
      <c r="T785" s="50">
        <v>69.400000000000006</v>
      </c>
      <c r="U785" s="50">
        <v>69.400000000000006</v>
      </c>
      <c r="V785" s="50">
        <v>69.400000000000006</v>
      </c>
      <c r="W785" s="50">
        <v>69.400000000000006</v>
      </c>
      <c r="X785" s="50">
        <v>69.400000000000006</v>
      </c>
      <c r="Y785" s="50">
        <v>69.39</v>
      </c>
      <c r="Z785" s="50">
        <v>69.400000000000006</v>
      </c>
      <c r="AA785" s="50"/>
      <c r="AB785" s="50"/>
      <c r="AC785" s="50"/>
      <c r="AD785" s="50"/>
    </row>
    <row r="786" spans="3:30" x14ac:dyDescent="0.25">
      <c r="C786" t="s">
        <v>91</v>
      </c>
      <c r="D786" t="s">
        <v>103</v>
      </c>
      <c r="E786">
        <v>62200110</v>
      </c>
      <c r="F786" t="str">
        <f>VLOOKUP(E786,GL!A$97:B890,2,FALSE)</f>
        <v>DEPRECIATION EXP. - STORE EQUIPMENT</v>
      </c>
      <c r="G786" t="str">
        <f>VLOOKUP(E786,GL!A$97:C890,3,FALSE)</f>
        <v>DEPRECIATION EXPENSES</v>
      </c>
      <c r="H786">
        <v>1700036393</v>
      </c>
      <c r="I786" t="s">
        <v>459</v>
      </c>
      <c r="J786">
        <v>1</v>
      </c>
      <c r="K786" s="17">
        <v>3</v>
      </c>
      <c r="L786" s="26">
        <v>44046</v>
      </c>
      <c r="M786" s="37">
        <v>7750</v>
      </c>
      <c r="N786" s="38">
        <v>7472.4</v>
      </c>
      <c r="O786" s="38">
        <v>277.60000000000036</v>
      </c>
      <c r="P786" s="49" t="s">
        <v>548</v>
      </c>
      <c r="Q786" s="38">
        <v>215.28</v>
      </c>
      <c r="R786" s="38">
        <v>0</v>
      </c>
      <c r="S786" s="50">
        <v>69.400000000000006</v>
      </c>
      <c r="T786" s="50">
        <v>69.400000000000006</v>
      </c>
      <c r="U786" s="50">
        <v>69.400000000000006</v>
      </c>
      <c r="V786" s="50">
        <v>69.400000000000006</v>
      </c>
      <c r="W786" s="50">
        <v>69.400000000000006</v>
      </c>
      <c r="X786" s="50">
        <v>69.400000000000006</v>
      </c>
      <c r="Y786" s="50">
        <v>69.39</v>
      </c>
      <c r="Z786" s="50">
        <v>69.400000000000006</v>
      </c>
      <c r="AA786" s="50"/>
      <c r="AB786" s="50"/>
      <c r="AC786" s="50"/>
      <c r="AD786" s="50"/>
    </row>
    <row r="787" spans="3:30" x14ac:dyDescent="0.25">
      <c r="C787" t="s">
        <v>91</v>
      </c>
      <c r="D787" t="s">
        <v>103</v>
      </c>
      <c r="E787">
        <v>62200110</v>
      </c>
      <c r="F787" t="str">
        <f>VLOOKUP(E787,GL!A$97:B891,2,FALSE)</f>
        <v>DEPRECIATION EXP. - STORE EQUIPMENT</v>
      </c>
      <c r="G787" t="str">
        <f>VLOOKUP(E787,GL!A$97:C891,3,FALSE)</f>
        <v>DEPRECIATION EXPENSES</v>
      </c>
      <c r="H787">
        <v>1700036394</v>
      </c>
      <c r="I787" t="s">
        <v>459</v>
      </c>
      <c r="J787">
        <v>1</v>
      </c>
      <c r="K787" s="18">
        <v>3</v>
      </c>
      <c r="L787" s="27">
        <v>44046</v>
      </c>
      <c r="M787" s="39">
        <v>7750</v>
      </c>
      <c r="N787" s="39">
        <v>7472.4</v>
      </c>
      <c r="O787" s="39">
        <v>277.60000000000036</v>
      </c>
      <c r="P787" s="51" t="s">
        <v>548</v>
      </c>
      <c r="Q787" s="39">
        <v>215.28</v>
      </c>
      <c r="R787" s="39">
        <v>0</v>
      </c>
      <c r="S787" s="50">
        <v>69.400000000000006</v>
      </c>
      <c r="T787" s="50">
        <v>69.400000000000006</v>
      </c>
      <c r="U787" s="50">
        <v>69.400000000000006</v>
      </c>
      <c r="V787" s="50">
        <v>69.400000000000006</v>
      </c>
      <c r="W787" s="50">
        <v>69.400000000000006</v>
      </c>
      <c r="X787" s="50">
        <v>69.400000000000006</v>
      </c>
      <c r="Y787" s="50">
        <v>69.39</v>
      </c>
      <c r="Z787" s="50">
        <v>69.400000000000006</v>
      </c>
      <c r="AA787" s="50"/>
      <c r="AB787" s="50"/>
      <c r="AC787" s="50"/>
      <c r="AD787" s="50"/>
    </row>
    <row r="788" spans="3:30" x14ac:dyDescent="0.25">
      <c r="C788" t="s">
        <v>91</v>
      </c>
      <c r="D788" t="s">
        <v>103</v>
      </c>
      <c r="E788" s="7">
        <v>62200110</v>
      </c>
      <c r="F788" t="str">
        <f>VLOOKUP(E788,GL!A$97:B892,2,FALSE)</f>
        <v>DEPRECIATION EXP. - STORE EQUIPMENT</v>
      </c>
      <c r="G788" t="str">
        <f>VLOOKUP(E788,GL!A$97:C892,3,FALSE)</f>
        <v>DEPRECIATION EXPENSES</v>
      </c>
      <c r="H788">
        <v>1700036395</v>
      </c>
      <c r="I788" t="s">
        <v>459</v>
      </c>
      <c r="J788">
        <v>1</v>
      </c>
      <c r="K788" s="17">
        <v>3</v>
      </c>
      <c r="L788" s="26">
        <v>44046</v>
      </c>
      <c r="M788" s="37">
        <v>7750</v>
      </c>
      <c r="N788" s="38">
        <v>7472.4</v>
      </c>
      <c r="O788" s="38">
        <v>277.60000000000036</v>
      </c>
      <c r="P788" s="49" t="s">
        <v>548</v>
      </c>
      <c r="Q788" s="38">
        <v>215.28</v>
      </c>
      <c r="R788" s="38">
        <v>0</v>
      </c>
      <c r="S788" s="50">
        <v>69.400000000000006</v>
      </c>
      <c r="T788" s="50">
        <v>69.400000000000006</v>
      </c>
      <c r="U788" s="50">
        <v>69.400000000000006</v>
      </c>
      <c r="V788" s="50">
        <v>69.400000000000006</v>
      </c>
      <c r="W788" s="50">
        <v>69.400000000000006</v>
      </c>
      <c r="X788" s="50">
        <v>69.400000000000006</v>
      </c>
      <c r="Y788" s="50">
        <v>69.39</v>
      </c>
      <c r="Z788" s="50">
        <v>69.400000000000006</v>
      </c>
      <c r="AA788" s="50"/>
      <c r="AB788" s="50"/>
      <c r="AC788" s="50"/>
      <c r="AD788" s="50"/>
    </row>
    <row r="789" spans="3:30" x14ac:dyDescent="0.25">
      <c r="C789" t="s">
        <v>91</v>
      </c>
      <c r="D789" t="s">
        <v>103</v>
      </c>
      <c r="E789">
        <v>62200110</v>
      </c>
      <c r="F789" t="str">
        <f>VLOOKUP(E789,GL!A$97:B893,2,FALSE)</f>
        <v>DEPRECIATION EXP. - STORE EQUIPMENT</v>
      </c>
      <c r="G789" t="str">
        <f>VLOOKUP(E789,GL!A$97:C893,3,FALSE)</f>
        <v>DEPRECIATION EXPENSES</v>
      </c>
      <c r="H789">
        <v>1700036396</v>
      </c>
      <c r="I789" t="s">
        <v>459</v>
      </c>
      <c r="J789">
        <v>1</v>
      </c>
      <c r="K789" s="17">
        <v>3</v>
      </c>
      <c r="L789" s="26">
        <v>44046</v>
      </c>
      <c r="M789" s="37">
        <v>7750</v>
      </c>
      <c r="N789" s="38">
        <v>7472.4</v>
      </c>
      <c r="O789" s="38">
        <v>277.60000000000036</v>
      </c>
      <c r="P789" s="49" t="s">
        <v>548</v>
      </c>
      <c r="Q789" s="38">
        <v>215.28</v>
      </c>
      <c r="R789" s="38">
        <v>0</v>
      </c>
      <c r="S789" s="50">
        <v>69.400000000000006</v>
      </c>
      <c r="T789" s="50">
        <v>69.400000000000006</v>
      </c>
      <c r="U789" s="50">
        <v>69.400000000000006</v>
      </c>
      <c r="V789" s="50">
        <v>69.400000000000006</v>
      </c>
      <c r="W789" s="50">
        <v>69.400000000000006</v>
      </c>
      <c r="X789" s="50">
        <v>69.400000000000006</v>
      </c>
      <c r="Y789" s="50">
        <v>69.39</v>
      </c>
      <c r="Z789" s="50">
        <v>69.400000000000006</v>
      </c>
      <c r="AA789" s="50"/>
      <c r="AB789" s="50"/>
      <c r="AC789" s="50"/>
      <c r="AD789" s="50"/>
    </row>
    <row r="790" spans="3:30" x14ac:dyDescent="0.25">
      <c r="C790" t="s">
        <v>91</v>
      </c>
      <c r="D790" t="s">
        <v>103</v>
      </c>
      <c r="E790">
        <v>62200110</v>
      </c>
      <c r="F790" t="str">
        <f>VLOOKUP(E790,GL!A$97:B894,2,FALSE)</f>
        <v>DEPRECIATION EXP. - STORE EQUIPMENT</v>
      </c>
      <c r="G790" t="str">
        <f>VLOOKUP(E790,GL!A$97:C894,3,FALSE)</f>
        <v>DEPRECIATION EXPENSES</v>
      </c>
      <c r="H790">
        <v>1700036397</v>
      </c>
      <c r="I790" t="s">
        <v>459</v>
      </c>
      <c r="J790">
        <v>1</v>
      </c>
      <c r="K790" s="17">
        <v>3</v>
      </c>
      <c r="L790" s="26">
        <v>44046</v>
      </c>
      <c r="M790" s="37">
        <v>7750</v>
      </c>
      <c r="N790" s="38">
        <v>7472.4</v>
      </c>
      <c r="O790" s="38">
        <v>277.60000000000036</v>
      </c>
      <c r="P790" s="49" t="s">
        <v>548</v>
      </c>
      <c r="Q790" s="38">
        <v>215.28</v>
      </c>
      <c r="R790" s="38">
        <v>0</v>
      </c>
      <c r="S790" s="50">
        <v>69.400000000000006</v>
      </c>
      <c r="T790" s="50">
        <v>69.400000000000006</v>
      </c>
      <c r="U790" s="50">
        <v>69.400000000000006</v>
      </c>
      <c r="V790" s="50">
        <v>69.400000000000006</v>
      </c>
      <c r="W790" s="50">
        <v>69.400000000000006</v>
      </c>
      <c r="X790" s="50">
        <v>69.400000000000006</v>
      </c>
      <c r="Y790" s="50">
        <v>69.39</v>
      </c>
      <c r="Z790" s="50">
        <v>69.400000000000006</v>
      </c>
      <c r="AA790" s="50"/>
      <c r="AB790" s="50"/>
      <c r="AC790" s="50"/>
      <c r="AD790" s="50"/>
    </row>
    <row r="791" spans="3:30" x14ac:dyDescent="0.25">
      <c r="C791" t="s">
        <v>91</v>
      </c>
      <c r="D791" t="s">
        <v>103</v>
      </c>
      <c r="E791" s="7">
        <v>62200110</v>
      </c>
      <c r="F791" t="str">
        <f>VLOOKUP(E791,GL!A$97:B895,2,FALSE)</f>
        <v>DEPRECIATION EXP. - STORE EQUIPMENT</v>
      </c>
      <c r="G791" t="str">
        <f>VLOOKUP(E791,GL!A$97:C895,3,FALSE)</f>
        <v>DEPRECIATION EXPENSES</v>
      </c>
      <c r="H791">
        <v>1700036457</v>
      </c>
      <c r="I791" t="s">
        <v>479</v>
      </c>
      <c r="J791">
        <v>1</v>
      </c>
      <c r="K791" s="17">
        <v>3</v>
      </c>
      <c r="L791" s="26">
        <v>44046</v>
      </c>
      <c r="M791" s="37">
        <v>7750</v>
      </c>
      <c r="N791" s="38">
        <v>7472.4</v>
      </c>
      <c r="O791" s="38">
        <v>277.60000000000036</v>
      </c>
      <c r="P791" s="49" t="s">
        <v>548</v>
      </c>
      <c r="Q791" s="38">
        <v>215.28</v>
      </c>
      <c r="R791" s="38">
        <v>0</v>
      </c>
      <c r="S791" s="50">
        <v>69.400000000000006</v>
      </c>
      <c r="T791" s="50">
        <v>69.400000000000006</v>
      </c>
      <c r="U791" s="50">
        <v>69.400000000000006</v>
      </c>
      <c r="V791" s="50">
        <v>69.400000000000006</v>
      </c>
      <c r="W791" s="50">
        <v>69.400000000000006</v>
      </c>
      <c r="X791" s="50">
        <v>69.400000000000006</v>
      </c>
      <c r="Y791" s="50">
        <v>69.39</v>
      </c>
      <c r="Z791" s="50">
        <v>69.400000000000006</v>
      </c>
      <c r="AA791" s="50"/>
      <c r="AB791" s="50"/>
      <c r="AC791" s="50"/>
      <c r="AD791" s="50"/>
    </row>
    <row r="792" spans="3:30" x14ac:dyDescent="0.25">
      <c r="C792" t="s">
        <v>91</v>
      </c>
      <c r="D792" t="s">
        <v>103</v>
      </c>
      <c r="E792" s="7">
        <v>62200110</v>
      </c>
      <c r="F792" t="str">
        <f>VLOOKUP(E792,GL!A$97:B896,2,FALSE)</f>
        <v>DEPRECIATION EXP. - STORE EQUIPMENT</v>
      </c>
      <c r="G792" t="str">
        <f>VLOOKUP(E792,GL!A$97:C896,3,FALSE)</f>
        <v>DEPRECIATION EXPENSES</v>
      </c>
      <c r="H792">
        <v>410000845</v>
      </c>
      <c r="I792" t="s">
        <v>544</v>
      </c>
      <c r="J792">
        <v>1</v>
      </c>
      <c r="K792" s="18">
        <v>3</v>
      </c>
      <c r="L792" s="27">
        <v>44032</v>
      </c>
      <c r="M792" s="39">
        <v>21000</v>
      </c>
      <c r="N792" s="39">
        <v>19833.330000000002</v>
      </c>
      <c r="O792" s="39">
        <v>1166.6699999999983</v>
      </c>
      <c r="P792" s="51" t="s">
        <v>548</v>
      </c>
      <c r="Q792" s="39">
        <v>583.33000000000004</v>
      </c>
      <c r="R792" s="39">
        <v>0</v>
      </c>
      <c r="S792" s="50">
        <v>291.67</v>
      </c>
      <c r="T792" s="50">
        <v>291.66000000000003</v>
      </c>
      <c r="U792" s="50">
        <v>291.67</v>
      </c>
      <c r="V792" s="50">
        <v>291.67</v>
      </c>
      <c r="W792" s="50">
        <v>291.66000000000003</v>
      </c>
      <c r="X792" s="50">
        <v>291.67</v>
      </c>
      <c r="Y792" s="50">
        <v>291.67</v>
      </c>
      <c r="Z792" s="50"/>
      <c r="AA792" s="50"/>
      <c r="AB792" s="50"/>
      <c r="AC792" s="50"/>
      <c r="AD792" s="50"/>
    </row>
    <row r="793" spans="3:30" x14ac:dyDescent="0.25">
      <c r="C793" t="s">
        <v>91</v>
      </c>
      <c r="D793" t="s">
        <v>103</v>
      </c>
      <c r="E793">
        <v>62200110</v>
      </c>
      <c r="F793" t="str">
        <f>VLOOKUP(E793,GL!A$97:B897,2,FALSE)</f>
        <v>DEPRECIATION EXP. - STORE EQUIPMENT</v>
      </c>
      <c r="G793" t="str">
        <f>VLOOKUP(E793,GL!A$97:C897,3,FALSE)</f>
        <v>DEPRECIATION EXPENSES</v>
      </c>
      <c r="H793">
        <v>1700031945</v>
      </c>
      <c r="I793" t="s">
        <v>370</v>
      </c>
      <c r="J793">
        <v>1</v>
      </c>
      <c r="K793" s="17">
        <v>5</v>
      </c>
      <c r="L793" s="26">
        <v>43291</v>
      </c>
      <c r="M793" s="37">
        <v>36400</v>
      </c>
      <c r="N793" s="38">
        <v>35186.67</v>
      </c>
      <c r="O793" s="38">
        <v>1213.3300000000017</v>
      </c>
      <c r="P793" s="49" t="s">
        <v>548</v>
      </c>
      <c r="Q793" s="38">
        <v>606.66999999999996</v>
      </c>
      <c r="R793" s="38">
        <v>0</v>
      </c>
      <c r="S793" s="50">
        <v>303.33</v>
      </c>
      <c r="T793" s="50">
        <v>303.33999999999997</v>
      </c>
      <c r="U793" s="50">
        <v>303.33</v>
      </c>
      <c r="V793" s="50">
        <v>303.33</v>
      </c>
      <c r="W793" s="50">
        <v>303.33999999999997</v>
      </c>
      <c r="X793" s="50">
        <v>303.33</v>
      </c>
      <c r="Y793" s="50">
        <v>303.33</v>
      </c>
      <c r="Z793" s="50"/>
      <c r="AA793" s="50"/>
      <c r="AB793" s="50"/>
      <c r="AC793" s="50"/>
      <c r="AD793" s="50"/>
    </row>
    <row r="794" spans="3:30" x14ac:dyDescent="0.25">
      <c r="C794" t="s">
        <v>91</v>
      </c>
      <c r="D794" t="s">
        <v>103</v>
      </c>
      <c r="E794">
        <v>62200110</v>
      </c>
      <c r="F794" t="str">
        <f>VLOOKUP(E794,GL!A$97:B898,2,FALSE)</f>
        <v>DEPRECIATION EXP. - STORE EQUIPMENT</v>
      </c>
      <c r="G794" t="str">
        <f>VLOOKUP(E794,GL!A$97:C898,3,FALSE)</f>
        <v>DEPRECIATION EXPENSES</v>
      </c>
      <c r="H794">
        <v>1700031946</v>
      </c>
      <c r="I794" t="s">
        <v>370</v>
      </c>
      <c r="J794">
        <v>1</v>
      </c>
      <c r="K794" s="17">
        <v>5</v>
      </c>
      <c r="L794" s="26">
        <v>43291</v>
      </c>
      <c r="M794" s="37">
        <v>36400</v>
      </c>
      <c r="N794" s="38">
        <v>35186.67</v>
      </c>
      <c r="O794" s="38">
        <v>1213.3300000000017</v>
      </c>
      <c r="P794" s="49" t="s">
        <v>548</v>
      </c>
      <c r="Q794" s="38">
        <v>606.66999999999996</v>
      </c>
      <c r="R794" s="38">
        <v>0</v>
      </c>
      <c r="S794" s="50">
        <v>303.33</v>
      </c>
      <c r="T794" s="50">
        <v>303.33999999999997</v>
      </c>
      <c r="U794" s="50">
        <v>303.33</v>
      </c>
      <c r="V794" s="50">
        <v>303.33</v>
      </c>
      <c r="W794" s="50">
        <v>303.33999999999997</v>
      </c>
      <c r="X794" s="50">
        <v>303.33</v>
      </c>
      <c r="Y794" s="50">
        <v>303.33</v>
      </c>
      <c r="Z794" s="50"/>
      <c r="AA794" s="50"/>
      <c r="AB794" s="50"/>
      <c r="AC794" s="50"/>
      <c r="AD794" s="50"/>
    </row>
    <row r="795" spans="3:30" x14ac:dyDescent="0.25">
      <c r="C795" t="s">
        <v>91</v>
      </c>
      <c r="D795" t="s">
        <v>103</v>
      </c>
      <c r="E795" s="7">
        <v>62200110</v>
      </c>
      <c r="F795" t="str">
        <f>VLOOKUP(E795,GL!A$97:B899,2,FALSE)</f>
        <v>DEPRECIATION EXP. - STORE EQUIPMENT</v>
      </c>
      <c r="G795" t="str">
        <f>VLOOKUP(E795,GL!A$97:C899,3,FALSE)</f>
        <v>DEPRECIATION EXPENSES</v>
      </c>
      <c r="H795">
        <v>1700031947</v>
      </c>
      <c r="I795" t="s">
        <v>370</v>
      </c>
      <c r="J795">
        <v>1</v>
      </c>
      <c r="K795" s="17">
        <v>5</v>
      </c>
      <c r="L795" s="26">
        <v>43291</v>
      </c>
      <c r="M795" s="37">
        <v>36400</v>
      </c>
      <c r="N795" s="38">
        <v>35186.67</v>
      </c>
      <c r="O795" s="38">
        <v>1213.3300000000017</v>
      </c>
      <c r="P795" s="49" t="s">
        <v>548</v>
      </c>
      <c r="Q795" s="38">
        <v>606.66999999999996</v>
      </c>
      <c r="R795" s="38">
        <v>0</v>
      </c>
      <c r="S795" s="50">
        <v>303.33</v>
      </c>
      <c r="T795" s="50">
        <v>303.33999999999997</v>
      </c>
      <c r="U795" s="50">
        <v>303.33</v>
      </c>
      <c r="V795" s="50">
        <v>303.33</v>
      </c>
      <c r="W795" s="50">
        <v>303.33999999999997</v>
      </c>
      <c r="X795" s="50">
        <v>303.33</v>
      </c>
      <c r="Y795" s="50">
        <v>303.33</v>
      </c>
      <c r="Z795" s="50"/>
      <c r="AA795" s="50"/>
      <c r="AB795" s="50"/>
      <c r="AC795" s="50"/>
      <c r="AD795" s="50"/>
    </row>
    <row r="796" spans="3:30" x14ac:dyDescent="0.25">
      <c r="C796" t="s">
        <v>91</v>
      </c>
      <c r="D796" t="s">
        <v>103</v>
      </c>
      <c r="E796" s="7">
        <v>62200110</v>
      </c>
      <c r="F796" t="str">
        <f>VLOOKUP(E796,GL!A$97:B900,2,FALSE)</f>
        <v>DEPRECIATION EXP. - STORE EQUIPMENT</v>
      </c>
      <c r="G796" t="str">
        <f>VLOOKUP(E796,GL!A$97:C900,3,FALSE)</f>
        <v>DEPRECIATION EXPENSES</v>
      </c>
      <c r="H796">
        <v>1700031948</v>
      </c>
      <c r="I796" t="s">
        <v>370</v>
      </c>
      <c r="J796">
        <v>1</v>
      </c>
      <c r="K796" s="17">
        <v>5</v>
      </c>
      <c r="L796" s="26">
        <v>43291</v>
      </c>
      <c r="M796" s="37">
        <v>36400</v>
      </c>
      <c r="N796" s="38">
        <v>35186.67</v>
      </c>
      <c r="O796" s="38">
        <v>1213.3300000000017</v>
      </c>
      <c r="P796" s="49" t="s">
        <v>548</v>
      </c>
      <c r="Q796" s="38">
        <v>606.66999999999996</v>
      </c>
      <c r="R796" s="38">
        <v>0</v>
      </c>
      <c r="S796" s="50">
        <v>303.33</v>
      </c>
      <c r="T796" s="50">
        <v>303.33999999999997</v>
      </c>
      <c r="U796" s="50">
        <v>303.33</v>
      </c>
      <c r="V796" s="50">
        <v>303.33</v>
      </c>
      <c r="W796" s="50">
        <v>303.33999999999997</v>
      </c>
      <c r="X796" s="50">
        <v>303.33</v>
      </c>
      <c r="Y796" s="50">
        <v>303.33</v>
      </c>
      <c r="Z796" s="50"/>
      <c r="AA796" s="50"/>
      <c r="AB796" s="50"/>
      <c r="AC796" s="50"/>
      <c r="AD796" s="50"/>
    </row>
    <row r="797" spans="3:30" x14ac:dyDescent="0.25">
      <c r="C797" t="s">
        <v>91</v>
      </c>
      <c r="D797" t="s">
        <v>103</v>
      </c>
      <c r="E797">
        <v>62200110</v>
      </c>
      <c r="F797" t="str">
        <f>VLOOKUP(E797,GL!A$97:B901,2,FALSE)</f>
        <v>DEPRECIATION EXP. - STORE EQUIPMENT</v>
      </c>
      <c r="G797" t="str">
        <f>VLOOKUP(E797,GL!A$97:C901,3,FALSE)</f>
        <v>DEPRECIATION EXPENSES</v>
      </c>
      <c r="H797">
        <v>1700050697</v>
      </c>
      <c r="I797" t="s">
        <v>479</v>
      </c>
      <c r="J797">
        <v>1</v>
      </c>
      <c r="K797" s="18">
        <v>3</v>
      </c>
      <c r="L797" s="27">
        <v>44019</v>
      </c>
      <c r="M797" s="39">
        <v>22000</v>
      </c>
      <c r="N797" s="39">
        <v>21388.89</v>
      </c>
      <c r="O797" s="39">
        <v>611.11000000000058</v>
      </c>
      <c r="P797" s="51" t="s">
        <v>548</v>
      </c>
      <c r="Q797" s="39">
        <v>611.11</v>
      </c>
      <c r="R797" s="39">
        <v>0</v>
      </c>
      <c r="S797" s="50">
        <v>152.78</v>
      </c>
      <c r="T797" s="50">
        <v>152.78</v>
      </c>
      <c r="U797" s="50">
        <v>152.77000000000001</v>
      </c>
      <c r="V797" s="50">
        <v>152.78</v>
      </c>
      <c r="W797" s="50">
        <v>152.78</v>
      </c>
      <c r="X797" s="50">
        <v>152.78</v>
      </c>
      <c r="Y797" s="50">
        <v>152.77000000000001</v>
      </c>
      <c r="Z797" s="50"/>
      <c r="AA797" s="50"/>
      <c r="AB797" s="50"/>
      <c r="AC797" s="50"/>
      <c r="AD797" s="50"/>
    </row>
    <row r="798" spans="3:30" x14ac:dyDescent="0.25">
      <c r="C798" t="s">
        <v>91</v>
      </c>
      <c r="D798" t="s">
        <v>103</v>
      </c>
      <c r="E798">
        <v>62200110</v>
      </c>
      <c r="F798" t="str">
        <f>VLOOKUP(E798,GL!A$97:B902,2,FALSE)</f>
        <v>DEPRECIATION EXP. - STORE EQUIPMENT</v>
      </c>
      <c r="G798" t="str">
        <f>VLOOKUP(E798,GL!A$97:C902,3,FALSE)</f>
        <v>DEPRECIATION EXPENSES</v>
      </c>
      <c r="H798">
        <v>1700050699</v>
      </c>
      <c r="I798" t="s">
        <v>479</v>
      </c>
      <c r="J798">
        <v>1</v>
      </c>
      <c r="K798" s="17">
        <v>3</v>
      </c>
      <c r="L798" s="26">
        <v>44019</v>
      </c>
      <c r="M798" s="37">
        <v>22000</v>
      </c>
      <c r="N798" s="38">
        <v>21388.89</v>
      </c>
      <c r="O798" s="38">
        <v>611.11000000000058</v>
      </c>
      <c r="P798" s="49" t="s">
        <v>548</v>
      </c>
      <c r="Q798" s="38">
        <v>611.11</v>
      </c>
      <c r="R798" s="38">
        <v>0</v>
      </c>
      <c r="S798" s="50">
        <v>152.78</v>
      </c>
      <c r="T798" s="50">
        <v>152.78</v>
      </c>
      <c r="U798" s="50">
        <v>152.77000000000001</v>
      </c>
      <c r="V798" s="50">
        <v>152.78</v>
      </c>
      <c r="W798" s="50">
        <v>152.78</v>
      </c>
      <c r="X798" s="50">
        <v>152.78</v>
      </c>
      <c r="Y798" s="50">
        <v>152.77000000000001</v>
      </c>
      <c r="Z798" s="50"/>
      <c r="AA798" s="50"/>
      <c r="AB798" s="50"/>
      <c r="AC798" s="50"/>
      <c r="AD798" s="50"/>
    </row>
    <row r="799" spans="3:30" x14ac:dyDescent="0.25">
      <c r="C799" t="s">
        <v>91</v>
      </c>
      <c r="D799" t="s">
        <v>103</v>
      </c>
      <c r="E799" s="7">
        <v>62200110</v>
      </c>
      <c r="F799" t="str">
        <f>VLOOKUP(E799,GL!A$97:B903,2,FALSE)</f>
        <v>DEPRECIATION EXP. - STORE EQUIPMENT</v>
      </c>
      <c r="G799" t="str">
        <f>VLOOKUP(E799,GL!A$97:C903,3,FALSE)</f>
        <v>DEPRECIATION EXPENSES</v>
      </c>
      <c r="H799">
        <v>1700050700</v>
      </c>
      <c r="I799" t="s">
        <v>479</v>
      </c>
      <c r="J799">
        <v>1</v>
      </c>
      <c r="K799" s="17">
        <v>3</v>
      </c>
      <c r="L799" s="26">
        <v>44019</v>
      </c>
      <c r="M799" s="37">
        <v>22000</v>
      </c>
      <c r="N799" s="38">
        <v>21388.89</v>
      </c>
      <c r="O799" s="38">
        <v>611.11000000000058</v>
      </c>
      <c r="P799" s="49" t="s">
        <v>548</v>
      </c>
      <c r="Q799" s="38">
        <v>611.11</v>
      </c>
      <c r="R799" s="38">
        <v>0</v>
      </c>
      <c r="S799" s="50">
        <v>152.78</v>
      </c>
      <c r="T799" s="50">
        <v>152.78</v>
      </c>
      <c r="U799" s="50">
        <v>152.77000000000001</v>
      </c>
      <c r="V799" s="50">
        <v>152.78</v>
      </c>
      <c r="W799" s="50">
        <v>152.78</v>
      </c>
      <c r="X799" s="50">
        <v>152.78</v>
      </c>
      <c r="Y799" s="50">
        <v>152.77000000000001</v>
      </c>
      <c r="Z799" s="50"/>
      <c r="AA799" s="50"/>
      <c r="AB799" s="50"/>
      <c r="AC799" s="50"/>
      <c r="AD799" s="50"/>
    </row>
    <row r="800" spans="3:30" x14ac:dyDescent="0.25">
      <c r="C800" t="s">
        <v>91</v>
      </c>
      <c r="D800" t="s">
        <v>106</v>
      </c>
      <c r="E800" s="7">
        <v>62200110</v>
      </c>
      <c r="F800" t="str">
        <f>VLOOKUP(E800,GL!A$97:B904,2,FALSE)</f>
        <v>DEPRECIATION EXP. - STORE EQUIPMENT</v>
      </c>
      <c r="G800" t="str">
        <f>VLOOKUP(E800,GL!A$97:C904,3,FALSE)</f>
        <v>DEPRECIATION EXPENSES</v>
      </c>
      <c r="H800">
        <v>1700050701</v>
      </c>
      <c r="I800" t="s">
        <v>479</v>
      </c>
      <c r="J800">
        <v>1</v>
      </c>
      <c r="K800" s="18">
        <v>3</v>
      </c>
      <c r="L800" s="27">
        <v>44019</v>
      </c>
      <c r="M800" s="39">
        <v>22000</v>
      </c>
      <c r="N800" s="39">
        <v>21388.89</v>
      </c>
      <c r="O800" s="39">
        <v>611.11000000000058</v>
      </c>
      <c r="P800" s="51" t="s">
        <v>548</v>
      </c>
      <c r="Q800" s="39">
        <v>611.11</v>
      </c>
      <c r="R800" s="39">
        <v>0</v>
      </c>
      <c r="S800" s="50">
        <v>152.78</v>
      </c>
      <c r="T800" s="50">
        <v>152.78</v>
      </c>
      <c r="U800" s="50">
        <v>152.77000000000001</v>
      </c>
      <c r="V800" s="50">
        <v>152.78</v>
      </c>
      <c r="W800" s="50">
        <v>152.78</v>
      </c>
      <c r="X800" s="50">
        <v>152.78</v>
      </c>
      <c r="Y800" s="50">
        <v>152.77000000000001</v>
      </c>
      <c r="Z800" s="50"/>
      <c r="AA800" s="50"/>
      <c r="AB800" s="50"/>
      <c r="AC800" s="50"/>
      <c r="AD800" s="50"/>
    </row>
    <row r="801" spans="3:30" x14ac:dyDescent="0.25">
      <c r="C801" t="s">
        <v>91</v>
      </c>
      <c r="D801" t="s">
        <v>103</v>
      </c>
      <c r="E801" s="7">
        <v>62200110</v>
      </c>
      <c r="F801" t="str">
        <f>VLOOKUP(E801,GL!A$97:B905,2,FALSE)</f>
        <v>DEPRECIATION EXP. - STORE EQUIPMENT</v>
      </c>
      <c r="G801" t="str">
        <f>VLOOKUP(E801,GL!A$97:C905,3,FALSE)</f>
        <v>DEPRECIATION EXPENSES</v>
      </c>
      <c r="H801">
        <v>1700006474</v>
      </c>
      <c r="I801" t="s">
        <v>545</v>
      </c>
      <c r="J801">
        <v>2</v>
      </c>
      <c r="K801" s="17">
        <v>2</v>
      </c>
      <c r="L801" s="26">
        <v>44379</v>
      </c>
      <c r="M801" s="37">
        <v>5799.29</v>
      </c>
      <c r="N801" s="38">
        <v>5316.02</v>
      </c>
      <c r="O801" s="38">
        <v>483.26999999999953</v>
      </c>
      <c r="P801" s="49" t="s">
        <v>548</v>
      </c>
      <c r="Q801" s="38">
        <v>241.64</v>
      </c>
      <c r="R801" s="38">
        <v>0</v>
      </c>
      <c r="S801" s="50">
        <v>120.82</v>
      </c>
      <c r="T801" s="50">
        <v>120.82</v>
      </c>
      <c r="U801" s="50">
        <v>120.82</v>
      </c>
      <c r="V801" s="50">
        <v>120.81</v>
      </c>
      <c r="W801" s="50">
        <v>120.82</v>
      </c>
      <c r="X801" s="50">
        <v>120.82</v>
      </c>
      <c r="Y801" s="50">
        <v>120.82</v>
      </c>
      <c r="Z801" s="50"/>
      <c r="AA801" s="50"/>
      <c r="AB801" s="50"/>
      <c r="AC801" s="50"/>
      <c r="AD801" s="50"/>
    </row>
    <row r="802" spans="3:30" x14ac:dyDescent="0.25">
      <c r="C802" t="s">
        <v>91</v>
      </c>
      <c r="D802" t="s">
        <v>103</v>
      </c>
      <c r="E802">
        <v>62200050</v>
      </c>
      <c r="F802" t="str">
        <f>VLOOKUP(E802,GL!A$97:B906,2,FALSE)</f>
        <v>DEPRECIATION EXP. - LEASEHOLD IMPROVEMENT</v>
      </c>
      <c r="G802" t="str">
        <f>VLOOKUP(E802,GL!A$97:C906,3,FALSE)</f>
        <v>DEPRECIATION EXPENSES</v>
      </c>
      <c r="H802">
        <v>1000010335</v>
      </c>
      <c r="I802" t="s">
        <v>546</v>
      </c>
      <c r="J802">
        <v>1</v>
      </c>
      <c r="K802" s="17">
        <v>3</v>
      </c>
      <c r="L802" s="26">
        <v>44012</v>
      </c>
      <c r="M802" s="37">
        <v>288400</v>
      </c>
      <c r="N802" s="38">
        <v>275048.15000000002</v>
      </c>
      <c r="O802" s="38">
        <v>13351.849999999977</v>
      </c>
      <c r="P802" s="49" t="s">
        <v>548</v>
      </c>
      <c r="Q802" s="38">
        <v>8011.11</v>
      </c>
      <c r="R802" s="38">
        <v>0</v>
      </c>
      <c r="S802" s="50">
        <v>3337.96</v>
      </c>
      <c r="T802" s="50">
        <v>3337.97</v>
      </c>
      <c r="U802" s="50">
        <v>3337.96</v>
      </c>
      <c r="V802" s="50">
        <v>3337.96</v>
      </c>
      <c r="W802" s="50">
        <v>3337.97</v>
      </c>
      <c r="X802" s="50">
        <v>3337.96</v>
      </c>
      <c r="Y802" s="50"/>
      <c r="Z802" s="50"/>
      <c r="AA802" s="50"/>
      <c r="AB802" s="50"/>
      <c r="AC802" s="50"/>
      <c r="AD802" s="50"/>
    </row>
    <row r="803" spans="3:30" x14ac:dyDescent="0.25">
      <c r="C803" t="s">
        <v>91</v>
      </c>
      <c r="D803" t="s">
        <v>106</v>
      </c>
      <c r="E803">
        <v>62200110</v>
      </c>
      <c r="F803" t="str">
        <f>VLOOKUP(E803,GL!A$97:B907,2,FALSE)</f>
        <v>DEPRECIATION EXP. - STORE EQUIPMENT</v>
      </c>
      <c r="G803" t="str">
        <f>VLOOKUP(E803,GL!A$97:C907,3,FALSE)</f>
        <v>DEPRECIATION EXPENSES</v>
      </c>
      <c r="H803">
        <v>1700052534</v>
      </c>
      <c r="I803" t="s">
        <v>399</v>
      </c>
      <c r="J803">
        <v>2</v>
      </c>
      <c r="K803" s="17">
        <v>2</v>
      </c>
      <c r="L803" s="26">
        <v>44375</v>
      </c>
      <c r="M803" s="37">
        <v>6790</v>
      </c>
      <c r="N803" s="38">
        <v>6318.47</v>
      </c>
      <c r="O803" s="38">
        <v>471.52999999999975</v>
      </c>
      <c r="P803" s="49" t="s">
        <v>548</v>
      </c>
      <c r="Q803" s="38">
        <v>282.92</v>
      </c>
      <c r="R803" s="38">
        <v>0</v>
      </c>
      <c r="S803" s="50">
        <v>117.88</v>
      </c>
      <c r="T803" s="50">
        <v>117.88</v>
      </c>
      <c r="U803" s="50">
        <v>117.89</v>
      </c>
      <c r="V803" s="50">
        <v>117.88</v>
      </c>
      <c r="W803" s="50">
        <v>117.88</v>
      </c>
      <c r="X803" s="50">
        <v>117.88</v>
      </c>
      <c r="Y803" s="50"/>
      <c r="Z803" s="50"/>
      <c r="AA803" s="50"/>
      <c r="AB803" s="50"/>
      <c r="AC803" s="50"/>
      <c r="AD803" s="50"/>
    </row>
    <row r="804" spans="3:30" x14ac:dyDescent="0.25">
      <c r="C804" t="s">
        <v>91</v>
      </c>
      <c r="D804" t="s">
        <v>103</v>
      </c>
      <c r="E804">
        <v>62200110</v>
      </c>
      <c r="F804" t="str">
        <f>VLOOKUP(E804,GL!A$97:B908,2,FALSE)</f>
        <v>DEPRECIATION EXP. - STORE EQUIPMENT</v>
      </c>
      <c r="G804" t="str">
        <f>VLOOKUP(E804,GL!A$97:C908,3,FALSE)</f>
        <v>DEPRECIATION EXPENSES</v>
      </c>
      <c r="H804">
        <v>1700052659</v>
      </c>
      <c r="I804" t="s">
        <v>399</v>
      </c>
      <c r="J804">
        <v>2</v>
      </c>
      <c r="K804" s="17">
        <v>2</v>
      </c>
      <c r="L804" s="26">
        <v>44375</v>
      </c>
      <c r="M804" s="37">
        <v>6790</v>
      </c>
      <c r="N804" s="38">
        <v>6318.47</v>
      </c>
      <c r="O804" s="38">
        <v>471.52999999999975</v>
      </c>
      <c r="P804" s="49" t="s">
        <v>548</v>
      </c>
      <c r="Q804" s="38">
        <v>282.92</v>
      </c>
      <c r="R804" s="38">
        <v>0</v>
      </c>
      <c r="S804" s="50">
        <v>117.88</v>
      </c>
      <c r="T804" s="50">
        <v>117.88</v>
      </c>
      <c r="U804" s="50">
        <v>117.89</v>
      </c>
      <c r="V804" s="50">
        <v>117.88</v>
      </c>
      <c r="W804" s="50">
        <v>117.88</v>
      </c>
      <c r="X804" s="50">
        <v>117.88</v>
      </c>
      <c r="Y804" s="50"/>
      <c r="Z804" s="50"/>
      <c r="AA804" s="50"/>
      <c r="AB804" s="50"/>
      <c r="AC804" s="50"/>
      <c r="AD804" s="50"/>
    </row>
    <row r="805" spans="3:30" x14ac:dyDescent="0.25">
      <c r="C805" t="s">
        <v>91</v>
      </c>
      <c r="D805" t="s">
        <v>103</v>
      </c>
      <c r="E805">
        <v>62200050</v>
      </c>
      <c r="F805" t="str">
        <f>VLOOKUP(E805,GL!A$97:B909,2,FALSE)</f>
        <v>DEPRECIATION EXP. - LEASEHOLD IMPROVEMENT</v>
      </c>
      <c r="G805" t="str">
        <f>VLOOKUP(E805,GL!A$97:C909,3,FALSE)</f>
        <v>DEPRECIATION EXPENSES</v>
      </c>
      <c r="H805">
        <v>300004174</v>
      </c>
      <c r="I805" t="s">
        <v>342</v>
      </c>
      <c r="J805">
        <v>1</v>
      </c>
      <c r="K805" s="17">
        <v>0</v>
      </c>
      <c r="L805" s="26">
        <v>45097</v>
      </c>
      <c r="M805" s="37">
        <v>0</v>
      </c>
      <c r="N805" s="38">
        <v>0</v>
      </c>
      <c r="O805" s="38">
        <v>0</v>
      </c>
      <c r="P805" s="49" t="s">
        <v>548</v>
      </c>
      <c r="Q805" s="38">
        <v>0</v>
      </c>
      <c r="R805" s="38">
        <v>0</v>
      </c>
      <c r="S805" s="50">
        <v>0</v>
      </c>
      <c r="T805" s="50">
        <v>0</v>
      </c>
      <c r="U805" s="50">
        <v>0</v>
      </c>
      <c r="V805" s="50">
        <v>0</v>
      </c>
      <c r="W805" s="50">
        <v>0</v>
      </c>
      <c r="X805" s="50">
        <v>0</v>
      </c>
      <c r="Y805" s="50"/>
      <c r="Z805" s="50"/>
      <c r="AA805" s="50"/>
      <c r="AB805" s="50"/>
      <c r="AC805" s="50"/>
      <c r="AD805" s="50"/>
    </row>
    <row r="806" spans="3:30" x14ac:dyDescent="0.25">
      <c r="C806" t="s">
        <v>91</v>
      </c>
      <c r="D806" t="s">
        <v>106</v>
      </c>
      <c r="E806" s="7">
        <v>62200050</v>
      </c>
      <c r="F806" t="str">
        <f>VLOOKUP(E806,GL!A$97:B910,2,FALSE)</f>
        <v>DEPRECIATION EXP. - LEASEHOLD IMPROVEMENT</v>
      </c>
      <c r="G806" t="str">
        <f>VLOOKUP(E806,GL!A$97:C910,3,FALSE)</f>
        <v>DEPRECIATION EXPENSES</v>
      </c>
      <c r="H806">
        <v>300004175</v>
      </c>
      <c r="I806" t="s">
        <v>376</v>
      </c>
      <c r="J806">
        <v>1</v>
      </c>
      <c r="K806" s="19">
        <v>0</v>
      </c>
      <c r="L806" s="28">
        <v>45097</v>
      </c>
      <c r="M806" s="40">
        <v>0</v>
      </c>
      <c r="N806" s="40">
        <v>0</v>
      </c>
      <c r="O806" s="40">
        <v>0</v>
      </c>
      <c r="P806" s="52" t="s">
        <v>548</v>
      </c>
      <c r="Q806" s="40">
        <v>0</v>
      </c>
      <c r="R806" s="40">
        <v>0</v>
      </c>
      <c r="S806" s="40">
        <v>0</v>
      </c>
      <c r="T806" s="40">
        <v>0</v>
      </c>
      <c r="U806" s="40">
        <v>0</v>
      </c>
      <c r="V806" s="40">
        <v>0</v>
      </c>
      <c r="W806" s="40">
        <v>0</v>
      </c>
      <c r="X806" s="40">
        <v>0</v>
      </c>
      <c r="Y806" s="40"/>
      <c r="Z806" s="40"/>
      <c r="AA806" s="40"/>
      <c r="AB806" s="40"/>
      <c r="AC806" s="40"/>
      <c r="AD806" s="40"/>
    </row>
    <row r="807" spans="3:30" x14ac:dyDescent="0.25">
      <c r="C807" t="s">
        <v>91</v>
      </c>
      <c r="D807" t="s">
        <v>106</v>
      </c>
      <c r="E807">
        <v>62200110</v>
      </c>
      <c r="F807" t="str">
        <f>VLOOKUP(E807,GL!A$97:B911,2,FALSE)</f>
        <v>DEPRECIATION EXP. - STORE EQUIPMENT</v>
      </c>
      <c r="G807" t="str">
        <f>VLOOKUP(E807,GL!A$97:C911,3,FALSE)</f>
        <v>DEPRECIATION EXPENSES</v>
      </c>
      <c r="H807">
        <v>1700006472</v>
      </c>
      <c r="I807" t="s">
        <v>545</v>
      </c>
      <c r="J807">
        <v>2</v>
      </c>
      <c r="K807">
        <v>2</v>
      </c>
      <c r="L807">
        <v>44343</v>
      </c>
      <c r="M807">
        <v>5800</v>
      </c>
      <c r="N807">
        <v>5477.78</v>
      </c>
      <c r="O807">
        <v>322.22000000000025</v>
      </c>
      <c r="P807" t="s">
        <v>548</v>
      </c>
      <c r="Q807">
        <v>241.67</v>
      </c>
      <c r="R807">
        <v>0</v>
      </c>
      <c r="S807">
        <v>80.56</v>
      </c>
      <c r="T807">
        <v>80.55</v>
      </c>
      <c r="U807">
        <v>80.56</v>
      </c>
      <c r="V807">
        <v>80.55</v>
      </c>
      <c r="W807">
        <v>80.56</v>
      </c>
    </row>
    <row r="808" spans="3:30" x14ac:dyDescent="0.25">
      <c r="C808" t="s">
        <v>91</v>
      </c>
      <c r="D808" t="s">
        <v>103</v>
      </c>
      <c r="E808">
        <v>62200110</v>
      </c>
      <c r="F808" t="str">
        <f>VLOOKUP(E808,GL!A$97:B912,2,FALSE)</f>
        <v>DEPRECIATION EXP. - STORE EQUIPMENT</v>
      </c>
      <c r="G808" t="str">
        <f>VLOOKUP(E808,GL!A$97:C912,3,FALSE)</f>
        <v>DEPRECIATION EXPENSES</v>
      </c>
      <c r="H808">
        <v>1700006473</v>
      </c>
      <c r="I808" t="s">
        <v>545</v>
      </c>
      <c r="J808">
        <v>2</v>
      </c>
      <c r="K808">
        <v>2</v>
      </c>
      <c r="L808">
        <v>44343</v>
      </c>
      <c r="M808">
        <v>5799.57</v>
      </c>
      <c r="N808">
        <v>5477.37</v>
      </c>
      <c r="O808">
        <v>322.19999999999982</v>
      </c>
      <c r="P808" t="s">
        <v>548</v>
      </c>
      <c r="Q808">
        <v>241.65</v>
      </c>
      <c r="R808">
        <v>0</v>
      </c>
      <c r="S808">
        <v>80.55</v>
      </c>
      <c r="T808">
        <v>80.55</v>
      </c>
      <c r="U808">
        <v>80.55</v>
      </c>
      <c r="V808">
        <v>80.55</v>
      </c>
      <c r="W808">
        <v>80.55</v>
      </c>
    </row>
    <row r="809" spans="3:30" x14ac:dyDescent="0.25">
      <c r="C809" t="s">
        <v>91</v>
      </c>
      <c r="D809" t="s">
        <v>103</v>
      </c>
      <c r="E809">
        <v>62200050</v>
      </c>
      <c r="F809" t="str">
        <f>VLOOKUP(E809,GL!A$97:B913,2,FALSE)</f>
        <v>DEPRECIATION EXP. - LEASEHOLD IMPROVEMENT</v>
      </c>
      <c r="G809" t="str">
        <f>VLOOKUP(E809,GL!A$97:C913,3,FALSE)</f>
        <v>DEPRECIATION EXPENSES</v>
      </c>
      <c r="H809">
        <v>300004144</v>
      </c>
      <c r="I809" t="s">
        <v>377</v>
      </c>
      <c r="J809">
        <v>1</v>
      </c>
      <c r="K809">
        <v>0</v>
      </c>
      <c r="L809">
        <v>45063</v>
      </c>
      <c r="M809">
        <v>0</v>
      </c>
      <c r="N809">
        <v>0</v>
      </c>
      <c r="O809">
        <v>0</v>
      </c>
      <c r="P809" t="s">
        <v>548</v>
      </c>
      <c r="Q809">
        <v>0</v>
      </c>
      <c r="R809">
        <v>0</v>
      </c>
      <c r="S809">
        <v>0</v>
      </c>
      <c r="T809">
        <v>0</v>
      </c>
      <c r="U809">
        <v>0</v>
      </c>
      <c r="V809">
        <v>0</v>
      </c>
      <c r="W809">
        <v>0</v>
      </c>
    </row>
    <row r="810" spans="3:30" x14ac:dyDescent="0.25">
      <c r="C810" t="s">
        <v>91</v>
      </c>
      <c r="D810" t="s">
        <v>103</v>
      </c>
      <c r="E810">
        <v>62200050</v>
      </c>
      <c r="F810" t="str">
        <f>VLOOKUP(E810,GL!A$97:B914,2,FALSE)</f>
        <v>DEPRECIATION EXP. - LEASEHOLD IMPROVEMENT</v>
      </c>
      <c r="G810" t="str">
        <f>VLOOKUP(E810,GL!A$97:C914,3,FALSE)</f>
        <v>DEPRECIATION EXPENSES</v>
      </c>
      <c r="H810">
        <v>300004145</v>
      </c>
      <c r="I810" t="s">
        <v>378</v>
      </c>
      <c r="J810">
        <v>1</v>
      </c>
      <c r="K810">
        <v>0</v>
      </c>
      <c r="L810">
        <v>45063</v>
      </c>
      <c r="M810">
        <v>0</v>
      </c>
      <c r="N810">
        <v>0</v>
      </c>
      <c r="O810">
        <v>0</v>
      </c>
      <c r="P810" t="s">
        <v>548</v>
      </c>
      <c r="Q810">
        <v>0</v>
      </c>
      <c r="R810">
        <v>0</v>
      </c>
      <c r="S810">
        <v>0</v>
      </c>
      <c r="T810">
        <v>0</v>
      </c>
      <c r="U810">
        <v>0</v>
      </c>
      <c r="V810">
        <v>0</v>
      </c>
      <c r="W810">
        <v>0</v>
      </c>
    </row>
    <row r="811" spans="3:30" x14ac:dyDescent="0.25">
      <c r="C811" t="s">
        <v>91</v>
      </c>
      <c r="D811" t="s">
        <v>103</v>
      </c>
      <c r="E811">
        <v>62200110</v>
      </c>
      <c r="F811" t="str">
        <f>VLOOKUP(E811,GL!A$97:B915,2,FALSE)</f>
        <v>DEPRECIATION EXP. - STORE EQUIPMENT</v>
      </c>
      <c r="G811" t="str">
        <f>VLOOKUP(E811,GL!A$97:C915,3,FALSE)</f>
        <v>DEPRECIATION EXPENSES</v>
      </c>
      <c r="H811">
        <v>1700031781</v>
      </c>
      <c r="I811" t="s">
        <v>370</v>
      </c>
      <c r="J811">
        <v>1</v>
      </c>
      <c r="K811">
        <v>5</v>
      </c>
      <c r="L811">
        <v>43232</v>
      </c>
      <c r="M811">
        <v>36400</v>
      </c>
      <c r="N811">
        <v>35591.11</v>
      </c>
      <c r="O811">
        <v>808.88999999999942</v>
      </c>
      <c r="P811" t="s">
        <v>548</v>
      </c>
      <c r="Q811">
        <v>606.66999999999996</v>
      </c>
      <c r="R811">
        <v>0</v>
      </c>
      <c r="S811">
        <v>202.22</v>
      </c>
      <c r="T811">
        <v>202.23</v>
      </c>
      <c r="U811">
        <v>202.22</v>
      </c>
      <c r="V811">
        <v>202.22</v>
      </c>
      <c r="W811">
        <v>202.22</v>
      </c>
    </row>
    <row r="812" spans="3:30" x14ac:dyDescent="0.25">
      <c r="C812" t="s">
        <v>91</v>
      </c>
      <c r="D812" t="s">
        <v>106</v>
      </c>
      <c r="E812">
        <v>62200110</v>
      </c>
      <c r="F812" t="str">
        <f>VLOOKUP(E812,GL!A$97:B916,2,FALSE)</f>
        <v>DEPRECIATION EXP. - STORE EQUIPMENT</v>
      </c>
      <c r="G812" t="str">
        <f>VLOOKUP(E812,GL!A$97:C916,3,FALSE)</f>
        <v>DEPRECIATION EXPENSES</v>
      </c>
      <c r="H812">
        <v>1700052533</v>
      </c>
      <c r="I812" t="s">
        <v>349</v>
      </c>
      <c r="J812">
        <v>2</v>
      </c>
      <c r="K812">
        <v>2</v>
      </c>
      <c r="L812">
        <v>44313</v>
      </c>
      <c r="M812">
        <v>23927</v>
      </c>
      <c r="N812">
        <v>22930.04</v>
      </c>
      <c r="O812">
        <v>996.95999999999913</v>
      </c>
      <c r="P812" t="s">
        <v>548</v>
      </c>
      <c r="Q812">
        <v>996.96</v>
      </c>
      <c r="R812">
        <v>0</v>
      </c>
      <c r="S812">
        <v>249.24</v>
      </c>
      <c r="T812">
        <v>249.24</v>
      </c>
      <c r="U812">
        <v>249.24</v>
      </c>
      <c r="V812">
        <v>249.24</v>
      </c>
    </row>
    <row r="813" spans="3:30" x14ac:dyDescent="0.25">
      <c r="C813" t="s">
        <v>91</v>
      </c>
      <c r="D813" t="s">
        <v>103</v>
      </c>
      <c r="E813">
        <v>62200050</v>
      </c>
      <c r="F813" t="str">
        <f>VLOOKUP(E813,GL!A$97:B917,2,FALSE)</f>
        <v>DEPRECIATION EXP. - LEASEHOLD IMPROVEMENT</v>
      </c>
      <c r="G813" t="str">
        <f>VLOOKUP(E813,GL!A$97:C917,3,FALSE)</f>
        <v>DEPRECIATION EXPENSES</v>
      </c>
      <c r="H813">
        <v>300004114</v>
      </c>
      <c r="I813" t="s">
        <v>347</v>
      </c>
      <c r="J813">
        <v>1</v>
      </c>
      <c r="K813">
        <v>0</v>
      </c>
      <c r="L813">
        <v>45029</v>
      </c>
      <c r="M813">
        <v>0</v>
      </c>
      <c r="N813">
        <v>0</v>
      </c>
      <c r="O813">
        <v>0</v>
      </c>
      <c r="P813" t="s">
        <v>548</v>
      </c>
      <c r="Q813">
        <v>0</v>
      </c>
      <c r="R813">
        <v>0</v>
      </c>
      <c r="S813">
        <v>0</v>
      </c>
      <c r="T813">
        <v>0</v>
      </c>
      <c r="U813">
        <v>0</v>
      </c>
      <c r="V813">
        <v>0</v>
      </c>
    </row>
    <row r="814" spans="3:30" x14ac:dyDescent="0.25">
      <c r="C814" t="s">
        <v>91</v>
      </c>
      <c r="D814" t="s">
        <v>103</v>
      </c>
      <c r="E814">
        <v>62200050</v>
      </c>
      <c r="F814" t="str">
        <f>VLOOKUP(E814,GL!A$97:B918,2,FALSE)</f>
        <v>DEPRECIATION EXP. - LEASEHOLD IMPROVEMENT</v>
      </c>
      <c r="G814" t="str">
        <f>VLOOKUP(E814,GL!A$97:C918,3,FALSE)</f>
        <v>DEPRECIATION EXPENSES</v>
      </c>
      <c r="H814">
        <v>300004115</v>
      </c>
      <c r="I814" t="s">
        <v>348</v>
      </c>
      <c r="J814">
        <v>1</v>
      </c>
      <c r="K814">
        <v>0</v>
      </c>
      <c r="L814">
        <v>45029</v>
      </c>
      <c r="M814">
        <v>0</v>
      </c>
      <c r="N814">
        <v>0</v>
      </c>
      <c r="O814">
        <v>0</v>
      </c>
      <c r="P814" t="s">
        <v>548</v>
      </c>
      <c r="Q814">
        <v>0</v>
      </c>
      <c r="R814">
        <v>0</v>
      </c>
      <c r="S814">
        <v>0</v>
      </c>
      <c r="T814">
        <v>0</v>
      </c>
      <c r="U814">
        <v>0</v>
      </c>
      <c r="V814">
        <v>0</v>
      </c>
    </row>
    <row r="815" spans="3:30" x14ac:dyDescent="0.25">
      <c r="C815" t="s">
        <v>91</v>
      </c>
      <c r="D815" t="s">
        <v>103</v>
      </c>
      <c r="E815">
        <v>62200050</v>
      </c>
      <c r="F815" t="str">
        <f>VLOOKUP(E815,GL!A$97:B919,2,FALSE)</f>
        <v>DEPRECIATION EXP. - LEASEHOLD IMPROVEMENT</v>
      </c>
      <c r="G815" t="str">
        <f>VLOOKUP(E815,GL!A$97:C919,3,FALSE)</f>
        <v>DEPRECIATION EXPENSES</v>
      </c>
      <c r="H815">
        <v>300004107</v>
      </c>
      <c r="I815" t="s">
        <v>350</v>
      </c>
      <c r="J815">
        <v>1</v>
      </c>
      <c r="K815">
        <v>0</v>
      </c>
      <c r="L815">
        <v>45007</v>
      </c>
      <c r="M815">
        <v>0</v>
      </c>
      <c r="N815">
        <v>0</v>
      </c>
      <c r="O815">
        <v>0</v>
      </c>
      <c r="P815" t="s">
        <v>548</v>
      </c>
      <c r="Q815">
        <v>0</v>
      </c>
      <c r="R815">
        <v>0</v>
      </c>
      <c r="S815">
        <v>0</v>
      </c>
      <c r="T815">
        <v>0</v>
      </c>
      <c r="U815">
        <v>0</v>
      </c>
    </row>
    <row r="816" spans="3:30" x14ac:dyDescent="0.25">
      <c r="C816" t="s">
        <v>91</v>
      </c>
      <c r="D816" t="s">
        <v>103</v>
      </c>
      <c r="E816">
        <v>62200110</v>
      </c>
      <c r="F816" t="str">
        <f>VLOOKUP(E816,GL!A$97:B920,2,FALSE)</f>
        <v>DEPRECIATION EXP. - STORE EQUIPMENT</v>
      </c>
      <c r="G816" t="str">
        <f>VLOOKUP(E816,GL!A$97:C920,3,FALSE)</f>
        <v>DEPRECIATION EXPENSES</v>
      </c>
      <c r="H816">
        <v>1700000282</v>
      </c>
      <c r="I816" t="s">
        <v>545</v>
      </c>
      <c r="J816">
        <v>2</v>
      </c>
      <c r="K816">
        <v>2</v>
      </c>
      <c r="L816">
        <v>44270</v>
      </c>
      <c r="M816">
        <v>5799.14</v>
      </c>
      <c r="N816">
        <v>5638.05</v>
      </c>
      <c r="O816">
        <v>161.09000000000015</v>
      </c>
      <c r="P816" t="s">
        <v>548</v>
      </c>
      <c r="Q816">
        <v>241.63</v>
      </c>
      <c r="R816">
        <v>0</v>
      </c>
      <c r="S816">
        <v>40.270000000000003</v>
      </c>
      <c r="T816">
        <v>40.270000000000003</v>
      </c>
      <c r="U816">
        <v>40.28</v>
      </c>
    </row>
    <row r="817" spans="3:21" x14ac:dyDescent="0.25">
      <c r="C817" t="s">
        <v>91</v>
      </c>
      <c r="D817" t="s">
        <v>106</v>
      </c>
      <c r="E817">
        <v>62200110</v>
      </c>
      <c r="F817" t="str">
        <f>VLOOKUP(E817,GL!A$97:B921,2,FALSE)</f>
        <v>DEPRECIATION EXP. - STORE EQUIPMENT</v>
      </c>
      <c r="G817" t="str">
        <f>VLOOKUP(E817,GL!A$97:C921,3,FALSE)</f>
        <v>DEPRECIATION EXPENSES</v>
      </c>
      <c r="H817">
        <v>1700000283</v>
      </c>
      <c r="I817" t="s">
        <v>545</v>
      </c>
      <c r="J817">
        <v>2</v>
      </c>
      <c r="K817">
        <v>2</v>
      </c>
      <c r="L817">
        <v>44270</v>
      </c>
      <c r="M817">
        <v>5800</v>
      </c>
      <c r="N817">
        <v>5638.89</v>
      </c>
      <c r="O817">
        <v>161.10999999999967</v>
      </c>
      <c r="P817" t="s">
        <v>548</v>
      </c>
      <c r="Q817">
        <v>241.67</v>
      </c>
      <c r="R817">
        <v>0</v>
      </c>
      <c r="S817">
        <v>40.28</v>
      </c>
      <c r="T817">
        <v>40.28</v>
      </c>
      <c r="U817">
        <v>40.270000000000003</v>
      </c>
    </row>
    <row r="818" spans="3:21" x14ac:dyDescent="0.25">
      <c r="C818" t="s">
        <v>91</v>
      </c>
      <c r="D818" t="s">
        <v>103</v>
      </c>
      <c r="E818">
        <v>62200110</v>
      </c>
      <c r="F818" t="str">
        <f>VLOOKUP(E818,GL!A$97:B922,2,FALSE)</f>
        <v>DEPRECIATION EXP. - STORE EQUIPMENT</v>
      </c>
      <c r="G818" t="str">
        <f>VLOOKUP(E818,GL!A$97:C922,3,FALSE)</f>
        <v>DEPRECIATION EXPENSES</v>
      </c>
      <c r="H818">
        <v>1700000284</v>
      </c>
      <c r="I818" t="s">
        <v>545</v>
      </c>
      <c r="J818">
        <v>2</v>
      </c>
      <c r="K818">
        <v>2</v>
      </c>
      <c r="L818">
        <v>44270</v>
      </c>
      <c r="M818">
        <v>5800</v>
      </c>
      <c r="N818">
        <v>5638.89</v>
      </c>
      <c r="O818">
        <v>161.10999999999967</v>
      </c>
      <c r="P818" t="s">
        <v>548</v>
      </c>
      <c r="Q818">
        <v>241.67</v>
      </c>
      <c r="R818">
        <v>0</v>
      </c>
      <c r="S818">
        <v>40.28</v>
      </c>
      <c r="T818">
        <v>40.28</v>
      </c>
      <c r="U818">
        <v>40.270000000000003</v>
      </c>
    </row>
    <row r="819" spans="3:21" x14ac:dyDescent="0.25">
      <c r="C819" t="s">
        <v>91</v>
      </c>
      <c r="D819" t="s">
        <v>103</v>
      </c>
      <c r="E819">
        <v>62200110</v>
      </c>
      <c r="F819" t="str">
        <f>VLOOKUP(E819,GL!A$97:B923,2,FALSE)</f>
        <v>DEPRECIATION EXP. - STORE EQUIPMENT</v>
      </c>
      <c r="G819" t="str">
        <f>VLOOKUP(E819,GL!A$97:C923,3,FALSE)</f>
        <v>DEPRECIATION EXPENSES</v>
      </c>
      <c r="H819">
        <v>1700000285</v>
      </c>
      <c r="I819" t="s">
        <v>545</v>
      </c>
      <c r="J819">
        <v>2</v>
      </c>
      <c r="K819">
        <v>2</v>
      </c>
      <c r="L819">
        <v>44270</v>
      </c>
      <c r="M819">
        <v>5800</v>
      </c>
      <c r="N819">
        <v>5638.89</v>
      </c>
      <c r="O819">
        <v>161.10999999999967</v>
      </c>
      <c r="P819" t="s">
        <v>548</v>
      </c>
      <c r="Q819">
        <v>241.67</v>
      </c>
      <c r="R819">
        <v>0</v>
      </c>
      <c r="S819">
        <v>40.28</v>
      </c>
      <c r="T819">
        <v>40.28</v>
      </c>
      <c r="U819">
        <v>40.270000000000003</v>
      </c>
    </row>
    <row r="820" spans="3:21" x14ac:dyDescent="0.25">
      <c r="C820" t="s">
        <v>91</v>
      </c>
      <c r="D820" t="s">
        <v>103</v>
      </c>
      <c r="E820">
        <v>62200050</v>
      </c>
      <c r="F820" t="str">
        <f>VLOOKUP(E820,GL!A$97:B924,2,FALSE)</f>
        <v>DEPRECIATION EXP. - LEASEHOLD IMPROVEMENT</v>
      </c>
      <c r="G820" t="str">
        <f>VLOOKUP(E820,GL!A$97:C924,3,FALSE)</f>
        <v>DEPRECIATION EXPENSES</v>
      </c>
      <c r="H820">
        <v>1000010281</v>
      </c>
      <c r="I820" t="s">
        <v>547</v>
      </c>
      <c r="J820">
        <v>1</v>
      </c>
      <c r="K820">
        <v>3</v>
      </c>
      <c r="L820">
        <v>43899</v>
      </c>
      <c r="M820">
        <v>155900</v>
      </c>
      <c r="N820">
        <v>153012.96</v>
      </c>
      <c r="O820">
        <v>2887.0400000000081</v>
      </c>
      <c r="P820" t="s">
        <v>548</v>
      </c>
      <c r="Q820">
        <v>4330.5600000000004</v>
      </c>
      <c r="R820">
        <v>0</v>
      </c>
      <c r="S820">
        <v>721.76</v>
      </c>
      <c r="T820">
        <v>721.76</v>
      </c>
      <c r="U820">
        <v>721.76</v>
      </c>
    </row>
  </sheetData>
  <sheetProtection password="8FB5" formatCells="0" formatColumns="0" formatRows="0" insertColumns="0" insertRows="0" insertHyperlinks="0" deleteColumns="0" deleteRows="0" sort="0" autoFilter="0" pivotTables="0"/>
  <phoneticPr fontId="4" type="noConversion"/>
  <conditionalFormatting sqref="L3:L806">
    <cfRule type="containsText" dxfId="0" priority="1" operator="containsText" text="2024">
      <formula>NOT(ISERROR(SEARCH("2024",L3)))</formula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>
      <selection activeCell="G12" sqref="G12"/>
    </sheetView>
  </sheetViews>
  <sheetFormatPr defaultRowHeight="15" x14ac:dyDescent="0.25"/>
  <cols>
    <col min="1" max="1" width="9.28515625" bestFit="1" customWidth="1"/>
    <col min="2" max="2" width="8.140625" bestFit="1" customWidth="1"/>
  </cols>
  <sheetData>
    <row r="1" spans="1:2" x14ac:dyDescent="0.25">
      <c r="A1" s="3" t="s">
        <v>31</v>
      </c>
      <c r="B1" s="3" t="s">
        <v>32</v>
      </c>
    </row>
    <row r="2" spans="1:2" x14ac:dyDescent="0.25">
      <c r="A2" t="s">
        <v>33</v>
      </c>
      <c r="B2" t="s">
        <v>34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5"/>
  <sheetViews>
    <sheetView workbookViewId="0">
      <selection activeCell="F21" sqref="F21"/>
    </sheetView>
  </sheetViews>
  <sheetFormatPr defaultRowHeight="15" x14ac:dyDescent="0.25"/>
  <cols>
    <col min="1" max="1" width="43.5703125" bestFit="1" customWidth="1"/>
    <col min="2" max="2" width="14" bestFit="1" customWidth="1"/>
    <col min="3" max="3" width="8.140625" bestFit="1" customWidth="1"/>
  </cols>
  <sheetData>
    <row r="1" spans="1:3" x14ac:dyDescent="0.25">
      <c r="A1" s="3" t="s">
        <v>35</v>
      </c>
      <c r="B1" s="3" t="s">
        <v>3</v>
      </c>
      <c r="C1" s="3" t="s">
        <v>32</v>
      </c>
    </row>
    <row r="2" spans="1:3" x14ac:dyDescent="0.25">
      <c r="A2" t="s">
        <v>36</v>
      </c>
      <c r="B2" t="s">
        <v>37</v>
      </c>
      <c r="C2" t="s">
        <v>34</v>
      </c>
    </row>
    <row r="3" spans="1:3" x14ac:dyDescent="0.25">
      <c r="A3" t="s">
        <v>38</v>
      </c>
      <c r="B3" t="s">
        <v>39</v>
      </c>
      <c r="C3" t="s">
        <v>34</v>
      </c>
    </row>
    <row r="4" spans="1:3" x14ac:dyDescent="0.25">
      <c r="A4" t="s">
        <v>40</v>
      </c>
      <c r="B4" t="s">
        <v>41</v>
      </c>
      <c r="C4" t="s">
        <v>34</v>
      </c>
    </row>
    <row r="5" spans="1:3" x14ac:dyDescent="0.25">
      <c r="A5" t="s">
        <v>42</v>
      </c>
      <c r="B5" t="s">
        <v>43</v>
      </c>
      <c r="C5" t="s">
        <v>34</v>
      </c>
    </row>
    <row r="6" spans="1:3" x14ac:dyDescent="0.25">
      <c r="A6" t="s">
        <v>44</v>
      </c>
      <c r="B6" t="s">
        <v>45</v>
      </c>
      <c r="C6" t="s">
        <v>34</v>
      </c>
    </row>
    <row r="7" spans="1:3" x14ac:dyDescent="0.25">
      <c r="A7" t="s">
        <v>46</v>
      </c>
      <c r="B7" t="s">
        <v>47</v>
      </c>
      <c r="C7" t="s">
        <v>34</v>
      </c>
    </row>
    <row r="8" spans="1:3" x14ac:dyDescent="0.25">
      <c r="A8" t="s">
        <v>48</v>
      </c>
      <c r="B8" t="s">
        <v>49</v>
      </c>
      <c r="C8" t="s">
        <v>34</v>
      </c>
    </row>
    <row r="9" spans="1:3" x14ac:dyDescent="0.25">
      <c r="A9" t="s">
        <v>50</v>
      </c>
      <c r="B9" t="s">
        <v>51</v>
      </c>
      <c r="C9" t="s">
        <v>34</v>
      </c>
    </row>
    <row r="10" spans="1:3" x14ac:dyDescent="0.25">
      <c r="A10" t="s">
        <v>52</v>
      </c>
      <c r="B10" t="s">
        <v>53</v>
      </c>
      <c r="C10" t="s">
        <v>34</v>
      </c>
    </row>
    <row r="11" spans="1:3" x14ac:dyDescent="0.25">
      <c r="A11" t="s">
        <v>54</v>
      </c>
      <c r="B11" t="s">
        <v>55</v>
      </c>
      <c r="C11" t="s">
        <v>34</v>
      </c>
    </row>
    <row r="12" spans="1:3" x14ac:dyDescent="0.25">
      <c r="A12" t="s">
        <v>56</v>
      </c>
      <c r="B12" t="s">
        <v>57</v>
      </c>
      <c r="C12" t="s">
        <v>34</v>
      </c>
    </row>
    <row r="13" spans="1:3" x14ac:dyDescent="0.25">
      <c r="A13" t="s">
        <v>58</v>
      </c>
      <c r="B13" t="s">
        <v>59</v>
      </c>
      <c r="C13" t="s">
        <v>34</v>
      </c>
    </row>
    <row r="14" spans="1:3" x14ac:dyDescent="0.25">
      <c r="A14" t="s">
        <v>60</v>
      </c>
      <c r="B14" t="s">
        <v>61</v>
      </c>
      <c r="C14" t="s">
        <v>34</v>
      </c>
    </row>
    <row r="15" spans="1:3" x14ac:dyDescent="0.25">
      <c r="A15" t="s">
        <v>62</v>
      </c>
      <c r="B15" t="s">
        <v>63</v>
      </c>
      <c r="C15" t="s">
        <v>34</v>
      </c>
    </row>
    <row r="16" spans="1:3" x14ac:dyDescent="0.25">
      <c r="A16" t="s">
        <v>64</v>
      </c>
      <c r="B16" t="s">
        <v>65</v>
      </c>
      <c r="C16" t="s">
        <v>34</v>
      </c>
    </row>
    <row r="17" spans="1:3" x14ac:dyDescent="0.25">
      <c r="A17" t="s">
        <v>66</v>
      </c>
      <c r="B17" t="s">
        <v>67</v>
      </c>
      <c r="C17" t="s">
        <v>34</v>
      </c>
    </row>
    <row r="18" spans="1:3" x14ac:dyDescent="0.25">
      <c r="A18" t="s">
        <v>68</v>
      </c>
      <c r="B18" t="s">
        <v>69</v>
      </c>
      <c r="C18" t="s">
        <v>34</v>
      </c>
    </row>
    <row r="19" spans="1:3" x14ac:dyDescent="0.25">
      <c r="A19" t="s">
        <v>70</v>
      </c>
      <c r="B19" t="s">
        <v>71</v>
      </c>
      <c r="C19" t="s">
        <v>34</v>
      </c>
    </row>
    <row r="20" spans="1:3" x14ac:dyDescent="0.25">
      <c r="A20" t="s">
        <v>72</v>
      </c>
      <c r="B20" t="s">
        <v>73</v>
      </c>
      <c r="C20" t="s">
        <v>34</v>
      </c>
    </row>
    <row r="21" spans="1:3" x14ac:dyDescent="0.25">
      <c r="A21" t="s">
        <v>74</v>
      </c>
      <c r="B21" t="s">
        <v>75</v>
      </c>
      <c r="C21" t="s">
        <v>34</v>
      </c>
    </row>
    <row r="22" spans="1:3" x14ac:dyDescent="0.25">
      <c r="A22" t="s">
        <v>76</v>
      </c>
      <c r="B22" t="s">
        <v>77</v>
      </c>
      <c r="C22" t="s">
        <v>34</v>
      </c>
    </row>
    <row r="23" spans="1:3" x14ac:dyDescent="0.25">
      <c r="A23" t="s">
        <v>78</v>
      </c>
      <c r="B23" t="s">
        <v>79</v>
      </c>
      <c r="C23" t="s">
        <v>34</v>
      </c>
    </row>
    <row r="24" spans="1:3" x14ac:dyDescent="0.25">
      <c r="A24" t="s">
        <v>80</v>
      </c>
      <c r="B24" t="s">
        <v>81</v>
      </c>
      <c r="C24" t="s">
        <v>34</v>
      </c>
    </row>
    <row r="25" spans="1:3" x14ac:dyDescent="0.25">
      <c r="A25" t="s">
        <v>82</v>
      </c>
      <c r="B25" t="s">
        <v>83</v>
      </c>
      <c r="C25" t="s">
        <v>34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7"/>
  <sheetViews>
    <sheetView workbookViewId="0">
      <selection activeCell="A14" sqref="A14"/>
    </sheetView>
  </sheetViews>
  <sheetFormatPr defaultRowHeight="15" x14ac:dyDescent="0.25"/>
  <cols>
    <col min="1" max="1" width="41.140625" bestFit="1" customWidth="1"/>
    <col min="2" max="2" width="20" bestFit="1" customWidth="1"/>
    <col min="3" max="3" width="41.140625" bestFit="1" customWidth="1"/>
    <col min="4" max="4" width="8.140625" bestFit="1" customWidth="1"/>
    <col min="5" max="5" width="14" bestFit="1" customWidth="1"/>
    <col min="6" max="6" width="7" bestFit="1" customWidth="1"/>
    <col min="7" max="7" width="8.140625" bestFit="1" customWidth="1"/>
  </cols>
  <sheetData>
    <row r="1" spans="1:7" x14ac:dyDescent="0.25">
      <c r="A1" s="3" t="s">
        <v>84</v>
      </c>
      <c r="B1" s="3" t="s">
        <v>85</v>
      </c>
      <c r="C1" s="3" t="s">
        <v>86</v>
      </c>
      <c r="D1" s="3" t="s">
        <v>87</v>
      </c>
      <c r="E1" s="3" t="s">
        <v>88</v>
      </c>
      <c r="F1" s="3" t="s">
        <v>89</v>
      </c>
      <c r="G1" s="3" t="s">
        <v>32</v>
      </c>
    </row>
    <row r="2" spans="1:7" x14ac:dyDescent="0.25">
      <c r="A2" s="4" t="s">
        <v>90</v>
      </c>
      <c r="B2" s="4" t="s">
        <v>91</v>
      </c>
      <c r="C2" s="4" t="s">
        <v>44</v>
      </c>
      <c r="D2" s="4" t="s">
        <v>33</v>
      </c>
      <c r="E2" s="4" t="s">
        <v>92</v>
      </c>
      <c r="F2" s="4" t="s">
        <v>93</v>
      </c>
      <c r="G2" s="4" t="s">
        <v>34</v>
      </c>
    </row>
    <row r="3" spans="1:7" x14ac:dyDescent="0.25">
      <c r="A3" s="4" t="s">
        <v>94</v>
      </c>
      <c r="B3" s="4" t="s">
        <v>91</v>
      </c>
      <c r="C3" s="4" t="s">
        <v>50</v>
      </c>
      <c r="D3" s="4" t="s">
        <v>33</v>
      </c>
      <c r="E3" s="4" t="s">
        <v>92</v>
      </c>
      <c r="F3" s="4" t="s">
        <v>93</v>
      </c>
      <c r="G3" s="4" t="s">
        <v>34</v>
      </c>
    </row>
    <row r="4" spans="1:7" x14ac:dyDescent="0.25">
      <c r="A4" s="4" t="s">
        <v>95</v>
      </c>
      <c r="B4" s="4" t="s">
        <v>91</v>
      </c>
      <c r="C4" s="4" t="s">
        <v>42</v>
      </c>
      <c r="D4" s="4" t="s">
        <v>33</v>
      </c>
      <c r="E4" s="4" t="s">
        <v>92</v>
      </c>
      <c r="F4" s="4" t="s">
        <v>93</v>
      </c>
      <c r="G4" s="4" t="s">
        <v>34</v>
      </c>
    </row>
    <row r="5" spans="1:7" x14ac:dyDescent="0.25">
      <c r="A5" s="4" t="s">
        <v>96</v>
      </c>
      <c r="B5" s="4" t="s">
        <v>91</v>
      </c>
      <c r="C5" s="4" t="s">
        <v>36</v>
      </c>
      <c r="D5" s="4" t="s">
        <v>33</v>
      </c>
      <c r="E5" s="4" t="s">
        <v>92</v>
      </c>
      <c r="F5" s="4" t="s">
        <v>93</v>
      </c>
      <c r="G5" s="4" t="s">
        <v>34</v>
      </c>
    </row>
    <row r="6" spans="1:7" x14ac:dyDescent="0.25">
      <c r="A6" s="4" t="s">
        <v>97</v>
      </c>
      <c r="B6" s="4" t="s">
        <v>91</v>
      </c>
      <c r="C6" s="4" t="s">
        <v>44</v>
      </c>
      <c r="D6" s="4" t="s">
        <v>33</v>
      </c>
      <c r="E6" s="4" t="s">
        <v>92</v>
      </c>
      <c r="F6" s="4" t="s">
        <v>93</v>
      </c>
      <c r="G6" s="4" t="s">
        <v>34</v>
      </c>
    </row>
    <row r="7" spans="1:7" x14ac:dyDescent="0.25">
      <c r="A7" s="4" t="s">
        <v>98</v>
      </c>
      <c r="B7" s="4" t="s">
        <v>91</v>
      </c>
      <c r="C7" s="4" t="s">
        <v>44</v>
      </c>
      <c r="D7" s="4" t="s">
        <v>33</v>
      </c>
      <c r="E7" s="4" t="s">
        <v>92</v>
      </c>
      <c r="F7" s="4" t="s">
        <v>93</v>
      </c>
      <c r="G7" s="4" t="s">
        <v>34</v>
      </c>
    </row>
    <row r="8" spans="1:7" x14ac:dyDescent="0.25">
      <c r="A8" s="4" t="s">
        <v>99</v>
      </c>
      <c r="B8" s="4" t="s">
        <v>91</v>
      </c>
      <c r="C8" s="4" t="s">
        <v>44</v>
      </c>
      <c r="D8" s="4" t="s">
        <v>33</v>
      </c>
      <c r="E8" s="4" t="s">
        <v>92</v>
      </c>
      <c r="F8" s="4" t="s">
        <v>93</v>
      </c>
      <c r="G8" s="4" t="s">
        <v>34</v>
      </c>
    </row>
    <row r="9" spans="1:7" x14ac:dyDescent="0.25">
      <c r="A9" s="4" t="s">
        <v>100</v>
      </c>
      <c r="B9" s="4" t="s">
        <v>91</v>
      </c>
      <c r="C9" s="4" t="s">
        <v>44</v>
      </c>
      <c r="D9" s="4" t="s">
        <v>33</v>
      </c>
      <c r="E9" s="4" t="s">
        <v>92</v>
      </c>
      <c r="F9" s="4" t="s">
        <v>93</v>
      </c>
      <c r="G9" s="4" t="s">
        <v>34</v>
      </c>
    </row>
    <row r="10" spans="1:7" x14ac:dyDescent="0.25">
      <c r="A10" s="4" t="s">
        <v>101</v>
      </c>
      <c r="B10" s="4" t="s">
        <v>91</v>
      </c>
      <c r="C10" s="4" t="s">
        <v>44</v>
      </c>
      <c r="D10" s="4" t="s">
        <v>33</v>
      </c>
      <c r="E10" s="4" t="s">
        <v>92</v>
      </c>
      <c r="F10" s="4" t="s">
        <v>93</v>
      </c>
      <c r="G10" s="4" t="s">
        <v>34</v>
      </c>
    </row>
    <row r="11" spans="1:7" x14ac:dyDescent="0.25">
      <c r="A11" s="4" t="s">
        <v>102</v>
      </c>
      <c r="B11" s="4" t="s">
        <v>91</v>
      </c>
      <c r="C11" s="4" t="s">
        <v>44</v>
      </c>
      <c r="D11" s="4" t="s">
        <v>33</v>
      </c>
      <c r="E11" s="4" t="s">
        <v>92</v>
      </c>
      <c r="F11" s="4" t="s">
        <v>93</v>
      </c>
      <c r="G11" s="4" t="s">
        <v>34</v>
      </c>
    </row>
    <row r="12" spans="1:7" x14ac:dyDescent="0.25">
      <c r="A12" s="6" t="s">
        <v>103</v>
      </c>
      <c r="B12" s="4" t="s">
        <v>91</v>
      </c>
      <c r="C12" s="4" t="s">
        <v>48</v>
      </c>
      <c r="D12" s="4" t="s">
        <v>33</v>
      </c>
      <c r="E12" s="4" t="s">
        <v>48</v>
      </c>
      <c r="F12" s="4" t="s">
        <v>104</v>
      </c>
      <c r="G12" s="4" t="s">
        <v>34</v>
      </c>
    </row>
    <row r="13" spans="1:7" x14ac:dyDescent="0.25">
      <c r="A13" s="4" t="s">
        <v>105</v>
      </c>
      <c r="B13" s="4" t="s">
        <v>91</v>
      </c>
      <c r="C13" s="4" t="s">
        <v>50</v>
      </c>
      <c r="D13" s="4" t="s">
        <v>33</v>
      </c>
      <c r="E13" s="4" t="s">
        <v>92</v>
      </c>
      <c r="F13" s="4" t="s">
        <v>104</v>
      </c>
      <c r="G13" s="4" t="s">
        <v>34</v>
      </c>
    </row>
    <row r="14" spans="1:7" x14ac:dyDescent="0.25">
      <c r="A14" s="4" t="s">
        <v>106</v>
      </c>
      <c r="B14" s="4" t="s">
        <v>91</v>
      </c>
      <c r="C14" s="4" t="s">
        <v>48</v>
      </c>
      <c r="D14" s="4" t="s">
        <v>33</v>
      </c>
      <c r="E14" s="4" t="s">
        <v>48</v>
      </c>
      <c r="F14" s="4" t="s">
        <v>107</v>
      </c>
      <c r="G14" s="4" t="s">
        <v>34</v>
      </c>
    </row>
    <row r="15" spans="1:7" x14ac:dyDescent="0.25">
      <c r="A15" s="4" t="s">
        <v>108</v>
      </c>
      <c r="B15" s="4" t="s">
        <v>91</v>
      </c>
      <c r="C15" s="4" t="s">
        <v>50</v>
      </c>
      <c r="D15" s="4" t="s">
        <v>33</v>
      </c>
      <c r="E15" s="4" t="s">
        <v>92</v>
      </c>
      <c r="F15" s="4" t="s">
        <v>109</v>
      </c>
      <c r="G15" s="4" t="s">
        <v>34</v>
      </c>
    </row>
    <row r="16" spans="1:7" x14ac:dyDescent="0.25">
      <c r="A16" s="4" t="s">
        <v>110</v>
      </c>
      <c r="B16" s="4" t="s">
        <v>91</v>
      </c>
      <c r="C16" s="4" t="s">
        <v>48</v>
      </c>
      <c r="D16" s="4" t="s">
        <v>33</v>
      </c>
      <c r="E16" s="4" t="s">
        <v>48</v>
      </c>
      <c r="F16" s="4" t="s">
        <v>111</v>
      </c>
      <c r="G16" s="4" t="s">
        <v>34</v>
      </c>
    </row>
    <row r="17" spans="1:7" x14ac:dyDescent="0.25">
      <c r="A17" s="4"/>
      <c r="B17" s="4"/>
      <c r="C17" s="4"/>
      <c r="D17" s="4"/>
      <c r="E17" s="4"/>
      <c r="F17" s="4"/>
      <c r="G17" s="4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99"/>
  <sheetViews>
    <sheetView topLeftCell="A88" workbookViewId="0">
      <selection activeCell="C10" sqref="C10"/>
    </sheetView>
  </sheetViews>
  <sheetFormatPr defaultRowHeight="15" x14ac:dyDescent="0.25"/>
  <cols>
    <col min="1" max="1" width="10.5703125" bestFit="1" customWidth="1"/>
    <col min="2" max="2" width="64.85546875" bestFit="1" customWidth="1"/>
    <col min="3" max="3" width="45.85546875" bestFit="1" customWidth="1"/>
    <col min="4" max="4" width="8.140625" bestFit="1" customWidth="1"/>
  </cols>
  <sheetData>
    <row r="1" spans="1:4" x14ac:dyDescent="0.25">
      <c r="A1" s="3" t="s">
        <v>112</v>
      </c>
      <c r="B1" s="3" t="s">
        <v>6</v>
      </c>
      <c r="C1" s="3" t="s">
        <v>7</v>
      </c>
      <c r="D1" s="3" t="s">
        <v>32</v>
      </c>
    </row>
    <row r="2" spans="1:4" x14ac:dyDescent="0.25">
      <c r="A2">
        <v>60700010</v>
      </c>
      <c r="B2" t="s">
        <v>113</v>
      </c>
      <c r="C2" t="s">
        <v>114</v>
      </c>
      <c r="D2" t="s">
        <v>34</v>
      </c>
    </row>
    <row r="3" spans="1:4" x14ac:dyDescent="0.25">
      <c r="A3">
        <v>60700020</v>
      </c>
      <c r="B3" t="s">
        <v>115</v>
      </c>
      <c r="C3" t="s">
        <v>114</v>
      </c>
      <c r="D3" t="s">
        <v>34</v>
      </c>
    </row>
    <row r="4" spans="1:4" x14ac:dyDescent="0.25">
      <c r="A4">
        <v>60800010</v>
      </c>
      <c r="B4" t="s">
        <v>116</v>
      </c>
      <c r="C4" t="s">
        <v>117</v>
      </c>
      <c r="D4" t="s">
        <v>34</v>
      </c>
    </row>
    <row r="5" spans="1:4" x14ac:dyDescent="0.25">
      <c r="A5">
        <v>60800020</v>
      </c>
      <c r="B5" t="s">
        <v>118</v>
      </c>
      <c r="C5" t="s">
        <v>117</v>
      </c>
      <c r="D5" t="s">
        <v>34</v>
      </c>
    </row>
    <row r="6" spans="1:4" x14ac:dyDescent="0.25">
      <c r="A6">
        <v>60800030</v>
      </c>
      <c r="B6" t="s">
        <v>119</v>
      </c>
      <c r="C6" t="s">
        <v>117</v>
      </c>
      <c r="D6" t="s">
        <v>34</v>
      </c>
    </row>
    <row r="7" spans="1:4" x14ac:dyDescent="0.25">
      <c r="A7">
        <v>60800040</v>
      </c>
      <c r="B7" t="s">
        <v>120</v>
      </c>
      <c r="C7" t="s">
        <v>117</v>
      </c>
      <c r="D7" t="s">
        <v>34</v>
      </c>
    </row>
    <row r="8" spans="1:4" x14ac:dyDescent="0.25">
      <c r="A8">
        <v>60800050</v>
      </c>
      <c r="B8" t="s">
        <v>121</v>
      </c>
      <c r="C8" t="s">
        <v>117</v>
      </c>
      <c r="D8" t="s">
        <v>34</v>
      </c>
    </row>
    <row r="9" spans="1:4" x14ac:dyDescent="0.25">
      <c r="A9">
        <v>60800060</v>
      </c>
      <c r="B9" t="s">
        <v>122</v>
      </c>
      <c r="C9" t="s">
        <v>117</v>
      </c>
      <c r="D9" t="s">
        <v>34</v>
      </c>
    </row>
    <row r="10" spans="1:4" x14ac:dyDescent="0.25">
      <c r="A10">
        <v>60800070</v>
      </c>
      <c r="B10" t="s">
        <v>123</v>
      </c>
      <c r="C10" t="s">
        <v>117</v>
      </c>
      <c r="D10" t="s">
        <v>34</v>
      </c>
    </row>
    <row r="11" spans="1:4" x14ac:dyDescent="0.25">
      <c r="A11">
        <v>60800080</v>
      </c>
      <c r="B11" t="s">
        <v>124</v>
      </c>
      <c r="C11" t="s">
        <v>117</v>
      </c>
      <c r="D11" t="s">
        <v>34</v>
      </c>
    </row>
    <row r="12" spans="1:4" x14ac:dyDescent="0.25">
      <c r="A12">
        <v>60800090</v>
      </c>
      <c r="B12" t="s">
        <v>125</v>
      </c>
      <c r="C12" t="s">
        <v>117</v>
      </c>
      <c r="D12" t="s">
        <v>34</v>
      </c>
    </row>
    <row r="13" spans="1:4" x14ac:dyDescent="0.25">
      <c r="A13">
        <v>60900010</v>
      </c>
      <c r="B13" t="s">
        <v>126</v>
      </c>
      <c r="C13" t="s">
        <v>127</v>
      </c>
      <c r="D13" t="s">
        <v>34</v>
      </c>
    </row>
    <row r="14" spans="1:4" x14ac:dyDescent="0.25">
      <c r="A14">
        <v>60900020</v>
      </c>
      <c r="B14" t="s">
        <v>128</v>
      </c>
      <c r="C14" t="s">
        <v>127</v>
      </c>
      <c r="D14" t="s">
        <v>34</v>
      </c>
    </row>
    <row r="15" spans="1:4" x14ac:dyDescent="0.25">
      <c r="A15">
        <v>60900030</v>
      </c>
      <c r="B15" t="s">
        <v>129</v>
      </c>
      <c r="C15" t="s">
        <v>127</v>
      </c>
      <c r="D15" t="s">
        <v>34</v>
      </c>
    </row>
    <row r="16" spans="1:4" x14ac:dyDescent="0.25">
      <c r="A16">
        <v>60900040</v>
      </c>
      <c r="B16" t="s">
        <v>130</v>
      </c>
      <c r="C16" t="s">
        <v>127</v>
      </c>
      <c r="D16" t="s">
        <v>34</v>
      </c>
    </row>
    <row r="17" spans="1:4" x14ac:dyDescent="0.25">
      <c r="A17">
        <v>60900050</v>
      </c>
      <c r="B17" t="s">
        <v>131</v>
      </c>
      <c r="C17" t="s">
        <v>127</v>
      </c>
      <c r="D17" t="s">
        <v>34</v>
      </c>
    </row>
    <row r="18" spans="1:4" x14ac:dyDescent="0.25">
      <c r="A18">
        <v>60900060</v>
      </c>
      <c r="B18" t="s">
        <v>132</v>
      </c>
      <c r="C18" t="s">
        <v>127</v>
      </c>
      <c r="D18" t="s">
        <v>34</v>
      </c>
    </row>
    <row r="19" spans="1:4" x14ac:dyDescent="0.25">
      <c r="A19">
        <v>60900070</v>
      </c>
      <c r="B19" t="s">
        <v>133</v>
      </c>
      <c r="C19" t="s">
        <v>127</v>
      </c>
      <c r="D19" t="s">
        <v>34</v>
      </c>
    </row>
    <row r="20" spans="1:4" x14ac:dyDescent="0.25">
      <c r="A20">
        <v>60900080</v>
      </c>
      <c r="B20" t="s">
        <v>134</v>
      </c>
      <c r="C20" t="s">
        <v>127</v>
      </c>
      <c r="D20" t="s">
        <v>34</v>
      </c>
    </row>
    <row r="21" spans="1:4" x14ac:dyDescent="0.25">
      <c r="A21">
        <v>60900090</v>
      </c>
      <c r="B21" t="s">
        <v>135</v>
      </c>
      <c r="C21" t="s">
        <v>127</v>
      </c>
      <c r="D21" t="s">
        <v>34</v>
      </c>
    </row>
    <row r="22" spans="1:4" x14ac:dyDescent="0.25">
      <c r="A22">
        <v>60900100</v>
      </c>
      <c r="B22" t="s">
        <v>136</v>
      </c>
      <c r="C22" t="s">
        <v>127</v>
      </c>
      <c r="D22" t="s">
        <v>34</v>
      </c>
    </row>
    <row r="23" spans="1:4" x14ac:dyDescent="0.25">
      <c r="A23">
        <v>60900110</v>
      </c>
      <c r="B23" t="s">
        <v>137</v>
      </c>
      <c r="C23" t="s">
        <v>127</v>
      </c>
      <c r="D23" t="s">
        <v>34</v>
      </c>
    </row>
    <row r="24" spans="1:4" x14ac:dyDescent="0.25">
      <c r="A24">
        <v>60900120</v>
      </c>
      <c r="B24" t="s">
        <v>138</v>
      </c>
      <c r="C24" t="s">
        <v>127</v>
      </c>
      <c r="D24" t="s">
        <v>34</v>
      </c>
    </row>
    <row r="25" spans="1:4" x14ac:dyDescent="0.25">
      <c r="A25">
        <v>60900130</v>
      </c>
      <c r="B25" t="s">
        <v>139</v>
      </c>
      <c r="C25" t="s">
        <v>127</v>
      </c>
      <c r="D25" t="s">
        <v>34</v>
      </c>
    </row>
    <row r="26" spans="1:4" x14ac:dyDescent="0.25">
      <c r="A26">
        <v>61000010</v>
      </c>
      <c r="B26" t="s">
        <v>140</v>
      </c>
      <c r="C26" t="s">
        <v>141</v>
      </c>
      <c r="D26" t="s">
        <v>34</v>
      </c>
    </row>
    <row r="27" spans="1:4" x14ac:dyDescent="0.25">
      <c r="A27">
        <v>61000020</v>
      </c>
      <c r="B27" t="s">
        <v>142</v>
      </c>
      <c r="C27" t="s">
        <v>141</v>
      </c>
      <c r="D27" t="s">
        <v>34</v>
      </c>
    </row>
    <row r="28" spans="1:4" x14ac:dyDescent="0.25">
      <c r="A28">
        <v>61000030</v>
      </c>
      <c r="B28" t="s">
        <v>141</v>
      </c>
      <c r="C28" t="s">
        <v>141</v>
      </c>
      <c r="D28" t="s">
        <v>34</v>
      </c>
    </row>
    <row r="29" spans="1:4" x14ac:dyDescent="0.25">
      <c r="A29">
        <v>61100010</v>
      </c>
      <c r="B29" t="s">
        <v>143</v>
      </c>
      <c r="C29" t="s">
        <v>144</v>
      </c>
      <c r="D29" t="s">
        <v>34</v>
      </c>
    </row>
    <row r="30" spans="1:4" x14ac:dyDescent="0.25">
      <c r="A30">
        <v>61100020</v>
      </c>
      <c r="B30" t="s">
        <v>145</v>
      </c>
      <c r="C30" t="s">
        <v>144</v>
      </c>
      <c r="D30" t="s">
        <v>34</v>
      </c>
    </row>
    <row r="31" spans="1:4" x14ac:dyDescent="0.25">
      <c r="A31">
        <v>61100030</v>
      </c>
      <c r="B31" t="s">
        <v>146</v>
      </c>
      <c r="C31" t="s">
        <v>144</v>
      </c>
      <c r="D31" t="s">
        <v>34</v>
      </c>
    </row>
    <row r="32" spans="1:4" x14ac:dyDescent="0.25">
      <c r="A32">
        <v>61100040</v>
      </c>
      <c r="B32" t="s">
        <v>147</v>
      </c>
      <c r="C32" t="s">
        <v>144</v>
      </c>
      <c r="D32" t="s">
        <v>34</v>
      </c>
    </row>
    <row r="33" spans="1:4" x14ac:dyDescent="0.25">
      <c r="A33">
        <v>61200010</v>
      </c>
      <c r="B33" t="s">
        <v>148</v>
      </c>
      <c r="C33" t="s">
        <v>149</v>
      </c>
      <c r="D33" t="s">
        <v>34</v>
      </c>
    </row>
    <row r="34" spans="1:4" x14ac:dyDescent="0.25">
      <c r="A34">
        <v>61200020</v>
      </c>
      <c r="B34" t="s">
        <v>150</v>
      </c>
      <c r="C34" t="s">
        <v>149</v>
      </c>
      <c r="D34" t="s">
        <v>34</v>
      </c>
    </row>
    <row r="35" spans="1:4" x14ac:dyDescent="0.25">
      <c r="A35">
        <v>61200030</v>
      </c>
      <c r="B35" t="s">
        <v>151</v>
      </c>
      <c r="C35" t="s">
        <v>149</v>
      </c>
      <c r="D35" t="s">
        <v>34</v>
      </c>
    </row>
    <row r="36" spans="1:4" x14ac:dyDescent="0.25">
      <c r="A36">
        <v>61300010</v>
      </c>
      <c r="B36" t="s">
        <v>152</v>
      </c>
      <c r="C36" t="s">
        <v>153</v>
      </c>
      <c r="D36" t="s">
        <v>34</v>
      </c>
    </row>
    <row r="37" spans="1:4" x14ac:dyDescent="0.25">
      <c r="A37">
        <v>61300020</v>
      </c>
      <c r="B37" t="s">
        <v>154</v>
      </c>
      <c r="C37" t="s">
        <v>153</v>
      </c>
      <c r="D37" t="s">
        <v>34</v>
      </c>
    </row>
    <row r="38" spans="1:4" x14ac:dyDescent="0.25">
      <c r="A38">
        <v>61300030</v>
      </c>
      <c r="B38" t="s">
        <v>155</v>
      </c>
      <c r="C38" t="s">
        <v>153</v>
      </c>
      <c r="D38" t="s">
        <v>34</v>
      </c>
    </row>
    <row r="39" spans="1:4" x14ac:dyDescent="0.25">
      <c r="A39">
        <v>61300040</v>
      </c>
      <c r="B39" t="s">
        <v>156</v>
      </c>
      <c r="C39" t="s">
        <v>153</v>
      </c>
      <c r="D39" t="s">
        <v>34</v>
      </c>
    </row>
    <row r="40" spans="1:4" x14ac:dyDescent="0.25">
      <c r="A40">
        <v>61300050</v>
      </c>
      <c r="B40" t="s">
        <v>157</v>
      </c>
      <c r="C40" t="s">
        <v>153</v>
      </c>
      <c r="D40" t="s">
        <v>34</v>
      </c>
    </row>
    <row r="41" spans="1:4" x14ac:dyDescent="0.25">
      <c r="A41">
        <v>61300060</v>
      </c>
      <c r="B41" t="s">
        <v>158</v>
      </c>
      <c r="C41" t="s">
        <v>153</v>
      </c>
      <c r="D41" t="s">
        <v>34</v>
      </c>
    </row>
    <row r="42" spans="1:4" x14ac:dyDescent="0.25">
      <c r="A42">
        <v>61400010</v>
      </c>
      <c r="B42" t="s">
        <v>159</v>
      </c>
      <c r="C42" t="s">
        <v>160</v>
      </c>
      <c r="D42" t="s">
        <v>34</v>
      </c>
    </row>
    <row r="43" spans="1:4" x14ac:dyDescent="0.25">
      <c r="A43">
        <v>61400020</v>
      </c>
      <c r="B43" t="s">
        <v>161</v>
      </c>
      <c r="C43" t="s">
        <v>160</v>
      </c>
      <c r="D43" t="s">
        <v>34</v>
      </c>
    </row>
    <row r="44" spans="1:4" x14ac:dyDescent="0.25">
      <c r="A44">
        <v>61400030</v>
      </c>
      <c r="B44" t="s">
        <v>162</v>
      </c>
      <c r="C44" t="s">
        <v>160</v>
      </c>
      <c r="D44" t="s">
        <v>34</v>
      </c>
    </row>
    <row r="45" spans="1:4" x14ac:dyDescent="0.25">
      <c r="A45">
        <v>61400040</v>
      </c>
      <c r="B45" t="s">
        <v>163</v>
      </c>
      <c r="C45" t="s">
        <v>160</v>
      </c>
      <c r="D45" t="s">
        <v>34</v>
      </c>
    </row>
    <row r="46" spans="1:4" x14ac:dyDescent="0.25">
      <c r="A46">
        <v>61400050</v>
      </c>
      <c r="B46" t="s">
        <v>164</v>
      </c>
      <c r="C46" t="s">
        <v>160</v>
      </c>
      <c r="D46" t="s">
        <v>34</v>
      </c>
    </row>
    <row r="47" spans="1:4" x14ac:dyDescent="0.25">
      <c r="A47">
        <v>61400060</v>
      </c>
      <c r="B47" t="s">
        <v>165</v>
      </c>
      <c r="C47" t="s">
        <v>160</v>
      </c>
      <c r="D47" t="s">
        <v>34</v>
      </c>
    </row>
    <row r="48" spans="1:4" x14ac:dyDescent="0.25">
      <c r="A48">
        <v>61400120</v>
      </c>
      <c r="B48" t="s">
        <v>166</v>
      </c>
      <c r="C48" t="s">
        <v>160</v>
      </c>
      <c r="D48" t="s">
        <v>34</v>
      </c>
    </row>
    <row r="49" spans="1:4" x14ac:dyDescent="0.25">
      <c r="A49">
        <v>61400130</v>
      </c>
      <c r="B49" t="s">
        <v>167</v>
      </c>
      <c r="C49" t="s">
        <v>160</v>
      </c>
      <c r="D49" t="s">
        <v>34</v>
      </c>
    </row>
    <row r="50" spans="1:4" x14ac:dyDescent="0.25">
      <c r="A50">
        <v>61400140</v>
      </c>
      <c r="B50" t="s">
        <v>168</v>
      </c>
      <c r="C50" t="s">
        <v>160</v>
      </c>
      <c r="D50" t="s">
        <v>34</v>
      </c>
    </row>
    <row r="51" spans="1:4" x14ac:dyDescent="0.25">
      <c r="A51">
        <v>61400150</v>
      </c>
      <c r="B51" t="s">
        <v>169</v>
      </c>
      <c r="C51" t="s">
        <v>160</v>
      </c>
      <c r="D51" t="s">
        <v>34</v>
      </c>
    </row>
    <row r="52" spans="1:4" x14ac:dyDescent="0.25">
      <c r="A52">
        <v>61400160</v>
      </c>
      <c r="B52" t="s">
        <v>170</v>
      </c>
      <c r="C52" t="s">
        <v>160</v>
      </c>
      <c r="D52" t="s">
        <v>34</v>
      </c>
    </row>
    <row r="53" spans="1:4" x14ac:dyDescent="0.25">
      <c r="A53">
        <v>61400170</v>
      </c>
      <c r="B53" t="s">
        <v>171</v>
      </c>
      <c r="C53" t="s">
        <v>160</v>
      </c>
      <c r="D53" t="s">
        <v>34</v>
      </c>
    </row>
    <row r="54" spans="1:4" x14ac:dyDescent="0.25">
      <c r="A54">
        <v>61400180</v>
      </c>
      <c r="B54" t="s">
        <v>172</v>
      </c>
      <c r="C54" t="s">
        <v>160</v>
      </c>
      <c r="D54" t="s">
        <v>34</v>
      </c>
    </row>
    <row r="55" spans="1:4" x14ac:dyDescent="0.25">
      <c r="A55">
        <v>61500010</v>
      </c>
      <c r="B55" t="s">
        <v>173</v>
      </c>
      <c r="C55" t="s">
        <v>174</v>
      </c>
      <c r="D55" t="s">
        <v>34</v>
      </c>
    </row>
    <row r="56" spans="1:4" x14ac:dyDescent="0.25">
      <c r="A56">
        <v>61500020</v>
      </c>
      <c r="B56" t="s">
        <v>175</v>
      </c>
      <c r="C56" t="s">
        <v>174</v>
      </c>
      <c r="D56" t="s">
        <v>34</v>
      </c>
    </row>
    <row r="57" spans="1:4" x14ac:dyDescent="0.25">
      <c r="A57">
        <v>61500030</v>
      </c>
      <c r="B57" t="s">
        <v>176</v>
      </c>
      <c r="C57" t="s">
        <v>174</v>
      </c>
      <c r="D57" t="s">
        <v>34</v>
      </c>
    </row>
    <row r="58" spans="1:4" x14ac:dyDescent="0.25">
      <c r="A58">
        <v>61500040</v>
      </c>
      <c r="B58" t="s">
        <v>177</v>
      </c>
      <c r="C58" t="s">
        <v>174</v>
      </c>
      <c r="D58" t="s">
        <v>34</v>
      </c>
    </row>
    <row r="59" spans="1:4" x14ac:dyDescent="0.25">
      <c r="A59">
        <v>61500050</v>
      </c>
      <c r="B59" t="s">
        <v>178</v>
      </c>
      <c r="C59" t="s">
        <v>174</v>
      </c>
      <c r="D59" t="s">
        <v>34</v>
      </c>
    </row>
    <row r="60" spans="1:4" x14ac:dyDescent="0.25">
      <c r="A60">
        <v>61600010</v>
      </c>
      <c r="B60" t="s">
        <v>179</v>
      </c>
      <c r="C60" t="s">
        <v>180</v>
      </c>
      <c r="D60" t="s">
        <v>34</v>
      </c>
    </row>
    <row r="61" spans="1:4" x14ac:dyDescent="0.25">
      <c r="A61">
        <v>61600020</v>
      </c>
      <c r="B61" t="s">
        <v>181</v>
      </c>
      <c r="C61" t="s">
        <v>180</v>
      </c>
      <c r="D61" t="s">
        <v>34</v>
      </c>
    </row>
    <row r="62" spans="1:4" x14ac:dyDescent="0.25">
      <c r="A62">
        <v>61600030</v>
      </c>
      <c r="B62" t="s">
        <v>182</v>
      </c>
      <c r="C62" t="s">
        <v>180</v>
      </c>
      <c r="D62" t="s">
        <v>34</v>
      </c>
    </row>
    <row r="63" spans="1:4" x14ac:dyDescent="0.25">
      <c r="A63">
        <v>61600040</v>
      </c>
      <c r="B63" t="s">
        <v>183</v>
      </c>
      <c r="C63" t="s">
        <v>180</v>
      </c>
      <c r="D63" t="s">
        <v>34</v>
      </c>
    </row>
    <row r="64" spans="1:4" x14ac:dyDescent="0.25">
      <c r="A64">
        <v>61600050</v>
      </c>
      <c r="B64" t="s">
        <v>184</v>
      </c>
      <c r="C64" t="s">
        <v>180</v>
      </c>
      <c r="D64" t="s">
        <v>34</v>
      </c>
    </row>
    <row r="65" spans="1:4" x14ac:dyDescent="0.25">
      <c r="A65">
        <v>61600060</v>
      </c>
      <c r="B65" t="s">
        <v>185</v>
      </c>
      <c r="C65" t="s">
        <v>180</v>
      </c>
      <c r="D65" t="s">
        <v>34</v>
      </c>
    </row>
    <row r="66" spans="1:4" x14ac:dyDescent="0.25">
      <c r="A66">
        <v>61600070</v>
      </c>
      <c r="B66" t="s">
        <v>186</v>
      </c>
      <c r="C66" t="s">
        <v>180</v>
      </c>
      <c r="D66" t="s">
        <v>34</v>
      </c>
    </row>
    <row r="67" spans="1:4" x14ac:dyDescent="0.25">
      <c r="A67">
        <v>61600080</v>
      </c>
      <c r="B67" t="s">
        <v>187</v>
      </c>
      <c r="C67" t="s">
        <v>180</v>
      </c>
      <c r="D67" t="s">
        <v>34</v>
      </c>
    </row>
    <row r="68" spans="1:4" x14ac:dyDescent="0.25">
      <c r="A68">
        <v>61600090</v>
      </c>
      <c r="B68" t="s">
        <v>188</v>
      </c>
      <c r="C68" t="s">
        <v>180</v>
      </c>
      <c r="D68" t="s">
        <v>34</v>
      </c>
    </row>
    <row r="69" spans="1:4" x14ac:dyDescent="0.25">
      <c r="A69">
        <v>61600100</v>
      </c>
      <c r="B69" t="s">
        <v>189</v>
      </c>
      <c r="C69" t="s">
        <v>180</v>
      </c>
      <c r="D69" t="s">
        <v>34</v>
      </c>
    </row>
    <row r="70" spans="1:4" x14ac:dyDescent="0.25">
      <c r="A70">
        <v>61600110</v>
      </c>
      <c r="B70" t="s">
        <v>190</v>
      </c>
      <c r="C70" t="s">
        <v>180</v>
      </c>
      <c r="D70" t="s">
        <v>34</v>
      </c>
    </row>
    <row r="71" spans="1:4" x14ac:dyDescent="0.25">
      <c r="A71">
        <v>61700010</v>
      </c>
      <c r="B71" t="s">
        <v>191</v>
      </c>
      <c r="C71" t="s">
        <v>192</v>
      </c>
      <c r="D71" t="s">
        <v>34</v>
      </c>
    </row>
    <row r="72" spans="1:4" x14ac:dyDescent="0.25">
      <c r="A72">
        <v>61700020</v>
      </c>
      <c r="B72" t="s">
        <v>193</v>
      </c>
      <c r="C72" t="s">
        <v>192</v>
      </c>
      <c r="D72" t="s">
        <v>34</v>
      </c>
    </row>
    <row r="73" spans="1:4" x14ac:dyDescent="0.25">
      <c r="A73">
        <v>61700030</v>
      </c>
      <c r="B73" t="s">
        <v>194</v>
      </c>
      <c r="C73" t="s">
        <v>192</v>
      </c>
      <c r="D73" t="s">
        <v>34</v>
      </c>
    </row>
    <row r="74" spans="1:4" x14ac:dyDescent="0.25">
      <c r="A74">
        <v>61700040</v>
      </c>
      <c r="B74" t="s">
        <v>195</v>
      </c>
      <c r="C74" t="s">
        <v>192</v>
      </c>
      <c r="D74" t="s">
        <v>34</v>
      </c>
    </row>
    <row r="75" spans="1:4" x14ac:dyDescent="0.25">
      <c r="A75">
        <v>61700050</v>
      </c>
      <c r="B75" t="s">
        <v>196</v>
      </c>
      <c r="C75" t="s">
        <v>192</v>
      </c>
      <c r="D75" t="s">
        <v>34</v>
      </c>
    </row>
    <row r="76" spans="1:4" x14ac:dyDescent="0.25">
      <c r="A76">
        <v>61700060</v>
      </c>
      <c r="B76" t="s">
        <v>197</v>
      </c>
      <c r="C76" t="s">
        <v>192</v>
      </c>
      <c r="D76" t="s">
        <v>34</v>
      </c>
    </row>
    <row r="77" spans="1:4" x14ac:dyDescent="0.25">
      <c r="A77">
        <v>61800010</v>
      </c>
      <c r="B77" t="s">
        <v>198</v>
      </c>
      <c r="C77" t="s">
        <v>199</v>
      </c>
      <c r="D77" t="s">
        <v>34</v>
      </c>
    </row>
    <row r="78" spans="1:4" x14ac:dyDescent="0.25">
      <c r="A78">
        <v>61800020</v>
      </c>
      <c r="B78" t="s">
        <v>200</v>
      </c>
      <c r="C78" t="s">
        <v>199</v>
      </c>
      <c r="D78" t="s">
        <v>34</v>
      </c>
    </row>
    <row r="79" spans="1:4" x14ac:dyDescent="0.25">
      <c r="A79">
        <v>61800030</v>
      </c>
      <c r="B79" t="s">
        <v>201</v>
      </c>
      <c r="C79" t="s">
        <v>199</v>
      </c>
      <c r="D79" t="s">
        <v>34</v>
      </c>
    </row>
    <row r="80" spans="1:4" x14ac:dyDescent="0.25">
      <c r="A80">
        <v>61800040</v>
      </c>
      <c r="B80" t="s">
        <v>202</v>
      </c>
      <c r="C80" t="s">
        <v>199</v>
      </c>
      <c r="D80" t="s">
        <v>34</v>
      </c>
    </row>
    <row r="81" spans="1:4" x14ac:dyDescent="0.25">
      <c r="A81">
        <v>61800050</v>
      </c>
      <c r="B81" t="s">
        <v>203</v>
      </c>
      <c r="C81" t="s">
        <v>199</v>
      </c>
      <c r="D81" t="s">
        <v>34</v>
      </c>
    </row>
    <row r="82" spans="1:4" x14ac:dyDescent="0.25">
      <c r="A82">
        <v>61900010</v>
      </c>
      <c r="B82" t="s">
        <v>204</v>
      </c>
      <c r="C82" t="s">
        <v>205</v>
      </c>
      <c r="D82" t="s">
        <v>34</v>
      </c>
    </row>
    <row r="83" spans="1:4" x14ac:dyDescent="0.25">
      <c r="A83">
        <v>61900020</v>
      </c>
      <c r="B83" t="s">
        <v>206</v>
      </c>
      <c r="C83" t="s">
        <v>205</v>
      </c>
      <c r="D83" t="s">
        <v>34</v>
      </c>
    </row>
    <row r="84" spans="1:4" x14ac:dyDescent="0.25">
      <c r="A84">
        <v>61900030</v>
      </c>
      <c r="B84" t="s">
        <v>207</v>
      </c>
      <c r="C84" t="s">
        <v>205</v>
      </c>
      <c r="D84" t="s">
        <v>34</v>
      </c>
    </row>
    <row r="85" spans="1:4" x14ac:dyDescent="0.25">
      <c r="A85">
        <v>61900040</v>
      </c>
      <c r="B85" t="s">
        <v>208</v>
      </c>
      <c r="C85" t="s">
        <v>205</v>
      </c>
      <c r="D85" t="s">
        <v>34</v>
      </c>
    </row>
    <row r="86" spans="1:4" x14ac:dyDescent="0.25">
      <c r="A86">
        <v>62000010</v>
      </c>
      <c r="B86" t="s">
        <v>209</v>
      </c>
      <c r="C86" t="s">
        <v>210</v>
      </c>
      <c r="D86" t="s">
        <v>34</v>
      </c>
    </row>
    <row r="87" spans="1:4" x14ac:dyDescent="0.25">
      <c r="A87">
        <v>62000020</v>
      </c>
      <c r="B87" t="s">
        <v>211</v>
      </c>
      <c r="C87" t="s">
        <v>210</v>
      </c>
      <c r="D87" t="s">
        <v>34</v>
      </c>
    </row>
    <row r="88" spans="1:4" x14ac:dyDescent="0.25">
      <c r="A88">
        <v>62000030</v>
      </c>
      <c r="B88" t="s">
        <v>212</v>
      </c>
      <c r="C88" t="s">
        <v>210</v>
      </c>
      <c r="D88" t="s">
        <v>34</v>
      </c>
    </row>
    <row r="89" spans="1:4" x14ac:dyDescent="0.25">
      <c r="A89">
        <v>62000040</v>
      </c>
      <c r="B89" t="s">
        <v>213</v>
      </c>
      <c r="C89" t="s">
        <v>210</v>
      </c>
      <c r="D89" t="s">
        <v>34</v>
      </c>
    </row>
    <row r="90" spans="1:4" x14ac:dyDescent="0.25">
      <c r="A90">
        <v>62000050</v>
      </c>
      <c r="B90" t="s">
        <v>214</v>
      </c>
      <c r="C90" t="s">
        <v>210</v>
      </c>
      <c r="D90" t="s">
        <v>34</v>
      </c>
    </row>
    <row r="91" spans="1:4" x14ac:dyDescent="0.25">
      <c r="A91">
        <v>62000060</v>
      </c>
      <c r="B91" t="s">
        <v>215</v>
      </c>
      <c r="C91" t="s">
        <v>210</v>
      </c>
      <c r="D91" t="s">
        <v>34</v>
      </c>
    </row>
    <row r="92" spans="1:4" x14ac:dyDescent="0.25">
      <c r="A92">
        <v>62100010</v>
      </c>
      <c r="B92" t="s">
        <v>216</v>
      </c>
      <c r="C92" t="s">
        <v>217</v>
      </c>
      <c r="D92" t="s">
        <v>34</v>
      </c>
    </row>
    <row r="93" spans="1:4" x14ac:dyDescent="0.25">
      <c r="A93">
        <v>62100020</v>
      </c>
      <c r="B93" t="s">
        <v>218</v>
      </c>
      <c r="C93" t="s">
        <v>217</v>
      </c>
      <c r="D93" t="s">
        <v>34</v>
      </c>
    </row>
    <row r="94" spans="1:4" x14ac:dyDescent="0.25">
      <c r="A94">
        <v>62200010</v>
      </c>
      <c r="B94" t="s">
        <v>219</v>
      </c>
      <c r="C94" t="s">
        <v>220</v>
      </c>
      <c r="D94" t="s">
        <v>34</v>
      </c>
    </row>
    <row r="95" spans="1:4" x14ac:dyDescent="0.25">
      <c r="A95">
        <v>62200020</v>
      </c>
      <c r="B95" t="s">
        <v>221</v>
      </c>
      <c r="C95" t="s">
        <v>220</v>
      </c>
      <c r="D95" t="s">
        <v>34</v>
      </c>
    </row>
    <row r="96" spans="1:4" x14ac:dyDescent="0.25">
      <c r="A96">
        <v>62200030</v>
      </c>
      <c r="B96" t="s">
        <v>222</v>
      </c>
      <c r="C96" t="s">
        <v>220</v>
      </c>
      <c r="D96" t="s">
        <v>34</v>
      </c>
    </row>
    <row r="97" spans="1:4" x14ac:dyDescent="0.25">
      <c r="A97" s="7">
        <v>62200050</v>
      </c>
      <c r="B97" s="7" t="s">
        <v>223</v>
      </c>
      <c r="C97" t="s">
        <v>220</v>
      </c>
      <c r="D97" t="s">
        <v>34</v>
      </c>
    </row>
    <row r="98" spans="1:4" x14ac:dyDescent="0.25">
      <c r="A98" s="9">
        <v>62200060</v>
      </c>
      <c r="B98" s="9" t="s">
        <v>224</v>
      </c>
      <c r="C98" t="s">
        <v>220</v>
      </c>
      <c r="D98" t="s">
        <v>34</v>
      </c>
    </row>
    <row r="99" spans="1:4" x14ac:dyDescent="0.25">
      <c r="A99">
        <v>62200080</v>
      </c>
      <c r="B99" t="s">
        <v>225</v>
      </c>
      <c r="C99" t="s">
        <v>220</v>
      </c>
      <c r="D99" t="s">
        <v>34</v>
      </c>
    </row>
    <row r="100" spans="1:4" x14ac:dyDescent="0.25">
      <c r="A100">
        <v>62200100</v>
      </c>
      <c r="B100" t="s">
        <v>226</v>
      </c>
      <c r="C100" t="s">
        <v>220</v>
      </c>
      <c r="D100" t="s">
        <v>34</v>
      </c>
    </row>
    <row r="101" spans="1:4" x14ac:dyDescent="0.25">
      <c r="A101" s="7">
        <v>62200110</v>
      </c>
      <c r="B101" s="7" t="s">
        <v>227</v>
      </c>
      <c r="C101" t="s">
        <v>220</v>
      </c>
      <c r="D101" t="s">
        <v>34</v>
      </c>
    </row>
    <row r="102" spans="1:4" x14ac:dyDescent="0.25">
      <c r="A102">
        <v>62200120</v>
      </c>
      <c r="B102" t="s">
        <v>228</v>
      </c>
      <c r="C102" t="s">
        <v>220</v>
      </c>
      <c r="D102" t="s">
        <v>34</v>
      </c>
    </row>
    <row r="103" spans="1:4" x14ac:dyDescent="0.25">
      <c r="A103">
        <v>62200130</v>
      </c>
      <c r="B103" t="s">
        <v>229</v>
      </c>
      <c r="C103" t="s">
        <v>220</v>
      </c>
      <c r="D103" t="s">
        <v>34</v>
      </c>
    </row>
    <row r="104" spans="1:4" x14ac:dyDescent="0.25">
      <c r="A104" s="8">
        <v>62200140</v>
      </c>
      <c r="B104" s="7" t="s">
        <v>230</v>
      </c>
      <c r="C104" t="s">
        <v>220</v>
      </c>
      <c r="D104" t="s">
        <v>34</v>
      </c>
    </row>
    <row r="105" spans="1:4" x14ac:dyDescent="0.25">
      <c r="A105">
        <v>62200150</v>
      </c>
      <c r="B105" t="s">
        <v>231</v>
      </c>
      <c r="C105" t="s">
        <v>220</v>
      </c>
      <c r="D105" t="s">
        <v>34</v>
      </c>
    </row>
    <row r="106" spans="1:4" x14ac:dyDescent="0.25">
      <c r="A106">
        <v>62200160</v>
      </c>
      <c r="B106" t="s">
        <v>232</v>
      </c>
      <c r="C106" t="s">
        <v>220</v>
      </c>
      <c r="D106" t="s">
        <v>34</v>
      </c>
    </row>
    <row r="107" spans="1:4" x14ac:dyDescent="0.25">
      <c r="A107" s="10">
        <v>62200170</v>
      </c>
      <c r="B107" s="10" t="s">
        <v>233</v>
      </c>
      <c r="C107" t="s">
        <v>220</v>
      </c>
      <c r="D107" t="s">
        <v>34</v>
      </c>
    </row>
    <row r="108" spans="1:4" x14ac:dyDescent="0.25">
      <c r="A108">
        <v>62200180</v>
      </c>
      <c r="B108" t="s">
        <v>234</v>
      </c>
      <c r="C108" t="s">
        <v>220</v>
      </c>
      <c r="D108" t="s">
        <v>34</v>
      </c>
    </row>
    <row r="109" spans="1:4" x14ac:dyDescent="0.25">
      <c r="A109">
        <v>62200190</v>
      </c>
      <c r="B109" t="s">
        <v>235</v>
      </c>
      <c r="C109" t="s">
        <v>220</v>
      </c>
      <c r="D109" t="s">
        <v>34</v>
      </c>
    </row>
    <row r="110" spans="1:4" x14ac:dyDescent="0.25">
      <c r="A110">
        <v>62205000</v>
      </c>
      <c r="B110" t="s">
        <v>236</v>
      </c>
      <c r="C110" t="s">
        <v>220</v>
      </c>
      <c r="D110" t="s">
        <v>34</v>
      </c>
    </row>
    <row r="111" spans="1:4" x14ac:dyDescent="0.25">
      <c r="A111">
        <v>62205010</v>
      </c>
      <c r="B111" t="s">
        <v>237</v>
      </c>
      <c r="C111" t="s">
        <v>220</v>
      </c>
      <c r="D111" t="s">
        <v>34</v>
      </c>
    </row>
    <row r="112" spans="1:4" x14ac:dyDescent="0.25">
      <c r="A112">
        <v>62205020</v>
      </c>
      <c r="B112" t="s">
        <v>238</v>
      </c>
      <c r="C112" t="s">
        <v>220</v>
      </c>
      <c r="D112" t="s">
        <v>34</v>
      </c>
    </row>
    <row r="113" spans="1:4" x14ac:dyDescent="0.25">
      <c r="A113">
        <v>62300010</v>
      </c>
      <c r="B113" t="s">
        <v>239</v>
      </c>
      <c r="C113" t="s">
        <v>240</v>
      </c>
      <c r="D113" t="s">
        <v>34</v>
      </c>
    </row>
    <row r="114" spans="1:4" x14ac:dyDescent="0.25">
      <c r="A114">
        <v>62300020</v>
      </c>
      <c r="B114" t="s">
        <v>241</v>
      </c>
      <c r="C114" t="s">
        <v>240</v>
      </c>
      <c r="D114" t="s">
        <v>34</v>
      </c>
    </row>
    <row r="115" spans="1:4" x14ac:dyDescent="0.25">
      <c r="A115">
        <v>62300030</v>
      </c>
      <c r="B115" t="s">
        <v>242</v>
      </c>
      <c r="C115" t="s">
        <v>240</v>
      </c>
      <c r="D115" t="s">
        <v>34</v>
      </c>
    </row>
    <row r="116" spans="1:4" x14ac:dyDescent="0.25">
      <c r="A116">
        <v>62400010</v>
      </c>
      <c r="B116" t="s">
        <v>243</v>
      </c>
      <c r="C116" t="s">
        <v>244</v>
      </c>
      <c r="D116" t="s">
        <v>34</v>
      </c>
    </row>
    <row r="117" spans="1:4" x14ac:dyDescent="0.25">
      <c r="A117">
        <v>62400020</v>
      </c>
      <c r="B117" t="s">
        <v>245</v>
      </c>
      <c r="C117" t="s">
        <v>244</v>
      </c>
      <c r="D117" t="s">
        <v>34</v>
      </c>
    </row>
    <row r="118" spans="1:4" x14ac:dyDescent="0.25">
      <c r="A118">
        <v>62400030</v>
      </c>
      <c r="B118" t="s">
        <v>246</v>
      </c>
      <c r="C118" t="s">
        <v>244</v>
      </c>
      <c r="D118" t="s">
        <v>34</v>
      </c>
    </row>
    <row r="119" spans="1:4" x14ac:dyDescent="0.25">
      <c r="A119">
        <v>62500010</v>
      </c>
      <c r="B119" t="s">
        <v>247</v>
      </c>
      <c r="C119" t="s">
        <v>248</v>
      </c>
      <c r="D119" t="s">
        <v>34</v>
      </c>
    </row>
    <row r="120" spans="1:4" x14ac:dyDescent="0.25">
      <c r="A120">
        <v>62500020</v>
      </c>
      <c r="B120" t="s">
        <v>249</v>
      </c>
      <c r="C120" t="s">
        <v>248</v>
      </c>
      <c r="D120" t="s">
        <v>34</v>
      </c>
    </row>
    <row r="121" spans="1:4" x14ac:dyDescent="0.25">
      <c r="A121">
        <v>62500030</v>
      </c>
      <c r="B121" t="s">
        <v>250</v>
      </c>
      <c r="C121" t="s">
        <v>248</v>
      </c>
      <c r="D121" t="s">
        <v>34</v>
      </c>
    </row>
    <row r="122" spans="1:4" x14ac:dyDescent="0.25">
      <c r="A122">
        <v>62500040</v>
      </c>
      <c r="B122" t="s">
        <v>251</v>
      </c>
      <c r="C122" t="s">
        <v>248</v>
      </c>
      <c r="D122" t="s">
        <v>34</v>
      </c>
    </row>
    <row r="123" spans="1:4" x14ac:dyDescent="0.25">
      <c r="A123">
        <v>62500050</v>
      </c>
      <c r="B123" t="s">
        <v>252</v>
      </c>
      <c r="C123" t="s">
        <v>248</v>
      </c>
      <c r="D123" t="s">
        <v>34</v>
      </c>
    </row>
    <row r="124" spans="1:4" x14ac:dyDescent="0.25">
      <c r="A124">
        <v>62500060</v>
      </c>
      <c r="B124" t="s">
        <v>253</v>
      </c>
      <c r="C124" t="s">
        <v>248</v>
      </c>
      <c r="D124" t="s">
        <v>34</v>
      </c>
    </row>
    <row r="125" spans="1:4" x14ac:dyDescent="0.25">
      <c r="A125">
        <v>62500070</v>
      </c>
      <c r="B125" t="s">
        <v>254</v>
      </c>
      <c r="C125" t="s">
        <v>248</v>
      </c>
      <c r="D125" t="s">
        <v>34</v>
      </c>
    </row>
    <row r="126" spans="1:4" x14ac:dyDescent="0.25">
      <c r="A126">
        <v>62500080</v>
      </c>
      <c r="B126" t="s">
        <v>255</v>
      </c>
      <c r="C126" t="s">
        <v>248</v>
      </c>
      <c r="D126" t="s">
        <v>34</v>
      </c>
    </row>
    <row r="127" spans="1:4" x14ac:dyDescent="0.25">
      <c r="A127">
        <v>62600010</v>
      </c>
      <c r="B127" t="s">
        <v>256</v>
      </c>
      <c r="C127" t="s">
        <v>257</v>
      </c>
      <c r="D127" t="s">
        <v>34</v>
      </c>
    </row>
    <row r="128" spans="1:4" x14ac:dyDescent="0.25">
      <c r="A128">
        <v>62600020</v>
      </c>
      <c r="B128" t="s">
        <v>258</v>
      </c>
      <c r="C128" t="s">
        <v>257</v>
      </c>
      <c r="D128" t="s">
        <v>34</v>
      </c>
    </row>
    <row r="129" spans="1:4" x14ac:dyDescent="0.25">
      <c r="A129">
        <v>62600030</v>
      </c>
      <c r="B129" t="s">
        <v>259</v>
      </c>
      <c r="C129" t="s">
        <v>257</v>
      </c>
      <c r="D129" t="s">
        <v>34</v>
      </c>
    </row>
    <row r="130" spans="1:4" x14ac:dyDescent="0.25">
      <c r="A130">
        <v>62600040</v>
      </c>
      <c r="B130" t="s">
        <v>260</v>
      </c>
      <c r="C130" t="s">
        <v>257</v>
      </c>
      <c r="D130" t="s">
        <v>34</v>
      </c>
    </row>
    <row r="131" spans="1:4" x14ac:dyDescent="0.25">
      <c r="A131">
        <v>62700040</v>
      </c>
      <c r="B131" t="s">
        <v>261</v>
      </c>
      <c r="C131" t="s">
        <v>262</v>
      </c>
      <c r="D131" t="s">
        <v>34</v>
      </c>
    </row>
    <row r="132" spans="1:4" x14ac:dyDescent="0.25">
      <c r="A132">
        <v>62800010</v>
      </c>
      <c r="B132" t="s">
        <v>263</v>
      </c>
      <c r="C132" t="s">
        <v>263</v>
      </c>
      <c r="D132" t="s">
        <v>34</v>
      </c>
    </row>
    <row r="133" spans="1:4" x14ac:dyDescent="0.25">
      <c r="A133">
        <v>62900010</v>
      </c>
      <c r="B133" t="s">
        <v>264</v>
      </c>
      <c r="C133" t="s">
        <v>265</v>
      </c>
      <c r="D133" t="s">
        <v>34</v>
      </c>
    </row>
    <row r="134" spans="1:4" x14ac:dyDescent="0.25">
      <c r="A134">
        <v>62900020</v>
      </c>
      <c r="B134" t="s">
        <v>266</v>
      </c>
      <c r="C134" t="s">
        <v>265</v>
      </c>
      <c r="D134" t="s">
        <v>34</v>
      </c>
    </row>
    <row r="135" spans="1:4" x14ac:dyDescent="0.25">
      <c r="A135">
        <v>62900040</v>
      </c>
      <c r="B135" t="s">
        <v>267</v>
      </c>
      <c r="C135" t="s">
        <v>265</v>
      </c>
      <c r="D135" t="s">
        <v>34</v>
      </c>
    </row>
    <row r="136" spans="1:4" x14ac:dyDescent="0.25">
      <c r="A136">
        <v>62900050</v>
      </c>
      <c r="B136" t="s">
        <v>268</v>
      </c>
      <c r="C136" t="s">
        <v>265</v>
      </c>
      <c r="D136" t="s">
        <v>34</v>
      </c>
    </row>
    <row r="137" spans="1:4" x14ac:dyDescent="0.25">
      <c r="A137">
        <v>62900060</v>
      </c>
      <c r="B137" t="s">
        <v>269</v>
      </c>
      <c r="C137" t="s">
        <v>265</v>
      </c>
      <c r="D137" t="s">
        <v>34</v>
      </c>
    </row>
    <row r="138" spans="1:4" x14ac:dyDescent="0.25">
      <c r="A138">
        <v>62900070</v>
      </c>
      <c r="B138" t="s">
        <v>270</v>
      </c>
      <c r="C138" t="s">
        <v>265</v>
      </c>
      <c r="D138" t="s">
        <v>34</v>
      </c>
    </row>
    <row r="139" spans="1:4" x14ac:dyDescent="0.25">
      <c r="A139">
        <v>62900080</v>
      </c>
      <c r="B139" t="s">
        <v>271</v>
      </c>
      <c r="C139" t="s">
        <v>265</v>
      </c>
      <c r="D139" t="s">
        <v>34</v>
      </c>
    </row>
    <row r="140" spans="1:4" x14ac:dyDescent="0.25">
      <c r="A140">
        <v>62900090</v>
      </c>
      <c r="B140" t="s">
        <v>272</v>
      </c>
      <c r="C140" t="s">
        <v>265</v>
      </c>
      <c r="D140" t="s">
        <v>34</v>
      </c>
    </row>
    <row r="141" spans="1:4" x14ac:dyDescent="0.25">
      <c r="A141">
        <v>62900100</v>
      </c>
      <c r="B141" t="s">
        <v>273</v>
      </c>
      <c r="C141" t="s">
        <v>265</v>
      </c>
      <c r="D141" t="s">
        <v>34</v>
      </c>
    </row>
    <row r="142" spans="1:4" x14ac:dyDescent="0.25">
      <c r="A142">
        <v>62900110</v>
      </c>
      <c r="B142" t="s">
        <v>274</v>
      </c>
      <c r="C142" t="s">
        <v>265</v>
      </c>
      <c r="D142" t="s">
        <v>34</v>
      </c>
    </row>
    <row r="143" spans="1:4" x14ac:dyDescent="0.25">
      <c r="A143">
        <v>62900130</v>
      </c>
      <c r="B143" t="s">
        <v>275</v>
      </c>
      <c r="C143" t="s">
        <v>265</v>
      </c>
      <c r="D143" t="s">
        <v>34</v>
      </c>
    </row>
    <row r="144" spans="1:4" x14ac:dyDescent="0.25">
      <c r="A144">
        <v>65000030</v>
      </c>
      <c r="B144" t="s">
        <v>276</v>
      </c>
      <c r="C144" t="s">
        <v>277</v>
      </c>
      <c r="D144" t="s">
        <v>34</v>
      </c>
    </row>
    <row r="145" spans="1:4" x14ac:dyDescent="0.25">
      <c r="A145">
        <v>60000010</v>
      </c>
      <c r="B145" t="s">
        <v>278</v>
      </c>
      <c r="C145" t="s">
        <v>279</v>
      </c>
      <c r="D145" t="s">
        <v>34</v>
      </c>
    </row>
    <row r="146" spans="1:4" x14ac:dyDescent="0.25">
      <c r="A146">
        <v>60000020</v>
      </c>
      <c r="B146" t="s">
        <v>280</v>
      </c>
      <c r="C146" t="s">
        <v>279</v>
      </c>
      <c r="D146" t="s">
        <v>34</v>
      </c>
    </row>
    <row r="147" spans="1:4" x14ac:dyDescent="0.25">
      <c r="A147">
        <v>60000030</v>
      </c>
      <c r="B147" t="s">
        <v>281</v>
      </c>
      <c r="C147" t="s">
        <v>279</v>
      </c>
      <c r="D147" t="s">
        <v>34</v>
      </c>
    </row>
    <row r="148" spans="1:4" x14ac:dyDescent="0.25">
      <c r="A148">
        <v>60000040</v>
      </c>
      <c r="B148" t="s">
        <v>282</v>
      </c>
      <c r="C148" t="s">
        <v>279</v>
      </c>
      <c r="D148" t="s">
        <v>34</v>
      </c>
    </row>
    <row r="149" spans="1:4" x14ac:dyDescent="0.25">
      <c r="A149">
        <v>60000050</v>
      </c>
      <c r="B149" t="s">
        <v>283</v>
      </c>
      <c r="C149" t="s">
        <v>279</v>
      </c>
      <c r="D149" t="s">
        <v>34</v>
      </c>
    </row>
    <row r="150" spans="1:4" x14ac:dyDescent="0.25">
      <c r="A150">
        <v>60100010</v>
      </c>
      <c r="B150" t="s">
        <v>284</v>
      </c>
      <c r="C150" t="s">
        <v>285</v>
      </c>
      <c r="D150" t="s">
        <v>34</v>
      </c>
    </row>
    <row r="151" spans="1:4" x14ac:dyDescent="0.25">
      <c r="A151">
        <v>60100020</v>
      </c>
      <c r="B151" t="s">
        <v>286</v>
      </c>
      <c r="C151" t="s">
        <v>285</v>
      </c>
      <c r="D151" t="s">
        <v>34</v>
      </c>
    </row>
    <row r="152" spans="1:4" x14ac:dyDescent="0.25">
      <c r="A152">
        <v>60100030</v>
      </c>
      <c r="B152" t="s">
        <v>287</v>
      </c>
      <c r="C152" t="s">
        <v>285</v>
      </c>
      <c r="D152" t="s">
        <v>34</v>
      </c>
    </row>
    <row r="153" spans="1:4" x14ac:dyDescent="0.25">
      <c r="A153">
        <v>60100040</v>
      </c>
      <c r="B153" t="s">
        <v>288</v>
      </c>
      <c r="C153" t="s">
        <v>285</v>
      </c>
      <c r="D153" t="s">
        <v>34</v>
      </c>
    </row>
    <row r="154" spans="1:4" x14ac:dyDescent="0.25">
      <c r="A154">
        <v>60100050</v>
      </c>
      <c r="B154" t="s">
        <v>289</v>
      </c>
      <c r="C154" t="s">
        <v>285</v>
      </c>
      <c r="D154" t="s">
        <v>34</v>
      </c>
    </row>
    <row r="155" spans="1:4" x14ac:dyDescent="0.25">
      <c r="A155">
        <v>60100060</v>
      </c>
      <c r="B155" t="s">
        <v>290</v>
      </c>
      <c r="C155" t="s">
        <v>285</v>
      </c>
      <c r="D155" t="s">
        <v>34</v>
      </c>
    </row>
    <row r="156" spans="1:4" x14ac:dyDescent="0.25">
      <c r="A156">
        <v>60100070</v>
      </c>
      <c r="B156" t="s">
        <v>291</v>
      </c>
      <c r="C156" t="s">
        <v>285</v>
      </c>
      <c r="D156" t="s">
        <v>34</v>
      </c>
    </row>
    <row r="157" spans="1:4" x14ac:dyDescent="0.25">
      <c r="A157">
        <v>60100080</v>
      </c>
      <c r="B157" t="s">
        <v>292</v>
      </c>
      <c r="C157" t="s">
        <v>285</v>
      </c>
      <c r="D157" t="s">
        <v>34</v>
      </c>
    </row>
    <row r="158" spans="1:4" x14ac:dyDescent="0.25">
      <c r="A158">
        <v>60100090</v>
      </c>
      <c r="B158" t="s">
        <v>293</v>
      </c>
      <c r="C158" t="s">
        <v>285</v>
      </c>
      <c r="D158" t="s">
        <v>34</v>
      </c>
    </row>
    <row r="159" spans="1:4" x14ac:dyDescent="0.25">
      <c r="A159">
        <v>60100100</v>
      </c>
      <c r="B159" t="s">
        <v>294</v>
      </c>
      <c r="C159" t="s">
        <v>285</v>
      </c>
      <c r="D159" t="s">
        <v>34</v>
      </c>
    </row>
    <row r="160" spans="1:4" x14ac:dyDescent="0.25">
      <c r="A160">
        <v>60100110</v>
      </c>
      <c r="B160" t="s">
        <v>295</v>
      </c>
      <c r="C160" t="s">
        <v>285</v>
      </c>
      <c r="D160" t="s">
        <v>34</v>
      </c>
    </row>
    <row r="161" spans="1:4" x14ac:dyDescent="0.25">
      <c r="A161">
        <v>60100120</v>
      </c>
      <c r="B161" t="s">
        <v>296</v>
      </c>
      <c r="C161" t="s">
        <v>285</v>
      </c>
      <c r="D161" t="s">
        <v>34</v>
      </c>
    </row>
    <row r="162" spans="1:4" x14ac:dyDescent="0.25">
      <c r="A162">
        <v>60100130</v>
      </c>
      <c r="B162" t="s">
        <v>297</v>
      </c>
      <c r="C162" t="s">
        <v>285</v>
      </c>
      <c r="D162" t="s">
        <v>34</v>
      </c>
    </row>
    <row r="163" spans="1:4" x14ac:dyDescent="0.25">
      <c r="A163">
        <v>60100140</v>
      </c>
      <c r="B163" t="s">
        <v>298</v>
      </c>
      <c r="C163" t="s">
        <v>285</v>
      </c>
      <c r="D163" t="s">
        <v>34</v>
      </c>
    </row>
    <row r="164" spans="1:4" x14ac:dyDescent="0.25">
      <c r="A164">
        <v>60100150</v>
      </c>
      <c r="B164" t="s">
        <v>299</v>
      </c>
      <c r="C164" t="s">
        <v>285</v>
      </c>
      <c r="D164" t="s">
        <v>34</v>
      </c>
    </row>
    <row r="165" spans="1:4" x14ac:dyDescent="0.25">
      <c r="A165">
        <v>60100160</v>
      </c>
      <c r="B165" t="s">
        <v>300</v>
      </c>
      <c r="C165" t="s">
        <v>285</v>
      </c>
      <c r="D165" t="s">
        <v>34</v>
      </c>
    </row>
    <row r="166" spans="1:4" x14ac:dyDescent="0.25">
      <c r="A166">
        <v>60100170</v>
      </c>
      <c r="B166" t="s">
        <v>301</v>
      </c>
      <c r="C166" t="s">
        <v>285</v>
      </c>
      <c r="D166" t="s">
        <v>34</v>
      </c>
    </row>
    <row r="167" spans="1:4" x14ac:dyDescent="0.25">
      <c r="A167">
        <v>60100180</v>
      </c>
      <c r="B167" t="s">
        <v>302</v>
      </c>
      <c r="C167" t="s">
        <v>285</v>
      </c>
      <c r="D167" t="s">
        <v>34</v>
      </c>
    </row>
    <row r="168" spans="1:4" x14ac:dyDescent="0.25">
      <c r="A168">
        <v>60100190</v>
      </c>
      <c r="B168" t="s">
        <v>303</v>
      </c>
      <c r="C168" t="s">
        <v>285</v>
      </c>
      <c r="D168" t="s">
        <v>34</v>
      </c>
    </row>
    <row r="169" spans="1:4" x14ac:dyDescent="0.25">
      <c r="A169">
        <v>60100200</v>
      </c>
      <c r="B169" t="s">
        <v>304</v>
      </c>
      <c r="C169" t="s">
        <v>285</v>
      </c>
      <c r="D169" t="s">
        <v>34</v>
      </c>
    </row>
    <row r="170" spans="1:4" x14ac:dyDescent="0.25">
      <c r="A170">
        <v>60100210</v>
      </c>
      <c r="B170" t="s">
        <v>305</v>
      </c>
      <c r="C170" t="s">
        <v>285</v>
      </c>
      <c r="D170" t="s">
        <v>34</v>
      </c>
    </row>
    <row r="171" spans="1:4" x14ac:dyDescent="0.25">
      <c r="A171">
        <v>60100220</v>
      </c>
      <c r="B171" t="s">
        <v>306</v>
      </c>
      <c r="C171" t="s">
        <v>285</v>
      </c>
      <c r="D171" t="s">
        <v>34</v>
      </c>
    </row>
    <row r="172" spans="1:4" x14ac:dyDescent="0.25">
      <c r="A172">
        <v>60200010</v>
      </c>
      <c r="B172" t="s">
        <v>307</v>
      </c>
      <c r="C172" t="s">
        <v>308</v>
      </c>
      <c r="D172" t="s">
        <v>34</v>
      </c>
    </row>
    <row r="173" spans="1:4" x14ac:dyDescent="0.25">
      <c r="A173">
        <v>60200020</v>
      </c>
      <c r="B173" t="s">
        <v>309</v>
      </c>
      <c r="C173" t="s">
        <v>308</v>
      </c>
      <c r="D173" t="s">
        <v>34</v>
      </c>
    </row>
    <row r="174" spans="1:4" x14ac:dyDescent="0.25">
      <c r="A174">
        <v>60200030</v>
      </c>
      <c r="B174" t="s">
        <v>310</v>
      </c>
      <c r="C174" t="s">
        <v>308</v>
      </c>
      <c r="D174" t="s">
        <v>34</v>
      </c>
    </row>
    <row r="175" spans="1:4" x14ac:dyDescent="0.25">
      <c r="A175">
        <v>60300010</v>
      </c>
      <c r="B175" t="s">
        <v>311</v>
      </c>
      <c r="C175" t="s">
        <v>312</v>
      </c>
      <c r="D175" t="s">
        <v>34</v>
      </c>
    </row>
    <row r="176" spans="1:4" x14ac:dyDescent="0.25">
      <c r="A176">
        <v>60300020</v>
      </c>
      <c r="B176" t="s">
        <v>313</v>
      </c>
      <c r="C176" t="s">
        <v>312</v>
      </c>
      <c r="D176" t="s">
        <v>34</v>
      </c>
    </row>
    <row r="177" spans="1:4" x14ac:dyDescent="0.25">
      <c r="A177">
        <v>60300030</v>
      </c>
      <c r="B177" t="s">
        <v>314</v>
      </c>
      <c r="C177" t="s">
        <v>312</v>
      </c>
      <c r="D177" t="s">
        <v>34</v>
      </c>
    </row>
    <row r="178" spans="1:4" x14ac:dyDescent="0.25">
      <c r="A178">
        <v>60300040</v>
      </c>
      <c r="B178" t="s">
        <v>315</v>
      </c>
      <c r="C178" t="s">
        <v>312</v>
      </c>
      <c r="D178" t="s">
        <v>34</v>
      </c>
    </row>
    <row r="179" spans="1:4" x14ac:dyDescent="0.25">
      <c r="A179">
        <v>60300050</v>
      </c>
      <c r="B179" t="s">
        <v>316</v>
      </c>
      <c r="C179" t="s">
        <v>312</v>
      </c>
      <c r="D179" t="s">
        <v>34</v>
      </c>
    </row>
    <row r="180" spans="1:4" x14ac:dyDescent="0.25">
      <c r="A180">
        <v>60300060</v>
      </c>
      <c r="B180" t="s">
        <v>317</v>
      </c>
      <c r="C180" t="s">
        <v>312</v>
      </c>
      <c r="D180" t="s">
        <v>34</v>
      </c>
    </row>
    <row r="181" spans="1:4" x14ac:dyDescent="0.25">
      <c r="A181">
        <v>60300070</v>
      </c>
      <c r="B181" t="s">
        <v>318</v>
      </c>
      <c r="C181" t="s">
        <v>312</v>
      </c>
      <c r="D181" t="s">
        <v>34</v>
      </c>
    </row>
    <row r="182" spans="1:4" x14ac:dyDescent="0.25">
      <c r="A182">
        <v>60300080</v>
      </c>
      <c r="B182" t="s">
        <v>319</v>
      </c>
      <c r="C182" t="s">
        <v>312</v>
      </c>
      <c r="D182" t="s">
        <v>34</v>
      </c>
    </row>
    <row r="183" spans="1:4" x14ac:dyDescent="0.25">
      <c r="A183">
        <v>60300090</v>
      </c>
      <c r="B183" t="s">
        <v>320</v>
      </c>
      <c r="C183" t="s">
        <v>312</v>
      </c>
      <c r="D183" t="s">
        <v>34</v>
      </c>
    </row>
    <row r="184" spans="1:4" x14ac:dyDescent="0.25">
      <c r="A184">
        <v>60300100</v>
      </c>
      <c r="B184" t="s">
        <v>321</v>
      </c>
      <c r="C184" t="s">
        <v>312</v>
      </c>
      <c r="D184" t="s">
        <v>34</v>
      </c>
    </row>
    <row r="185" spans="1:4" x14ac:dyDescent="0.25">
      <c r="A185">
        <v>60400010</v>
      </c>
      <c r="B185" t="s">
        <v>322</v>
      </c>
      <c r="C185" t="s">
        <v>322</v>
      </c>
      <c r="D185" t="s">
        <v>34</v>
      </c>
    </row>
    <row r="186" spans="1:4" x14ac:dyDescent="0.25">
      <c r="A186">
        <v>60400020</v>
      </c>
      <c r="B186" t="s">
        <v>323</v>
      </c>
      <c r="C186" t="s">
        <v>322</v>
      </c>
      <c r="D186" t="s">
        <v>34</v>
      </c>
    </row>
    <row r="187" spans="1:4" x14ac:dyDescent="0.25">
      <c r="A187">
        <v>60400030</v>
      </c>
      <c r="B187" t="s">
        <v>324</v>
      </c>
      <c r="C187" t="s">
        <v>322</v>
      </c>
      <c r="D187" t="s">
        <v>34</v>
      </c>
    </row>
    <row r="188" spans="1:4" x14ac:dyDescent="0.25">
      <c r="A188">
        <v>60400040</v>
      </c>
      <c r="B188" t="s">
        <v>325</v>
      </c>
      <c r="C188" t="s">
        <v>322</v>
      </c>
      <c r="D188" t="s">
        <v>34</v>
      </c>
    </row>
    <row r="189" spans="1:4" x14ac:dyDescent="0.25">
      <c r="A189">
        <v>60400050</v>
      </c>
      <c r="B189" t="s">
        <v>326</v>
      </c>
      <c r="C189" t="s">
        <v>322</v>
      </c>
      <c r="D189" t="s">
        <v>34</v>
      </c>
    </row>
    <row r="190" spans="1:4" x14ac:dyDescent="0.25">
      <c r="A190">
        <v>60400060</v>
      </c>
      <c r="B190" t="s">
        <v>327</v>
      </c>
      <c r="C190" t="s">
        <v>322</v>
      </c>
      <c r="D190" t="s">
        <v>34</v>
      </c>
    </row>
    <row r="191" spans="1:4" x14ac:dyDescent="0.25">
      <c r="A191">
        <v>60500010</v>
      </c>
      <c r="B191" t="s">
        <v>328</v>
      </c>
      <c r="C191" t="s">
        <v>328</v>
      </c>
      <c r="D191" t="s">
        <v>34</v>
      </c>
    </row>
    <row r="192" spans="1:4" x14ac:dyDescent="0.25">
      <c r="A192">
        <v>60600010</v>
      </c>
      <c r="B192" t="s">
        <v>329</v>
      </c>
      <c r="C192" t="s">
        <v>329</v>
      </c>
      <c r="D192" t="s">
        <v>34</v>
      </c>
    </row>
    <row r="193" spans="1:4" x14ac:dyDescent="0.25">
      <c r="A193">
        <v>60600020</v>
      </c>
      <c r="B193" t="s">
        <v>330</v>
      </c>
      <c r="C193" t="s">
        <v>329</v>
      </c>
      <c r="D193" t="s">
        <v>34</v>
      </c>
    </row>
    <row r="194" spans="1:4" x14ac:dyDescent="0.25">
      <c r="A194">
        <v>60600030</v>
      </c>
      <c r="B194" t="s">
        <v>331</v>
      </c>
      <c r="C194" t="s">
        <v>329</v>
      </c>
      <c r="D194" t="s">
        <v>34</v>
      </c>
    </row>
    <row r="195" spans="1:4" x14ac:dyDescent="0.25">
      <c r="A195">
        <v>60600040</v>
      </c>
      <c r="B195" t="s">
        <v>332</v>
      </c>
      <c r="C195" t="s">
        <v>329</v>
      </c>
      <c r="D195" t="s">
        <v>34</v>
      </c>
    </row>
    <row r="196" spans="1:4" x14ac:dyDescent="0.25">
      <c r="A196">
        <v>62600050</v>
      </c>
      <c r="B196" t="s">
        <v>333</v>
      </c>
      <c r="C196" t="s">
        <v>257</v>
      </c>
      <c r="D196" t="s">
        <v>34</v>
      </c>
    </row>
    <row r="197" spans="1:4" x14ac:dyDescent="0.25">
      <c r="A197">
        <v>62600060</v>
      </c>
      <c r="B197" t="s">
        <v>334</v>
      </c>
      <c r="C197" t="s">
        <v>257</v>
      </c>
      <c r="D197" t="s">
        <v>34</v>
      </c>
    </row>
    <row r="198" spans="1:4" x14ac:dyDescent="0.25">
      <c r="A198">
        <v>62600070</v>
      </c>
      <c r="B198" t="s">
        <v>335</v>
      </c>
      <c r="C198" t="s">
        <v>257</v>
      </c>
      <c r="D198" t="s">
        <v>34</v>
      </c>
    </row>
    <row r="199" spans="1:4" x14ac:dyDescent="0.25">
      <c r="A199">
        <v>62600080</v>
      </c>
      <c r="B199" t="s">
        <v>336</v>
      </c>
      <c r="C199" t="s">
        <v>257</v>
      </c>
      <c r="D199" t="s">
        <v>34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Depreciation BC</vt:lpstr>
      <vt:lpstr>BC</vt:lpstr>
      <vt:lpstr>Company Unit</vt:lpstr>
      <vt:lpstr>Cost Center</vt:lpstr>
      <vt:lpstr>GL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Depreciatin BC Temp</dc:subject>
  <dc:creator>BAVI</dc:creator>
  <cp:keywords/>
  <dc:description>Depreciatin BC Temp</dc:description>
  <cp:lastModifiedBy>LANI VILLA</cp:lastModifiedBy>
  <dcterms:created xsi:type="dcterms:W3CDTF">2023-10-13T10:47:31Z</dcterms:created>
  <dcterms:modified xsi:type="dcterms:W3CDTF">2023-10-13T13:30:21Z</dcterms:modified>
  <cp:category/>
</cp:coreProperties>
</file>