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77F23228-B28F-4740-A3C1-0B3B2584D2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reciation BC" sheetId="1" r:id="rId1"/>
    <sheet name="Sheet1" sheetId="6" state="hidden" r:id="rId2"/>
    <sheet name="BC" sheetId="2" r:id="rId3"/>
    <sheet name="Company Unit" sheetId="3" r:id="rId4"/>
    <sheet name="Cost Center" sheetId="4" r:id="rId5"/>
    <sheet name="GL" sheetId="5" r:id="rId6"/>
  </sheets>
  <definedNames>
    <definedName name="_xlnm._FilterDatabase" localSheetId="0" hidden="1">'Depreciation BC'!$A$2:$AD$776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4" i="6"/>
  <c r="H3" i="6"/>
  <c r="H2" i="6"/>
  <c r="S4" i="6"/>
  <c r="R4" i="6"/>
  <c r="Q4" i="6"/>
  <c r="P4" i="6"/>
  <c r="O4" i="6"/>
  <c r="N4" i="6"/>
  <c r="M4" i="6"/>
  <c r="L4" i="6"/>
  <c r="K4" i="6"/>
  <c r="J4" i="6"/>
  <c r="I4" i="6"/>
  <c r="S3" i="6"/>
  <c r="R3" i="6"/>
  <c r="Q3" i="6"/>
  <c r="P3" i="6"/>
  <c r="O3" i="6"/>
  <c r="N3" i="6"/>
  <c r="M3" i="6"/>
  <c r="L3" i="6"/>
  <c r="K3" i="6"/>
  <c r="J3" i="6"/>
  <c r="I3" i="6"/>
  <c r="S2" i="6"/>
  <c r="S5" i="6" s="1"/>
  <c r="R2" i="6"/>
  <c r="R5" i="6" s="1"/>
  <c r="Q2" i="6"/>
  <c r="Q5" i="6" s="1"/>
  <c r="P2" i="6"/>
  <c r="P5" i="6" s="1"/>
  <c r="O2" i="6"/>
  <c r="O5" i="6" s="1"/>
  <c r="N2" i="6"/>
  <c r="N5" i="6" s="1"/>
  <c r="M2" i="6"/>
  <c r="M5" i="6" s="1"/>
  <c r="L2" i="6"/>
  <c r="L5" i="6" s="1"/>
  <c r="K2" i="6"/>
  <c r="K5" i="6" s="1"/>
  <c r="J2" i="6"/>
  <c r="J5" i="6" s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699" i="1"/>
  <c r="O695" i="1"/>
  <c r="O689" i="1"/>
  <c r="O688" i="1"/>
  <c r="O687" i="1"/>
  <c r="O663" i="1"/>
  <c r="O662" i="1"/>
  <c r="O661" i="1"/>
  <c r="O660" i="1"/>
  <c r="O659" i="1"/>
  <c r="O643" i="1"/>
  <c r="O637" i="1"/>
  <c r="O636" i="1"/>
  <c r="O624" i="1"/>
  <c r="O623" i="1"/>
  <c r="O587" i="1"/>
  <c r="O586" i="1"/>
  <c r="O585" i="1"/>
  <c r="O584" i="1"/>
  <c r="O561" i="1"/>
  <c r="O554" i="1"/>
  <c r="O547" i="1"/>
  <c r="O541" i="1"/>
  <c r="O536" i="1"/>
  <c r="O534" i="1"/>
  <c r="O532" i="1"/>
  <c r="O525" i="1"/>
  <c r="O522" i="1"/>
  <c r="O510" i="1"/>
  <c r="O507" i="1"/>
  <c r="O503" i="1"/>
  <c r="O490" i="1"/>
  <c r="O486" i="1"/>
  <c r="O475" i="1"/>
  <c r="O474" i="1"/>
  <c r="O471" i="1"/>
  <c r="O465" i="1"/>
  <c r="O458" i="1"/>
  <c r="O435" i="1"/>
  <c r="O433" i="1"/>
  <c r="O432" i="1"/>
  <c r="O427" i="1"/>
  <c r="O424" i="1"/>
  <c r="O423" i="1"/>
  <c r="O416" i="1"/>
  <c r="O415" i="1"/>
  <c r="O411" i="1"/>
  <c r="O395" i="1"/>
  <c r="O391" i="1"/>
  <c r="O389" i="1"/>
  <c r="O387" i="1"/>
  <c r="O384" i="1"/>
  <c r="O382" i="1"/>
  <c r="O381" i="1"/>
  <c r="O380" i="1"/>
  <c r="O376" i="1"/>
  <c r="O375" i="1"/>
  <c r="O374" i="1"/>
  <c r="O370" i="1"/>
  <c r="O369" i="1"/>
  <c r="O368" i="1"/>
  <c r="O366" i="1"/>
  <c r="O365" i="1"/>
  <c r="O362" i="1"/>
  <c r="O361" i="1"/>
  <c r="O360" i="1"/>
  <c r="O359" i="1"/>
  <c r="O357" i="1"/>
  <c r="O356" i="1"/>
  <c r="O355" i="1"/>
  <c r="O353" i="1"/>
  <c r="O352" i="1"/>
  <c r="O349" i="1"/>
  <c r="O347" i="1"/>
  <c r="O346" i="1"/>
  <c r="O345" i="1"/>
  <c r="O344" i="1"/>
  <c r="O341" i="1"/>
  <c r="O340" i="1"/>
  <c r="O339" i="1"/>
  <c r="O335" i="1"/>
  <c r="O331" i="1"/>
  <c r="O330" i="1"/>
  <c r="O328" i="1"/>
  <c r="O326" i="1"/>
  <c r="O325" i="1"/>
  <c r="O308" i="1"/>
  <c r="O294" i="1"/>
  <c r="O290" i="1"/>
  <c r="O279" i="1"/>
  <c r="O274" i="1"/>
  <c r="O273" i="1"/>
  <c r="O266" i="1"/>
  <c r="O256" i="1"/>
  <c r="O250" i="1"/>
  <c r="O241" i="1"/>
  <c r="O237" i="1"/>
  <c r="O230" i="1"/>
  <c r="O218" i="1"/>
  <c r="O212" i="1"/>
  <c r="O203" i="1"/>
  <c r="O195" i="1"/>
  <c r="O194" i="1"/>
  <c r="O186" i="1"/>
  <c r="O179" i="1"/>
  <c r="O176" i="1"/>
  <c r="O162" i="1"/>
  <c r="O160" i="1"/>
  <c r="O158" i="1"/>
  <c r="O157" i="1"/>
  <c r="O156" i="1"/>
  <c r="O155" i="1"/>
  <c r="O153" i="1"/>
  <c r="O152" i="1"/>
  <c r="O9" i="1"/>
  <c r="O3" i="1"/>
  <c r="O149" i="1"/>
  <c r="O136" i="1"/>
  <c r="O134" i="1"/>
  <c r="O132" i="1"/>
  <c r="O130" i="1"/>
  <c r="O128" i="1"/>
  <c r="O127" i="1"/>
  <c r="O126" i="1"/>
  <c r="O125" i="1"/>
  <c r="O122" i="1"/>
  <c r="O120" i="1"/>
  <c r="O116" i="1"/>
  <c r="O112" i="1"/>
  <c r="O109" i="1"/>
  <c r="O107" i="1"/>
  <c r="O103" i="1"/>
  <c r="O90" i="1"/>
  <c r="O88" i="1"/>
  <c r="O86" i="1"/>
  <c r="O85" i="1"/>
  <c r="O81" i="1"/>
  <c r="O75" i="1"/>
  <c r="O71" i="1"/>
  <c r="O70" i="1"/>
  <c r="O68" i="1"/>
  <c r="O66" i="1"/>
  <c r="O64" i="1"/>
  <c r="O51" i="1"/>
  <c r="O49" i="1"/>
  <c r="O47" i="1"/>
  <c r="O45" i="1"/>
  <c r="O42" i="1"/>
  <c r="O39" i="1"/>
  <c r="O36" i="1"/>
  <c r="O33" i="1"/>
  <c r="O31" i="1"/>
  <c r="O29" i="1"/>
  <c r="O28" i="1"/>
  <c r="O23" i="1"/>
  <c r="O22" i="1"/>
  <c r="O18" i="1"/>
  <c r="O16" i="1"/>
  <c r="O12" i="1"/>
  <c r="T3" i="6" l="1"/>
  <c r="T4" i="6"/>
  <c r="I5" i="6"/>
  <c r="H5" i="6"/>
  <c r="T5" i="6" s="1"/>
  <c r="T2" i="6"/>
  <c r="T149" i="1"/>
  <c r="S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62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<sst xmlns="http://schemas.openxmlformats.org/spreadsheetml/2006/main" count="7280" uniqueCount="637">
  <si>
    <t>Depreciation BC Template
Run Date : 2023-10-14 12:52:09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</si>
  <si>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</si>
  <si>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</si>
  <si>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</si>
  <si>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</si>
  <si>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</si>
  <si>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</si>
  <si>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</si>
  <si>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</si>
  <si>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</si>
  <si>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</si>
  <si>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</si>
  <si>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</si>
  <si>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</si>
  <si>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</si>
  <si>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</si>
  <si>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</si>
  <si>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</si>
  <si>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</si>
  <si>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</si>
  <si>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</si>
  <si>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</si>
  <si>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</si>
  <si>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</si>
  <si>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</si>
  <si>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</si>
  <si>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</si>
  <si>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</si>
  <si>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</si>
  <si>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</si>
  <si>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</si>
  <si>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</si>
  <si>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</si>
  <si>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</si>
  <si>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</si>
  <si>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</si>
  <si>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</si>
  <si>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</si>
  <si>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</si>
  <si>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</si>
  <si>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</si>
  <si>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</si>
  <si>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</si>
  <si>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</si>
  <si>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</si>
  <si>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</si>
  <si>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</si>
  <si>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</si>
  <si>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</si>
  <si>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</si>
  <si>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</si>
  <si>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</si>
  <si>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</si>
  <si>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</si>
  <si>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</si>
  <si>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</si>
  <si>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</si>
  <si>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</si>
  <si>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</si>
  <si>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</si>
  <si>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</si>
  <si>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</si>
  <si>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</si>
  <si>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</si>
  <si>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</si>
  <si>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</si>
  <si>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</si>
  <si>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</si>
  <si>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</si>
  <si>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</si>
  <si>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</si>
  <si>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</si>
  <si>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</si>
  <si>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</si>
  <si>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</si>
  <si>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</si>
  <si>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</si>
  <si>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</si>
  <si>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</si>
  <si>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</si>
  <si>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</si>
  <si>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</si>
  <si>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</si>
  <si>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</si>
  <si>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</si>
  <si>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</si>
  <si>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</si>
  <si>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</si>
  <si>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</si>
  <si>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</si>
  <si>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BACOLOD - MARINADES WAREHOUSE</t>
  </si>
  <si>
    <t>BAC413</t>
  </si>
  <si>
    <t>Unit and BC</t>
  </si>
  <si>
    <t>COM</t>
  </si>
  <si>
    <t>BACOLOD - ADMIN</t>
  </si>
  <si>
    <t>BACOLOD - FINANCE</t>
  </si>
  <si>
    <t>BACOLOD  - ISSC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</si>
  <si>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</si>
  <si>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</si>
  <si>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</si>
  <si>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</si>
  <si>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</si>
  <si>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</si>
  <si>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BACOLOD CTG - SALES</t>
  </si>
  <si>
    <t>CTG</t>
  </si>
  <si>
    <t>BACOLOD CTG - ADMIN</t>
  </si>
  <si>
    <t>BACOLOD UR - SALES</t>
  </si>
  <si>
    <t>UR</t>
  </si>
  <si>
    <t>BACOLOD RSL ADMIN</t>
  </si>
  <si>
    <t>RSL</t>
  </si>
  <si>
    <t>BACOLOD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</si>
  <si>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</si>
  <si>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</si>
  <si>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</si>
  <si>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</si>
  <si>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</si>
  <si>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</si>
  <si>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</si>
  <si>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</si>
  <si>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</si>
  <si>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</si>
  <si>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</si>
  <si>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</si>
  <si>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</si>
  <si>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</si>
  <si>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</si>
  <si>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</si>
  <si>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</si>
  <si>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</si>
  <si>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</si>
  <si>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</si>
  <si>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</si>
  <si>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</si>
  <si>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</si>
  <si>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</si>
  <si>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</si>
  <si>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</si>
  <si>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</si>
  <si>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</si>
  <si>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</si>
  <si>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</si>
  <si>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</si>
  <si>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</si>
  <si>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</si>
  <si>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</si>
  <si>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</si>
  <si>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</si>
  <si>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</si>
  <si>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</si>
  <si>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</si>
  <si>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</si>
  <si>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</si>
  <si>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</si>
  <si>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</si>
  <si>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</si>
  <si>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</si>
  <si>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</si>
  <si>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</si>
  <si>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</si>
  <si>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</si>
  <si>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</si>
  <si>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</si>
  <si>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</si>
  <si>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</si>
  <si>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</si>
  <si>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</si>
  <si>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</si>
  <si>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</si>
  <si>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</si>
  <si>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</si>
  <si>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</si>
  <si>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</si>
  <si>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</si>
  <si>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</si>
  <si>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</si>
  <si>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</si>
  <si>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</si>
  <si>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</si>
  <si>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</si>
  <si>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</si>
  <si>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</si>
  <si>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</si>
  <si>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</si>
  <si>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</si>
  <si>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</si>
  <si>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</si>
  <si>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</si>
  <si>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</si>
  <si>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</si>
  <si>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</si>
  <si>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</si>
  <si>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</si>
  <si>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</si>
  <si>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</si>
  <si>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</si>
  <si>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</si>
  <si>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</si>
  <si>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</si>
  <si>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</si>
  <si>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</si>
  <si>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</si>
  <si>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</si>
  <si>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</si>
  <si>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</si>
  <si>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</si>
  <si>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</si>
  <si>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</si>
  <si>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</si>
  <si>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</si>
  <si>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</si>
  <si>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</si>
  <si>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</si>
  <si>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</si>
  <si>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</si>
  <si>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</si>
  <si>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</si>
  <si>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</si>
  <si>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</si>
  <si>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</si>
  <si>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</si>
  <si>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</si>
  <si>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</si>
  <si>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</si>
  <si>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</si>
  <si>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</si>
  <si>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</si>
  <si>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</si>
  <si>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</si>
  <si>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</si>
  <si>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</si>
  <si>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</si>
  <si>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</si>
  <si>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</si>
  <si>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</si>
  <si>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</si>
  <si>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</si>
  <si>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</si>
  <si>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</si>
  <si>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</si>
  <si>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</si>
  <si>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</si>
  <si>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</si>
  <si>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</si>
  <si>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</si>
  <si>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</si>
  <si>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</si>
  <si>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</si>
  <si>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</si>
  <si>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</si>
  <si>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</si>
  <si>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</si>
  <si>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</si>
  <si>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</si>
  <si>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</si>
  <si>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</si>
  <si>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</si>
  <si>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</si>
  <si>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</si>
  <si>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</si>
  <si>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</si>
  <si>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</si>
  <si>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</si>
  <si>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</si>
  <si>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</si>
  <si>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</si>
  <si>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</si>
  <si>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</si>
  <si>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</si>
  <si>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</si>
  <si>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</si>
  <si>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</si>
  <si>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</si>
  <si>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</si>
  <si>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</si>
  <si>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</si>
  <si>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</si>
  <si>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</si>
  <si>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</si>
  <si>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</si>
  <si>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</si>
  <si>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</si>
  <si>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</si>
  <si>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</si>
  <si>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</si>
  <si>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</si>
  <si>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</si>
  <si>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</si>
  <si>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</si>
  <si>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</si>
  <si>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</si>
  <si>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</si>
  <si>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</si>
  <si>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</si>
  <si>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</si>
  <si>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</si>
  <si>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</si>
  <si>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</si>
  <si>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</si>
  <si>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</si>
  <si>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</si>
  <si>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</si>
  <si>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</si>
  <si>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</si>
  <si>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</si>
  <si>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</si>
  <si>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</si>
  <si>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</si>
  <si>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</si>
  <si>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</si>
  <si>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</si>
  <si>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</si>
  <si>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</si>
  <si>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</si>
  <si>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</si>
  <si>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</si>
  <si>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</si>
  <si>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</si>
  <si>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</si>
  <si>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</si>
  <si>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</si>
  <si>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</si>
  <si>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</si>
  <si>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</si>
  <si>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</si>
  <si>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</si>
  <si>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</si>
  <si>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</si>
  <si>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</si>
  <si>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</si>
  <si>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</si>
  <si>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</si>
  <si>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</si>
  <si>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</si>
  <si>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</si>
  <si>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</si>
  <si>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</si>
  <si>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</si>
  <si>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1020</t>
  </si>
  <si>
    <t>Bacolod</t>
  </si>
  <si>
    <t>ELECTRIC FRYER</t>
  </si>
  <si>
    <t>5</t>
  </si>
  <si>
    <t>PHP</t>
  </si>
  <si>
    <t>UR OSMENA AVE VICTORIAS</t>
  </si>
  <si>
    <t>SINK RIGHT</t>
  </si>
  <si>
    <t>10</t>
  </si>
  <si>
    <t>SUBA CALATRAVA</t>
  </si>
  <si>
    <t>CROSSING TABAO VALLADOLID</t>
  </si>
  <si>
    <t>OVEN TABLE</t>
  </si>
  <si>
    <t>ERORECO MANDALAGAN BACOLOD</t>
  </si>
  <si>
    <t>STAINLESS SINK</t>
  </si>
  <si>
    <t>UR BRGY 3 HINIGARAN</t>
  </si>
  <si>
    <t>SAN JULIO SUBD SAN CARLOS</t>
  </si>
  <si>
    <t>4</t>
  </si>
  <si>
    <t>POS PRINTER</t>
  </si>
  <si>
    <t>BATA BACOLOD</t>
  </si>
  <si>
    <t>EB MAGALONA</t>
  </si>
  <si>
    <t>HINIGARAN 2</t>
  </si>
  <si>
    <t>LIBERTAD</t>
  </si>
  <si>
    <t>PONTEVEDRA NEGROS OCC - SOUTH</t>
  </si>
  <si>
    <t>TALISAY NEGROS OCC - NORTH</t>
  </si>
  <si>
    <t>UR GURREA ST LA CARLOTA</t>
  </si>
  <si>
    <t>UR SILAY</t>
  </si>
  <si>
    <t>MONITOR 19 INCH (LENOVO)</t>
  </si>
  <si>
    <t>HERNAEZ EXT BACOLOD</t>
  </si>
  <si>
    <t>5-PANEL CTG MENU BOARD STD-PS</t>
  </si>
  <si>
    <t>RODRIGUEZ AVE BACOLOD</t>
  </si>
  <si>
    <t>SAN SEBASTIAN ST BACOLOD</t>
  </si>
  <si>
    <t>MENU BOARD 5 PANEL</t>
  </si>
  <si>
    <t>ALIJIS RD BACOLOD</t>
  </si>
  <si>
    <t>MENU BOARD 4 PANEL</t>
  </si>
  <si>
    <t>TACULING 2 BACOLOD</t>
  </si>
  <si>
    <t>MENU BOARD</t>
  </si>
  <si>
    <t>FORTUNE TOWN BACOLOD 2</t>
  </si>
  <si>
    <t>2</t>
  </si>
  <si>
    <t>ARANETA ST SINGCANG BACOLOD</t>
  </si>
  <si>
    <t>HIMAMAYLAN</t>
  </si>
  <si>
    <t>LA CARLOTA</t>
  </si>
  <si>
    <t>PAHANOCOY BACOLOD</t>
  </si>
  <si>
    <t>POBLACION MAGALLON</t>
  </si>
  <si>
    <t>SAN CARLOS</t>
  </si>
  <si>
    <t>UR BAGO</t>
  </si>
  <si>
    <t>BACOLOD - LEGAL / ADMIN</t>
  </si>
  <si>
    <t>LENOVO E20-30(H22195HE0) 19.5 LED</t>
  </si>
  <si>
    <t>NCOMPUTING L300</t>
  </si>
  <si>
    <t>GRAB SAMSUNG A04</t>
  </si>
  <si>
    <t>CHIX 22 WARMER</t>
  </si>
  <si>
    <t>3</t>
  </si>
  <si>
    <t>FOOD WARMER</t>
  </si>
  <si>
    <t>CABUG ZONE V SILAY</t>
  </si>
  <si>
    <t>GRAB PHONE-SAMSUNG</t>
  </si>
  <si>
    <t>GRANADA BACOLOD 2</t>
  </si>
  <si>
    <t>UR GRANADA BACOLOD</t>
  </si>
  <si>
    <t>UR MABINI ST TALISAY</t>
  </si>
  <si>
    <t>MANDALAGAN</t>
  </si>
  <si>
    <t>ACRYLIC SIGNAGE OF CTG FORTUNE TOWN 2</t>
  </si>
  <si>
    <t>UR GEN LUNA ST BAGO</t>
  </si>
  <si>
    <t>THERMAL PRINTER</t>
  </si>
  <si>
    <t>MANSILINGAN</t>
  </si>
  <si>
    <t>ALIJIS RD BACOLOD 2</t>
  </si>
  <si>
    <t>CADUHA-AN CADIZ</t>
  </si>
  <si>
    <t>EAST CIRCUMFERENCIAL</t>
  </si>
  <si>
    <t>KABANKALAN CROSSING</t>
  </si>
  <si>
    <t>MA-AO BAGO 2</t>
  </si>
  <si>
    <t>POBLACION CAUAYAN</t>
  </si>
  <si>
    <t>UR ALIJIS</t>
  </si>
  <si>
    <t>UR MANSILINGAN BACOLOD</t>
  </si>
  <si>
    <t>VILLAMONTE BACOLOD</t>
  </si>
  <si>
    <t>THIN CLIENT(N-COMPUTING L300)</t>
  </si>
  <si>
    <t>HOMESITE</t>
  </si>
  <si>
    <t>ACRYLIC SIGNAGE REHAB OF CTG HOMESITE BACOLOD</t>
  </si>
  <si>
    <t>UPRIGHT CHILLER</t>
  </si>
  <si>
    <t>DANCALAN</t>
  </si>
  <si>
    <t>VICTORIAS</t>
  </si>
  <si>
    <t>UR TANGUB BACOLOD</t>
  </si>
  <si>
    <t>FABRICA</t>
  </si>
  <si>
    <t>UR GUANZON ST KABANKALAN</t>
  </si>
  <si>
    <t>KABANKALAN</t>
  </si>
  <si>
    <t>CHEST TYPE GLASS TOP FREEZER</t>
  </si>
  <si>
    <t>CHEST TYPE FREEZER</t>
  </si>
  <si>
    <t>UR BATA</t>
  </si>
  <si>
    <t>MANAPLA</t>
  </si>
  <si>
    <t>CADIZ</t>
  </si>
  <si>
    <t>BAGO NEGROS OCC</t>
  </si>
  <si>
    <t>CHEST TYPE FREEZER GLASS TOP</t>
  </si>
  <si>
    <t>SUM-AG</t>
  </si>
  <si>
    <t>BURGOS EXT ESTEFANIA BACOLOD</t>
  </si>
  <si>
    <t>MURCIA</t>
  </si>
  <si>
    <t>OSMENA AVE VICTORIAS</t>
  </si>
  <si>
    <t>SM CITY BACOLOD</t>
  </si>
  <si>
    <t>CCTV SET</t>
  </si>
  <si>
    <t>BINALBAGAN</t>
  </si>
  <si>
    <t>LOPEZ JAENA</t>
  </si>
  <si>
    <t>ROBINSON BACOLOD</t>
  </si>
  <si>
    <t>SM HYPERMARKET - CADIZ</t>
  </si>
  <si>
    <t>LA CASTELLANA</t>
  </si>
  <si>
    <t>UR S CARMONA ST SAN CARLOS</t>
  </si>
  <si>
    <t>SINGCANG-AIRPORT BACOLOD</t>
  </si>
  <si>
    <t>LACSON ST BACOLOD</t>
  </si>
  <si>
    <t>UR DELA RAMA ST MURCIA</t>
  </si>
  <si>
    <t>UR HANDUMANAN BACOLOD</t>
  </si>
  <si>
    <t>GEN LUNA ST BAGO</t>
  </si>
  <si>
    <t>UR FORTUNE TOWN BACOLOD</t>
  </si>
  <si>
    <t>BRGY POBLACION 8 ISABELA</t>
  </si>
  <si>
    <t>POBLACION 1 SAGAY</t>
  </si>
  <si>
    <t>ACRYLIC SIGNAGE OF CTG TACULING 2</t>
  </si>
  <si>
    <t>UPRIGTH CHILLER</t>
  </si>
  <si>
    <t>POS MACHINE</t>
  </si>
  <si>
    <t>ACRYLIC SIGNAGE OF CTG ALIJIS ROAD</t>
  </si>
  <si>
    <t>ACRYLIC SIGNAGE OF CTG RODRIGUEZ</t>
  </si>
  <si>
    <t>ACRYLIC SIGNAGE OF CTG MASAGANA ALIJIS</t>
  </si>
  <si>
    <t>ACRYLIC SIGNAGE OF CTG CROSSING SAN ENRIQUE</t>
  </si>
  <si>
    <t>ACRYLIC SIGNAGE REHAB OF CTG CABUG SILAY</t>
  </si>
  <si>
    <t>ACRYLIC SIGNAGE OF CTG KABANKALAN POB 1</t>
  </si>
  <si>
    <t>ACRYLIC SIGNAGE  OF CTG HERNAEZ</t>
  </si>
  <si>
    <t>GAS OVEN</t>
  </si>
  <si>
    <t>UR COLOSO ST KABANKALAN</t>
  </si>
  <si>
    <t>ACRYLIC SIGNAGE OF UR COLOSO ST KABANKALAN</t>
  </si>
  <si>
    <t>Renovation of UR Cadiz Outlet</t>
  </si>
  <si>
    <t>ACRYLIC SIGNAGE OF CTG GOLDENFIELD SINGCANG</t>
  </si>
  <si>
    <t>ACRYLIC SIGNAGE OF CTG SAN SEBASTIAN</t>
  </si>
  <si>
    <t>ACRYLIC SIGNAGE OF CTG GRANADA 2</t>
  </si>
  <si>
    <t>ELECTRIC OVEN</t>
  </si>
  <si>
    <t>GENERATOR SET</t>
  </si>
  <si>
    <t>ACRYLIC SIGNAGE OF UR LOPEZ JAENA</t>
  </si>
  <si>
    <t>FOOD WARMER-MSM</t>
  </si>
  <si>
    <t>Renovation of UR Handumanan Outlet</t>
  </si>
  <si>
    <t>ACRYLIC SIGNAGE OF UR CADIZ</t>
  </si>
  <si>
    <t>ACRYLIC SIGNAGE OF UR TANGUB</t>
  </si>
  <si>
    <t>ACRYLIC SIGNAGE OF CTG SM HYPERMARKET CADIZ</t>
  </si>
  <si>
    <t>Renovation of UR Lopez Jaena</t>
  </si>
  <si>
    <t>ACRYLIC SIGNAGE OF UR BAGO</t>
  </si>
  <si>
    <t>ACRYLIC SIGNAGE OF UR HANDUMANAN</t>
  </si>
  <si>
    <t>ACRYLIC SIGNAGE OF UR ALIJIS</t>
  </si>
  <si>
    <t>ACRYLIC SIGNAGE OF CTG DANCALAN</t>
  </si>
  <si>
    <t>ACRYLIC SIGNAGE OF UR FORTUNE TOWN</t>
  </si>
  <si>
    <t>ACRYLIC SIGNAGE OF UR SAN CARLOS</t>
  </si>
  <si>
    <t>ACRYLIC SIGNAGE OF CTG SAN ENRIQUE</t>
  </si>
  <si>
    <t>ACRYLIC SIGNAGE OF CTG BAGO</t>
  </si>
  <si>
    <t>ACRYLIC SIGNAGE OF CTG LACSON</t>
  </si>
  <si>
    <t>UR MAGSAYSAY ST CADIZ</t>
  </si>
  <si>
    <t>ACRYLIC SIGNAGE OF UR MAGSAYSAY ST. CADIZ</t>
  </si>
  <si>
    <t>BACOLOD - INFO SYSTEMS SUPPORT CENTER</t>
  </si>
  <si>
    <t>ENTRY LEVEL LAPTOP (ACER TMP214-53-30SL)</t>
  </si>
  <si>
    <t>ACRYLIC SIGNAGE OF CTG POBLACION MAGALLON</t>
  </si>
  <si>
    <t>ACRYLIC SIGNAGE OF UR GRANADA BACOLOD</t>
  </si>
  <si>
    <t>BACOLOD - MARKETING</t>
  </si>
  <si>
    <t>ENTRY LEVEL LAPTOP (ACER TMP214-53-32X6)</t>
  </si>
  <si>
    <t>ACRYLIC SIGNAGE OF CTG MANSILINGAN</t>
  </si>
  <si>
    <t>ACRYLIC SIGNAGE OF CTG GEN LUNA BAGO</t>
  </si>
  <si>
    <t>ACRYLIC SIGNAGE OF CTG OSMENA AVE VICTORIAS</t>
  </si>
  <si>
    <t>BACOLOD RESELLER GROUP</t>
  </si>
  <si>
    <t>ENTRY LEVEL LAPTOP</t>
  </si>
  <si>
    <t>ACRYLIC SIGNAGE OF CTG GRANADA</t>
  </si>
  <si>
    <t>ACRYLIC SIGNAGE OF CTG ALIJIS RD</t>
  </si>
  <si>
    <t>RENOVATION OF UR BRGY. 3 HINIGARAN</t>
  </si>
  <si>
    <t>ACRYLIC SIGNAGE OF UR GEN LUNA ST BAGO</t>
  </si>
  <si>
    <t>ACRYLIC SIGNAGE OF UR LA CASTELLANA</t>
  </si>
  <si>
    <t>ACRYLIC SIGNAGE OF UR MANSILINGAN</t>
  </si>
  <si>
    <t>ACRYLIC SIGNAGE OF CTG HIMAMAYLAN</t>
  </si>
  <si>
    <t>ACRYLIC SIGNAGE OF CTG EB MAGALONA</t>
  </si>
  <si>
    <t>ACRYLIC SIGNAGE OF CTG SINGCANG AIRPORT</t>
  </si>
  <si>
    <t>ACRYLIC SIGNAGE OF CTG LIBERTAD</t>
  </si>
  <si>
    <t>ACRYLIC SIGNAGE OF CTG FORTUNE</t>
  </si>
  <si>
    <t>ACRYLIC SIGNAGE OF UR LA CARLOTA</t>
  </si>
  <si>
    <t>ACRYLIC SIGNAGE OF UR BATA</t>
  </si>
  <si>
    <t>ACRYLIC SIGNAGE OF CTG MURCIA</t>
  </si>
  <si>
    <t>ACRYLIC SIGNAGE OF CTG HOMESITE</t>
  </si>
  <si>
    <t>ACRYLIC SIGNAGE OF UR MABINI TALISAY</t>
  </si>
  <si>
    <t>ACRYLIC SIGNAGE OF CTG TACULING</t>
  </si>
  <si>
    <t>ACRYLIC SIGNAGE OF UR OSMENA VICTORIAS</t>
  </si>
  <si>
    <t>ACRYLIC SIGNAGE OF CTG HERNAEZ</t>
  </si>
  <si>
    <t>FELISA BACOLOD</t>
  </si>
  <si>
    <t>ACRYLIC SIGNAGE OF CTG FELISA</t>
  </si>
  <si>
    <t>ACRYLIC SIGNAGE OF UR SILAY</t>
  </si>
  <si>
    <t>ACRYLIC SIGNAGE OF CTG KABANKALAN</t>
  </si>
  <si>
    <t>ACRYLIC SIGNAGE OF CTG ESCALANTE 2</t>
  </si>
  <si>
    <t>ACRYLIC SIGNAGE OF UR BRGY. 3 HINIGARAN</t>
  </si>
  <si>
    <t>MARGARITA AVE BACOLOD</t>
  </si>
  <si>
    <t>ACRYLIC SIGNAGE OF CTG MARGARITA AVE LIBERTAD</t>
  </si>
  <si>
    <t>ACRYLIC SIGNAGE OF CTG ARANETA SINGCANG</t>
  </si>
  <si>
    <t>ACRYLIC SIGNAGE OF CTG SUBA CALATRAVA</t>
  </si>
  <si>
    <t>ACRYLIC SIGNAGE OF UR RIZAL COR LACSON</t>
  </si>
  <si>
    <t>ACRYLIC SIGNAGE OF CTG LOPEZ JAENA</t>
  </si>
  <si>
    <t>ACRYLIC SIGNAGE OF CTG VICTORIAS</t>
  </si>
  <si>
    <t>ACRYLIC SIGNAGE OF UR MURCIA</t>
  </si>
  <si>
    <t>UR POBLACION 2 SAGAY</t>
  </si>
  <si>
    <t>ACRYLIC SIGNAGE OF UR POBLACION 2 SAGAY</t>
  </si>
  <si>
    <t>ACRYLIC SIGNAGE OF CTG LA CASTELLANA</t>
  </si>
  <si>
    <t>ACRYLIC SIGNAGE OF CTG CADIZ</t>
  </si>
  <si>
    <t>ACRYLIC SIGNAGE OF CTG BINALBAGAN</t>
  </si>
  <si>
    <t>ACRYLIC SIGNAGE OF CTG MA-AO 2</t>
  </si>
  <si>
    <t>ACRYLIC SIGNAGE OF CTG PAHANOCOY</t>
  </si>
  <si>
    <t>ACRYLIC SIGNAGE OF CTG BURGOS EXT ESTEFANIA</t>
  </si>
  <si>
    <t>ACRYLIC SIGNAGE OF CTG BATA</t>
  </si>
  <si>
    <t>ACRYLIC SIGNAGE OF CTG MANAPLA</t>
  </si>
  <si>
    <t>ACRYLIC SIGNAGE OF UR KABANKALAN</t>
  </si>
  <si>
    <t>ACRYLIC SIGNAGE OF CTG HINIGARAN</t>
  </si>
  <si>
    <t>ACRYLIC SIGNAGE OF CTG CAUAYAN</t>
  </si>
  <si>
    <t>ACRYLIC SIGNAGE OF CTG MANDALAGAN</t>
  </si>
  <si>
    <t>ACRYLIC SIGNAGE OF CTG ZONE V CABUG SILAY</t>
  </si>
  <si>
    <t>ACRYLIC SIGNAGE OF CTG ALIJIS RD 2</t>
  </si>
  <si>
    <t>ACRYLIC SIGNAGE OF CTG CADUHA-AN</t>
  </si>
  <si>
    <t>RENOVATION OF CTG SAN SEBASTIAN</t>
  </si>
  <si>
    <t>ACRYLIC SIGNAGE OF CTG POBLACION 8 ISABELA</t>
  </si>
  <si>
    <t>BACOLOD NEW MARKETING DECALS/COLLATERALS SIGNAGE</t>
  </si>
  <si>
    <t>Renovation of CTG Villamonte</t>
  </si>
  <si>
    <t>ACRYLIC SIGNAGE OF CTG SAN JULIO SUB</t>
  </si>
  <si>
    <t>Renovation of CTG Pontavedra</t>
  </si>
  <si>
    <t>Renovation of CTG La Carlota</t>
  </si>
  <si>
    <t>RENOVATION OF UR COLOSO ST KABANKALAN</t>
  </si>
  <si>
    <t>Renovation of CTG Lopez Jaena</t>
  </si>
  <si>
    <t>Renovation of CTG La Castellana</t>
  </si>
  <si>
    <t>Renovation of UR Silay</t>
  </si>
  <si>
    <t>Renovation of CTG Kabankalan</t>
  </si>
  <si>
    <t>Renovation of UR Burgos East</t>
  </si>
  <si>
    <t>RENOVATION OF UR SAN AGUSTIN LA CARLOTA</t>
  </si>
  <si>
    <t>Renovation of CTG Sum-ag</t>
  </si>
  <si>
    <t>Renovation of CTG Pahanocoy</t>
  </si>
  <si>
    <t>REHAB OF CTG VICTORIAS</t>
  </si>
  <si>
    <t>Renovation of CTG East Circumferencial</t>
  </si>
  <si>
    <t>REHAB OF CTG EB MAGALONA</t>
  </si>
  <si>
    <t>RENOVATION OF UR POBLACION 2 SAGAY</t>
  </si>
  <si>
    <t>RENOVATION OF UR MAGSAYSAY ST. CADIZ</t>
  </si>
  <si>
    <t>Renovation of UR La Carlota</t>
  </si>
  <si>
    <t>REHAB OF UR MANSILINGAN</t>
  </si>
  <si>
    <t>RENOVATION OF UR HINIGARAN 3</t>
  </si>
  <si>
    <t>REHAB OF UR MURCIA</t>
  </si>
  <si>
    <t>RENOVATION OF CTG MA-AO 2</t>
  </si>
  <si>
    <t>REHAB OF CTG ZONE V CABUG SILAY</t>
  </si>
  <si>
    <t>Renovation of UR Bata</t>
  </si>
  <si>
    <t>RENOVATION OF CTG MARGARITA AVE LIBERTAD</t>
  </si>
  <si>
    <t>Renovation of CTG Binalbagan</t>
  </si>
  <si>
    <t>Renovation of CTG Hinigaran</t>
  </si>
  <si>
    <t>RENOVATION OF UR GRANADA BACOLOD</t>
  </si>
  <si>
    <t>RENOVATION OF CTG SUBA CALATRAVA</t>
  </si>
  <si>
    <t>RENOVATION OF CTG TABAO VALLADOLID</t>
  </si>
  <si>
    <t>REHAB OF CTG BURGOS EXT ESTEFANIA</t>
  </si>
  <si>
    <t>RENOVATION OF CTG CADUHA-AN</t>
  </si>
  <si>
    <t>Renovation of CTG Bata</t>
  </si>
  <si>
    <t>Renovation of UR Kabankalan</t>
  </si>
  <si>
    <t>Renovation of CTG Talisay</t>
  </si>
  <si>
    <t>Renovation of CTG Manapla</t>
  </si>
  <si>
    <t>Renovation of CTG Mandalagan</t>
  </si>
  <si>
    <t>RENOVATION OF CTG ESCALANTE 2</t>
  </si>
  <si>
    <t>RENOVATION OF UR MABINI TALISAY</t>
  </si>
  <si>
    <t>RENOVATION OF CTG FELISA</t>
  </si>
  <si>
    <t>Renovation of CTG Cadiz</t>
  </si>
  <si>
    <t>RENOVATION OF CTG ALIJIS RD 2</t>
  </si>
  <si>
    <t>RENOVATION OF UR RIZAL COR LACSON</t>
  </si>
  <si>
    <t>Renovation of UR Osmena Victorias</t>
  </si>
  <si>
    <t>REHAB OF CTG POBLACION MAGALLON</t>
  </si>
  <si>
    <t>REHAB OF CTG OSMENA AVE VICTORIAS</t>
  </si>
  <si>
    <t>RENOVATION OF UR LA CASTELLANA</t>
  </si>
  <si>
    <t>RENOVATION OF UR GEN LUNA ST BAGO</t>
  </si>
  <si>
    <t>RENOVATION OF CTG POBLACION 8 ISABELA</t>
  </si>
  <si>
    <t>RENOVATION OF CTG CAUAYAN</t>
  </si>
  <si>
    <t>Renovation of CTG Eroreco Mandalagan</t>
  </si>
  <si>
    <t>RENOVATION OF BACOLOD BUSINESS CENTER</t>
  </si>
  <si>
    <t>Depreciation Exp.-Store Equipment</t>
  </si>
  <si>
    <t>DE-Computer Equipt&amp;P</t>
  </si>
  <si>
    <t>DE- Leasehold Improv</t>
  </si>
  <si>
    <t>BACCTG001</t>
  </si>
  <si>
    <t>BACCTG002</t>
  </si>
  <si>
    <t>BACXPR001</t>
  </si>
  <si>
    <t>BACXPR002</t>
  </si>
  <si>
    <t>GROUND UP - HIGH THRU CONTRACTOR</t>
  </si>
  <si>
    <t>CTG HYPERMARKET HANDUMANAN</t>
  </si>
  <si>
    <t>CTG SIPALAY BRGY. 3</t>
  </si>
  <si>
    <t>CTG - ACRYLIC SIGNAGE W/DF (NEW)</t>
  </si>
  <si>
    <t>EXHAUST FAN 16"</t>
  </si>
  <si>
    <t>UPRIGHT CHILLER - SANDEN</t>
  </si>
  <si>
    <t>CHEST TYPE FREEZER - GLASS TOP</t>
  </si>
  <si>
    <t>GAS BURNER</t>
  </si>
  <si>
    <t>FOOD WARMER - MSM</t>
  </si>
  <si>
    <t>POS PACKAGE</t>
  </si>
  <si>
    <t>CHOOKS EXPRESS - LA SALLE</t>
  </si>
  <si>
    <t>CHOOKS EXPRESS - LA CONSOLACION COLLEGE</t>
  </si>
  <si>
    <t>RENOVATION - MEDIUM THRU CONTRACTOR</t>
  </si>
  <si>
    <t>ACRYLIC SIGNAGE (COMPLETE COLLATERALS)</t>
  </si>
  <si>
    <t>BAIN MARIE</t>
  </si>
  <si>
    <t>RICE COOKER</t>
  </si>
  <si>
    <t>OVEN TOASTER</t>
  </si>
  <si>
    <t>BURNER/INDUCTION</t>
  </si>
  <si>
    <t>SINK</t>
  </si>
  <si>
    <t>COMBI/FREEZER</t>
  </si>
  <si>
    <t>SOUP WARMER</t>
  </si>
  <si>
    <t>UTENSILS CADDY</t>
  </si>
  <si>
    <t>PUSH CART</t>
  </si>
  <si>
    <t>CCTV</t>
  </si>
  <si>
    <t>LAD413</t>
  </si>
  <si>
    <t>SLS413</t>
  </si>
  <si>
    <t>URL413</t>
  </si>
  <si>
    <t>FIN413</t>
  </si>
  <si>
    <t>ISC413</t>
  </si>
  <si>
    <t>BSS413</t>
  </si>
  <si>
    <t>RAD413</t>
  </si>
  <si>
    <t>ULR413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</si>
</sst>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3" fontId="0" fillId="0" borderId="0" xfId="1" applyFont="1"/>
    <xf numFmtId="2" fontId="0" fillId="0" borderId="0" xfId="0" applyNumberFormat="1"/>
    <xf numFmtId="3" fontId="7" fillId="0" borderId="0" xfId="0" applyNumberFormat="1" applyFont="1"/>
    <xf numFmtId="4" fontId="0" fillId="0" borderId="0" xfId="0" applyNumberFormat="1"/>
    <xf numFmtId="43" fontId="8" fillId="0" borderId="0" xfId="1" applyFont="1"/>
    <xf numFmtId="43" fontId="1" fillId="2" borderId="1" xfId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3">
    <cellStyle name="Comma" xfId="1" builtinId="3"/>
    <cellStyle name="Normal" xfId="0" builtinId="0"/>
    <cellStyle name="Normal 11 2" xfId="2" xr:uid="{CF52C6F0-997B-40F3-9505-0A96D9E437F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6"/>
  <sheetViews>
    <sheetView tabSelected="1" workbookViewId="0">
      <selection activeCell="I11" sqref="I11"/>
    </sheetView>
  </sheetViews>
  <sheetFormatPr defaultRowHeight="15" x14ac:dyDescent="0.25"/>
  <cols>
    <col min="1" max="1" width="19.28515625" customWidth="1"/>
    <col min="2" max="2" width="18.7109375" bestFit="1" customWidth="1"/>
    <col min="3" max="3" width="14" bestFit="1" customWidth="1"/>
    <col min="4" max="4" width="42.7109375" bestFit="1" customWidth="1"/>
    <col min="5" max="5" width="12.85546875" bestFit="1" customWidth="1"/>
    <col min="6" max="6" width="32.85546875" bestFit="1" customWidth="1"/>
    <col min="7" max="7" width="24.28515625" customWidth="1"/>
    <col min="8" max="8" width="17.7109375" customWidth="1"/>
    <col min="9" max="9" width="41.5703125" customWidth="1"/>
    <col min="10" max="10" width="10.5703125" customWidth="1"/>
    <col min="11" max="11" width="14" customWidth="1"/>
    <col min="12" max="12" width="11.7109375" style="7" customWidth="1"/>
    <col min="13" max="13" width="11.7109375" customWidth="1"/>
    <col min="14" max="14" width="15.28515625" customWidth="1"/>
    <col min="15" max="15" width="17.5703125" customWidth="1"/>
    <col min="16" max="16" width="10.5703125" customWidth="1"/>
    <col min="17" max="17" width="16.42578125" customWidth="1"/>
    <col min="18" max="21" width="9.140625" customWidth="1"/>
    <col min="22" max="22" width="13.28515625" bestFit="1" customWidth="1"/>
    <col min="23" max="23" width="9.140625" customWidth="1"/>
    <col min="24" max="24" width="11.7109375" bestFit="1" customWidth="1"/>
    <col min="25" max="28" width="9.140625" customWidth="1"/>
  </cols>
  <sheetData>
    <row r="1" spans="1:30" ht="60" x14ac:dyDescent="0.25">
      <c r="A1" s="1" t="s">
        <v>0</v>
      </c>
      <c r="V1" s="9"/>
      <c r="W1" s="11"/>
      <c r="X1" s="12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8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t="s">
        <v>337</v>
      </c>
      <c r="B3" t="s">
        <v>338</v>
      </c>
      <c r="C3" s="5" t="s">
        <v>632</v>
      </c>
      <c r="D3" t="s">
        <v>95</v>
      </c>
      <c r="E3">
        <v>630180</v>
      </c>
      <c r="F3" t="s">
        <v>599</v>
      </c>
      <c r="G3" s="5" t="s">
        <v>220</v>
      </c>
      <c r="H3">
        <v>410000537</v>
      </c>
      <c r="I3" t="s">
        <v>383</v>
      </c>
      <c r="J3">
        <v>1</v>
      </c>
      <c r="K3" t="s">
        <v>352</v>
      </c>
      <c r="L3" s="7">
        <v>43770</v>
      </c>
      <c r="M3">
        <v>7300</v>
      </c>
      <c r="N3">
        <v>7300</v>
      </c>
      <c r="O3">
        <f>+SUM(S3:AD3)</f>
        <v>483.15000000000003</v>
      </c>
      <c r="P3" t="s">
        <v>341</v>
      </c>
      <c r="Q3">
        <v>161.05000000000001</v>
      </c>
      <c r="R3">
        <v>0</v>
      </c>
      <c r="S3">
        <v>161.05000000000001</v>
      </c>
      <c r="T3">
        <v>161.05000000000001</v>
      </c>
      <c r="U3">
        <v>161.05000000000001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337</v>
      </c>
      <c r="B4" t="s">
        <v>338</v>
      </c>
      <c r="C4" s="5" t="s">
        <v>633</v>
      </c>
      <c r="D4" t="s">
        <v>481</v>
      </c>
      <c r="E4">
        <v>630180</v>
      </c>
      <c r="F4" t="s">
        <v>599</v>
      </c>
      <c r="G4" t="s">
        <v>220</v>
      </c>
      <c r="H4">
        <v>410001517</v>
      </c>
      <c r="I4" t="s">
        <v>482</v>
      </c>
      <c r="J4">
        <v>1</v>
      </c>
      <c r="K4" t="s">
        <v>386</v>
      </c>
      <c r="L4" s="7">
        <v>44803</v>
      </c>
      <c r="M4">
        <v>38000</v>
      </c>
      <c r="N4">
        <v>27444.45</v>
      </c>
      <c r="O4">
        <v>10555.55</v>
      </c>
      <c r="P4" t="s">
        <v>341</v>
      </c>
      <c r="Q4">
        <v>1055.56</v>
      </c>
      <c r="R4">
        <v>0</v>
      </c>
      <c r="S4">
        <v>1055.56</v>
      </c>
      <c r="T4">
        <v>1055.56</v>
      </c>
      <c r="U4">
        <v>1055.56</v>
      </c>
      <c r="V4">
        <v>1055.56</v>
      </c>
      <c r="W4">
        <v>1055.56</v>
      </c>
      <c r="X4">
        <v>1055.56</v>
      </c>
      <c r="Y4">
        <v>1055.56</v>
      </c>
      <c r="Z4">
        <v>1055.56</v>
      </c>
      <c r="AA4">
        <v>1055.56</v>
      </c>
      <c r="AB4">
        <v>1055.56</v>
      </c>
      <c r="AC4">
        <v>1055.56</v>
      </c>
      <c r="AD4">
        <v>1055.56</v>
      </c>
    </row>
    <row r="5" spans="1:30" x14ac:dyDescent="0.25">
      <c r="A5" t="s">
        <v>337</v>
      </c>
      <c r="B5" t="s">
        <v>338</v>
      </c>
      <c r="C5" s="5" t="s">
        <v>629</v>
      </c>
      <c r="D5" t="s">
        <v>381</v>
      </c>
      <c r="E5">
        <v>630180</v>
      </c>
      <c r="F5" t="s">
        <v>599</v>
      </c>
      <c r="G5" t="s">
        <v>220</v>
      </c>
      <c r="H5">
        <v>410001707</v>
      </c>
      <c r="I5" t="s">
        <v>382</v>
      </c>
      <c r="J5">
        <v>1</v>
      </c>
      <c r="K5" t="s">
        <v>352</v>
      </c>
      <c r="L5" s="7">
        <v>45135</v>
      </c>
      <c r="M5">
        <v>7000</v>
      </c>
      <c r="N5">
        <v>2187.5</v>
      </c>
      <c r="O5">
        <v>4812.5</v>
      </c>
      <c r="P5" t="s">
        <v>341</v>
      </c>
      <c r="Q5">
        <v>145.83000000000001</v>
      </c>
      <c r="R5">
        <v>0</v>
      </c>
      <c r="S5">
        <v>145.83000000000001</v>
      </c>
      <c r="T5">
        <v>145.83000000000001</v>
      </c>
      <c r="U5">
        <v>145.83000000000001</v>
      </c>
      <c r="V5">
        <v>145.83000000000001</v>
      </c>
      <c r="W5">
        <v>145.83000000000001</v>
      </c>
      <c r="X5">
        <v>145.83000000000001</v>
      </c>
      <c r="Y5">
        <v>145.83000000000001</v>
      </c>
      <c r="Z5">
        <v>145.83000000000001</v>
      </c>
      <c r="AA5">
        <v>145.83000000000001</v>
      </c>
      <c r="AB5">
        <v>145.83000000000001</v>
      </c>
      <c r="AC5">
        <v>145.83000000000001</v>
      </c>
      <c r="AD5">
        <v>145.83000000000001</v>
      </c>
    </row>
    <row r="6" spans="1:30" x14ac:dyDescent="0.25">
      <c r="A6" t="s">
        <v>337</v>
      </c>
      <c r="B6" t="s">
        <v>338</v>
      </c>
      <c r="C6" s="5" t="s">
        <v>629</v>
      </c>
      <c r="D6" t="s">
        <v>381</v>
      </c>
      <c r="E6">
        <v>630180</v>
      </c>
      <c r="F6" t="s">
        <v>599</v>
      </c>
      <c r="G6" t="s">
        <v>220</v>
      </c>
      <c r="H6">
        <v>410001625</v>
      </c>
      <c r="I6" t="s">
        <v>362</v>
      </c>
      <c r="J6">
        <v>2</v>
      </c>
      <c r="K6" t="s">
        <v>352</v>
      </c>
      <c r="L6" s="7">
        <v>45005</v>
      </c>
      <c r="M6">
        <v>7000</v>
      </c>
      <c r="N6">
        <v>2770.83</v>
      </c>
      <c r="O6">
        <v>4229.17</v>
      </c>
      <c r="P6" t="s">
        <v>341</v>
      </c>
      <c r="Q6">
        <v>145.83000000000001</v>
      </c>
      <c r="R6">
        <v>0</v>
      </c>
      <c r="S6">
        <v>145.83000000000001</v>
      </c>
      <c r="T6">
        <v>145.83000000000001</v>
      </c>
      <c r="U6">
        <v>145.83000000000001</v>
      </c>
      <c r="V6">
        <v>145.83000000000001</v>
      </c>
      <c r="W6">
        <v>145.83000000000001</v>
      </c>
      <c r="X6">
        <v>145.83000000000001</v>
      </c>
      <c r="Y6">
        <v>145.83000000000001</v>
      </c>
      <c r="Z6">
        <v>145.83000000000001</v>
      </c>
      <c r="AA6">
        <v>145.83000000000001</v>
      </c>
      <c r="AB6">
        <v>145.83000000000001</v>
      </c>
      <c r="AC6">
        <v>145.83000000000001</v>
      </c>
      <c r="AD6">
        <v>145.83000000000001</v>
      </c>
    </row>
    <row r="7" spans="1:30" x14ac:dyDescent="0.25">
      <c r="A7" t="s">
        <v>337</v>
      </c>
      <c r="B7" t="s">
        <v>338</v>
      </c>
      <c r="C7" s="5" t="s">
        <v>629</v>
      </c>
      <c r="D7" t="s">
        <v>381</v>
      </c>
      <c r="E7">
        <v>630180</v>
      </c>
      <c r="F7" t="s">
        <v>599</v>
      </c>
      <c r="G7" t="s">
        <v>220</v>
      </c>
      <c r="H7">
        <v>410001706</v>
      </c>
      <c r="I7" t="s">
        <v>407</v>
      </c>
      <c r="J7">
        <v>1</v>
      </c>
      <c r="K7" t="s">
        <v>386</v>
      </c>
      <c r="L7" s="7">
        <v>45120</v>
      </c>
      <c r="M7">
        <v>10550</v>
      </c>
      <c r="N7">
        <v>4395.84</v>
      </c>
      <c r="O7">
        <v>6154.16</v>
      </c>
      <c r="P7" t="s">
        <v>341</v>
      </c>
      <c r="Q7">
        <v>293.06</v>
      </c>
      <c r="R7">
        <v>0</v>
      </c>
      <c r="S7">
        <v>293.06</v>
      </c>
      <c r="T7">
        <v>293.06</v>
      </c>
      <c r="U7">
        <v>293.06</v>
      </c>
      <c r="V7">
        <v>293.06</v>
      </c>
      <c r="W7">
        <v>293.06</v>
      </c>
      <c r="X7">
        <v>293.06</v>
      </c>
      <c r="Y7">
        <v>293.06</v>
      </c>
      <c r="Z7">
        <v>293.06</v>
      </c>
      <c r="AA7">
        <v>293.06</v>
      </c>
      <c r="AB7">
        <v>293.06</v>
      </c>
      <c r="AC7">
        <v>293.06</v>
      </c>
      <c r="AD7">
        <v>293.06</v>
      </c>
    </row>
    <row r="8" spans="1:30" x14ac:dyDescent="0.25">
      <c r="A8" t="s">
        <v>337</v>
      </c>
      <c r="B8" t="s">
        <v>338</v>
      </c>
      <c r="C8" s="5" t="s">
        <v>634</v>
      </c>
      <c r="D8" t="s">
        <v>485</v>
      </c>
      <c r="E8">
        <v>630180</v>
      </c>
      <c r="F8" t="s">
        <v>599</v>
      </c>
      <c r="G8" t="s">
        <v>220</v>
      </c>
      <c r="H8">
        <v>410001266</v>
      </c>
      <c r="I8" t="s">
        <v>486</v>
      </c>
      <c r="J8">
        <v>1</v>
      </c>
      <c r="K8" t="s">
        <v>386</v>
      </c>
      <c r="L8" s="7">
        <v>44523</v>
      </c>
      <c r="M8">
        <v>39990</v>
      </c>
      <c r="N8">
        <v>38879.17</v>
      </c>
      <c r="O8">
        <v>1110.83</v>
      </c>
      <c r="P8" t="s">
        <v>341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</row>
    <row r="9" spans="1:30" x14ac:dyDescent="0.25">
      <c r="A9" t="s">
        <v>337</v>
      </c>
      <c r="B9" t="s">
        <v>338</v>
      </c>
      <c r="C9" s="5" t="s">
        <v>635</v>
      </c>
      <c r="D9" t="s">
        <v>490</v>
      </c>
      <c r="E9">
        <v>630180</v>
      </c>
      <c r="F9" t="s">
        <v>599</v>
      </c>
      <c r="G9" t="s">
        <v>220</v>
      </c>
      <c r="H9">
        <v>410000886</v>
      </c>
      <c r="I9" t="s">
        <v>491</v>
      </c>
      <c r="J9">
        <v>1</v>
      </c>
      <c r="K9" t="s">
        <v>386</v>
      </c>
      <c r="L9" s="7">
        <v>44105</v>
      </c>
      <c r="M9">
        <v>36900</v>
      </c>
      <c r="N9">
        <v>36900</v>
      </c>
      <c r="O9">
        <f>+SUM(S9:AD9)</f>
        <v>2306.2600000000002</v>
      </c>
      <c r="P9" t="s">
        <v>341</v>
      </c>
      <c r="Q9">
        <v>1153.1300000000001</v>
      </c>
      <c r="R9">
        <v>0</v>
      </c>
      <c r="S9">
        <v>1153.1300000000001</v>
      </c>
      <c r="T9">
        <v>1153.1300000000001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337</v>
      </c>
      <c r="B10" t="s">
        <v>338</v>
      </c>
      <c r="C10">
        <v>104004</v>
      </c>
      <c r="D10" t="s">
        <v>416</v>
      </c>
      <c r="E10">
        <v>630050</v>
      </c>
      <c r="F10" t="s">
        <v>600</v>
      </c>
      <c r="G10" t="s">
        <v>220</v>
      </c>
      <c r="H10">
        <v>1000010484</v>
      </c>
      <c r="I10" t="s">
        <v>452</v>
      </c>
      <c r="J10">
        <v>1</v>
      </c>
      <c r="K10" t="s">
        <v>340</v>
      </c>
      <c r="L10" s="7">
        <v>44165</v>
      </c>
      <c r="M10">
        <v>27200</v>
      </c>
      <c r="N10">
        <v>23586.47</v>
      </c>
      <c r="O10">
        <v>3613.53</v>
      </c>
      <c r="P10" t="s">
        <v>341</v>
      </c>
      <c r="Q10">
        <v>451.69</v>
      </c>
      <c r="R10">
        <v>0</v>
      </c>
      <c r="S10">
        <v>451.69</v>
      </c>
      <c r="T10">
        <v>451.69</v>
      </c>
      <c r="U10">
        <v>451.69</v>
      </c>
      <c r="V10">
        <v>451.69</v>
      </c>
      <c r="W10">
        <v>451.69</v>
      </c>
      <c r="X10">
        <v>451.69</v>
      </c>
      <c r="Y10">
        <v>451.69</v>
      </c>
      <c r="Z10">
        <v>451.69</v>
      </c>
      <c r="AA10">
        <v>451.69</v>
      </c>
      <c r="AB10">
        <v>451.69</v>
      </c>
      <c r="AC10">
        <v>451.69</v>
      </c>
      <c r="AD10">
        <v>451.69</v>
      </c>
    </row>
    <row r="11" spans="1:30" x14ac:dyDescent="0.25">
      <c r="A11" t="s">
        <v>337</v>
      </c>
      <c r="B11" t="s">
        <v>338</v>
      </c>
      <c r="C11">
        <v>104004</v>
      </c>
      <c r="D11" t="s">
        <v>416</v>
      </c>
      <c r="E11">
        <v>630050</v>
      </c>
      <c r="F11" t="s">
        <v>600</v>
      </c>
      <c r="G11" t="s">
        <v>220</v>
      </c>
      <c r="H11">
        <v>1000011008</v>
      </c>
      <c r="I11" t="s">
        <v>514</v>
      </c>
      <c r="J11">
        <v>1</v>
      </c>
      <c r="K11" t="s">
        <v>340</v>
      </c>
      <c r="L11" s="7">
        <v>44299</v>
      </c>
      <c r="M11">
        <v>83299.5</v>
      </c>
      <c r="N11">
        <v>63511.16</v>
      </c>
      <c r="O11">
        <v>19788.34</v>
      </c>
      <c r="P11" t="s">
        <v>341</v>
      </c>
      <c r="Q11">
        <v>1413.45</v>
      </c>
      <c r="R11">
        <v>0</v>
      </c>
      <c r="S11">
        <v>1413.45</v>
      </c>
      <c r="T11">
        <v>1413.45</v>
      </c>
      <c r="U11">
        <v>1413.45</v>
      </c>
      <c r="V11">
        <v>1413.45</v>
      </c>
      <c r="W11">
        <v>1413.45</v>
      </c>
      <c r="X11">
        <v>1413.45</v>
      </c>
      <c r="Y11">
        <v>1413.45</v>
      </c>
      <c r="Z11">
        <v>1413.45</v>
      </c>
      <c r="AA11">
        <v>1413.45</v>
      </c>
      <c r="AB11">
        <v>1413.45</v>
      </c>
      <c r="AC11">
        <v>1413.45</v>
      </c>
      <c r="AD11">
        <v>1413.45</v>
      </c>
    </row>
    <row r="12" spans="1:30" x14ac:dyDescent="0.25">
      <c r="A12" t="s">
        <v>337</v>
      </c>
      <c r="B12" t="s">
        <v>338</v>
      </c>
      <c r="C12">
        <v>104004</v>
      </c>
      <c r="D12" t="s">
        <v>416</v>
      </c>
      <c r="E12">
        <v>630050</v>
      </c>
      <c r="F12" t="s">
        <v>600</v>
      </c>
      <c r="G12" t="s">
        <v>220</v>
      </c>
      <c r="H12">
        <v>1000011007</v>
      </c>
      <c r="I12" t="s">
        <v>553</v>
      </c>
      <c r="J12">
        <v>1</v>
      </c>
      <c r="K12" t="s">
        <v>386</v>
      </c>
      <c r="L12" s="7">
        <v>44299</v>
      </c>
      <c r="M12">
        <v>150600</v>
      </c>
      <c r="N12">
        <v>150600</v>
      </c>
      <c r="O12">
        <f>+SUM(S12:AD12)</f>
        <v>25099.980000000003</v>
      </c>
      <c r="P12" t="s">
        <v>341</v>
      </c>
      <c r="Q12">
        <v>4183.33</v>
      </c>
      <c r="R12">
        <v>0</v>
      </c>
      <c r="S12">
        <v>4183.33</v>
      </c>
      <c r="T12">
        <v>4183.33</v>
      </c>
      <c r="U12">
        <v>4183.33</v>
      </c>
      <c r="V12">
        <v>4183.33</v>
      </c>
      <c r="W12">
        <v>4183.33</v>
      </c>
      <c r="X12">
        <v>4183.33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337</v>
      </c>
      <c r="B13" t="s">
        <v>338</v>
      </c>
      <c r="C13">
        <v>104005</v>
      </c>
      <c r="D13" t="s">
        <v>408</v>
      </c>
      <c r="E13">
        <v>630050</v>
      </c>
      <c r="F13" t="s">
        <v>600</v>
      </c>
      <c r="G13" t="s">
        <v>220</v>
      </c>
      <c r="H13">
        <v>1000009616</v>
      </c>
      <c r="I13" t="s">
        <v>409</v>
      </c>
      <c r="J13">
        <v>1</v>
      </c>
      <c r="K13" t="s">
        <v>340</v>
      </c>
      <c r="L13" s="7">
        <v>43851</v>
      </c>
      <c r="M13">
        <v>17700</v>
      </c>
      <c r="N13">
        <v>16815</v>
      </c>
      <c r="O13">
        <v>885</v>
      </c>
      <c r="P13" t="s">
        <v>341</v>
      </c>
      <c r="Q13">
        <v>295</v>
      </c>
      <c r="R13">
        <v>0</v>
      </c>
      <c r="S13">
        <v>295</v>
      </c>
      <c r="T13">
        <v>295</v>
      </c>
      <c r="U13">
        <v>295</v>
      </c>
      <c r="V13">
        <v>295</v>
      </c>
      <c r="W13">
        <v>295</v>
      </c>
      <c r="X13">
        <v>295</v>
      </c>
      <c r="Y13">
        <v>295</v>
      </c>
      <c r="Z13">
        <v>295</v>
      </c>
      <c r="AA13">
        <v>295</v>
      </c>
      <c r="AB13">
        <v>295</v>
      </c>
      <c r="AC13">
        <v>295</v>
      </c>
      <c r="AD13">
        <v>295</v>
      </c>
    </row>
    <row r="14" spans="1:30" x14ac:dyDescent="0.25">
      <c r="A14" t="s">
        <v>337</v>
      </c>
      <c r="B14" t="s">
        <v>338</v>
      </c>
      <c r="C14">
        <v>104005</v>
      </c>
      <c r="D14" t="s">
        <v>408</v>
      </c>
      <c r="E14">
        <v>630050</v>
      </c>
      <c r="F14" t="s">
        <v>600</v>
      </c>
      <c r="G14" t="s">
        <v>220</v>
      </c>
      <c r="H14">
        <v>1000013715</v>
      </c>
      <c r="I14" t="s">
        <v>506</v>
      </c>
      <c r="J14">
        <v>1</v>
      </c>
      <c r="K14" t="s">
        <v>340</v>
      </c>
      <c r="L14" s="7">
        <v>44977</v>
      </c>
      <c r="M14">
        <v>79650</v>
      </c>
      <c r="N14">
        <v>26550</v>
      </c>
      <c r="O14">
        <v>53100</v>
      </c>
      <c r="P14" t="s">
        <v>341</v>
      </c>
      <c r="Q14">
        <v>1327.5</v>
      </c>
      <c r="R14">
        <v>0</v>
      </c>
      <c r="S14">
        <v>1327.5</v>
      </c>
      <c r="T14">
        <v>1327.5</v>
      </c>
      <c r="U14">
        <v>1327.5</v>
      </c>
      <c r="V14">
        <v>1327.5</v>
      </c>
      <c r="W14">
        <v>1327.5</v>
      </c>
      <c r="X14">
        <v>1327.5</v>
      </c>
      <c r="Y14">
        <v>1327.5</v>
      </c>
      <c r="Z14">
        <v>1327.5</v>
      </c>
      <c r="AA14">
        <v>1327.5</v>
      </c>
      <c r="AB14">
        <v>1327.5</v>
      </c>
      <c r="AC14">
        <v>1327.5</v>
      </c>
      <c r="AD14">
        <v>1327.5</v>
      </c>
    </row>
    <row r="15" spans="1:30" x14ac:dyDescent="0.25">
      <c r="A15" t="s">
        <v>337</v>
      </c>
      <c r="B15" t="s">
        <v>338</v>
      </c>
      <c r="C15">
        <v>104006</v>
      </c>
      <c r="D15" t="s">
        <v>393</v>
      </c>
      <c r="E15">
        <v>630050</v>
      </c>
      <c r="F15" t="s">
        <v>600</v>
      </c>
      <c r="G15" t="s">
        <v>220</v>
      </c>
      <c r="H15">
        <v>1000010987</v>
      </c>
      <c r="I15" t="s">
        <v>538</v>
      </c>
      <c r="J15">
        <v>1</v>
      </c>
      <c r="K15" t="s">
        <v>340</v>
      </c>
      <c r="L15" s="7">
        <v>44298</v>
      </c>
      <c r="M15">
        <v>101800</v>
      </c>
      <c r="N15">
        <v>77616.740000000005</v>
      </c>
      <c r="O15">
        <v>24183.26</v>
      </c>
      <c r="P15" t="s">
        <v>341</v>
      </c>
      <c r="Q15">
        <v>1727.38</v>
      </c>
      <c r="R15">
        <v>0</v>
      </c>
      <c r="S15">
        <v>1727.38</v>
      </c>
      <c r="T15">
        <v>1727.38</v>
      </c>
      <c r="U15">
        <v>1727.38</v>
      </c>
      <c r="V15">
        <v>1727.38</v>
      </c>
      <c r="W15">
        <v>1727.38</v>
      </c>
      <c r="X15">
        <v>1727.38</v>
      </c>
      <c r="Y15">
        <v>1727.38</v>
      </c>
      <c r="Z15">
        <v>1727.38</v>
      </c>
      <c r="AA15">
        <v>1727.38</v>
      </c>
      <c r="AB15">
        <v>1727.38</v>
      </c>
      <c r="AC15">
        <v>1727.38</v>
      </c>
      <c r="AD15">
        <v>1727.38</v>
      </c>
    </row>
    <row r="16" spans="1:30" x14ac:dyDescent="0.25">
      <c r="A16" t="s">
        <v>337</v>
      </c>
      <c r="B16" t="s">
        <v>338</v>
      </c>
      <c r="C16">
        <v>104006</v>
      </c>
      <c r="D16" t="s">
        <v>393</v>
      </c>
      <c r="E16">
        <v>630050</v>
      </c>
      <c r="F16" t="s">
        <v>600</v>
      </c>
      <c r="G16" t="s">
        <v>220</v>
      </c>
      <c r="H16">
        <v>1000010986</v>
      </c>
      <c r="I16" t="s">
        <v>582</v>
      </c>
      <c r="J16">
        <v>1</v>
      </c>
      <c r="K16" t="s">
        <v>386</v>
      </c>
      <c r="L16" s="7">
        <v>44298</v>
      </c>
      <c r="M16">
        <v>267498.64</v>
      </c>
      <c r="N16">
        <v>267498.64</v>
      </c>
      <c r="O16">
        <f>+SUM(S16:AD16)</f>
        <v>44583.12000000001</v>
      </c>
      <c r="P16" t="s">
        <v>341</v>
      </c>
      <c r="Q16">
        <v>7430.52</v>
      </c>
      <c r="R16">
        <v>0</v>
      </c>
      <c r="S16">
        <v>7430.52</v>
      </c>
      <c r="T16">
        <v>7430.52</v>
      </c>
      <c r="U16">
        <v>7430.52</v>
      </c>
      <c r="V16">
        <v>7430.52</v>
      </c>
      <c r="W16">
        <v>7430.52</v>
      </c>
      <c r="X16">
        <v>7430.52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337</v>
      </c>
      <c r="B17" t="s">
        <v>338</v>
      </c>
      <c r="C17">
        <v>104007</v>
      </c>
      <c r="D17" t="s">
        <v>357</v>
      </c>
      <c r="E17">
        <v>630050</v>
      </c>
      <c r="F17" t="s">
        <v>600</v>
      </c>
      <c r="G17" t="s">
        <v>220</v>
      </c>
      <c r="H17">
        <v>1000013699</v>
      </c>
      <c r="I17" t="s">
        <v>501</v>
      </c>
      <c r="J17">
        <v>1</v>
      </c>
      <c r="K17" t="s">
        <v>340</v>
      </c>
      <c r="L17" s="7">
        <v>44977</v>
      </c>
      <c r="M17">
        <v>76944</v>
      </c>
      <c r="N17">
        <v>25648</v>
      </c>
      <c r="O17">
        <v>51296</v>
      </c>
      <c r="P17" t="s">
        <v>341</v>
      </c>
      <c r="Q17">
        <v>1282.4000000000001</v>
      </c>
      <c r="R17">
        <v>0</v>
      </c>
      <c r="S17">
        <v>1282.4000000000001</v>
      </c>
      <c r="T17">
        <v>1282.4000000000001</v>
      </c>
      <c r="U17">
        <v>1282.4000000000001</v>
      </c>
      <c r="V17">
        <v>1282.4000000000001</v>
      </c>
      <c r="W17">
        <v>1282.4000000000001</v>
      </c>
      <c r="X17">
        <v>1282.4000000000001</v>
      </c>
      <c r="Y17">
        <v>1282.4000000000001</v>
      </c>
      <c r="Z17">
        <v>1282.4000000000001</v>
      </c>
      <c r="AA17">
        <v>1282.4000000000001</v>
      </c>
      <c r="AB17">
        <v>1282.4000000000001</v>
      </c>
      <c r="AC17">
        <v>1282.4000000000001</v>
      </c>
      <c r="AD17">
        <v>1282.4000000000001</v>
      </c>
    </row>
    <row r="18" spans="1:30" x14ac:dyDescent="0.25">
      <c r="A18" t="s">
        <v>337</v>
      </c>
      <c r="B18" t="s">
        <v>338</v>
      </c>
      <c r="C18">
        <v>104008</v>
      </c>
      <c r="D18" t="s">
        <v>424</v>
      </c>
      <c r="E18">
        <v>630050</v>
      </c>
      <c r="F18" t="s">
        <v>600</v>
      </c>
      <c r="G18" t="s">
        <v>220</v>
      </c>
      <c r="H18">
        <v>1000010722</v>
      </c>
      <c r="I18" t="s">
        <v>556</v>
      </c>
      <c r="J18">
        <v>1</v>
      </c>
      <c r="K18" t="s">
        <v>386</v>
      </c>
      <c r="L18" s="7">
        <v>44199</v>
      </c>
      <c r="M18">
        <v>162599.85999999999</v>
      </c>
      <c r="N18">
        <v>162599.85999999999</v>
      </c>
      <c r="O18">
        <f>+SUM(S18:AD18)</f>
        <v>13549.98</v>
      </c>
      <c r="P18" t="s">
        <v>341</v>
      </c>
      <c r="Q18">
        <v>4516.66</v>
      </c>
      <c r="R18">
        <v>0</v>
      </c>
      <c r="S18">
        <v>4516.66</v>
      </c>
      <c r="T18">
        <v>4516.66</v>
      </c>
      <c r="U18">
        <v>4516.66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337</v>
      </c>
      <c r="B19" t="s">
        <v>338</v>
      </c>
      <c r="C19">
        <v>104010</v>
      </c>
      <c r="D19" t="s">
        <v>412</v>
      </c>
      <c r="E19">
        <v>630050</v>
      </c>
      <c r="F19" t="s">
        <v>600</v>
      </c>
      <c r="G19" t="s">
        <v>220</v>
      </c>
      <c r="H19">
        <v>1000012497</v>
      </c>
      <c r="I19" t="s">
        <v>523</v>
      </c>
      <c r="J19">
        <v>1</v>
      </c>
      <c r="K19" t="s">
        <v>340</v>
      </c>
      <c r="L19" s="7">
        <v>44676</v>
      </c>
      <c r="M19">
        <v>89799.57</v>
      </c>
      <c r="N19">
        <v>44899.78</v>
      </c>
      <c r="O19">
        <v>44899.79</v>
      </c>
      <c r="P19" t="s">
        <v>341</v>
      </c>
      <c r="Q19">
        <v>1496.66</v>
      </c>
      <c r="R19">
        <v>0</v>
      </c>
      <c r="S19">
        <v>1496.66</v>
      </c>
      <c r="T19">
        <v>1496.66</v>
      </c>
      <c r="U19">
        <v>1496.66</v>
      </c>
      <c r="V19">
        <v>1496.66</v>
      </c>
      <c r="W19">
        <v>1496.66</v>
      </c>
      <c r="X19">
        <v>1496.66</v>
      </c>
      <c r="Y19">
        <v>1496.66</v>
      </c>
      <c r="Z19">
        <v>1496.66</v>
      </c>
      <c r="AA19">
        <v>1496.66</v>
      </c>
      <c r="AB19">
        <v>1496.66</v>
      </c>
      <c r="AC19">
        <v>1496.66</v>
      </c>
      <c r="AD19">
        <v>1496.66</v>
      </c>
    </row>
    <row r="20" spans="1:30" x14ac:dyDescent="0.25">
      <c r="A20" t="s">
        <v>337</v>
      </c>
      <c r="B20" t="s">
        <v>338</v>
      </c>
      <c r="C20">
        <v>104010</v>
      </c>
      <c r="D20" t="s">
        <v>412</v>
      </c>
      <c r="E20">
        <v>630050</v>
      </c>
      <c r="F20" t="s">
        <v>600</v>
      </c>
      <c r="G20" t="s">
        <v>220</v>
      </c>
      <c r="H20">
        <v>1000012496</v>
      </c>
      <c r="I20" t="s">
        <v>558</v>
      </c>
      <c r="J20">
        <v>1</v>
      </c>
      <c r="K20" t="s">
        <v>386</v>
      </c>
      <c r="L20" s="7">
        <v>44676</v>
      </c>
      <c r="M20">
        <v>178699.07</v>
      </c>
      <c r="N20">
        <v>148915.89000000001</v>
      </c>
      <c r="O20">
        <v>29783.18</v>
      </c>
      <c r="P20" t="s">
        <v>341</v>
      </c>
      <c r="Q20">
        <v>4963.8599999999997</v>
      </c>
      <c r="R20">
        <v>0</v>
      </c>
      <c r="S20">
        <v>4963.8599999999997</v>
      </c>
      <c r="T20">
        <v>4963.8599999999997</v>
      </c>
      <c r="U20">
        <v>4963.8599999999997</v>
      </c>
      <c r="V20">
        <v>4963.8599999999997</v>
      </c>
      <c r="W20">
        <v>4963.8599999999997</v>
      </c>
      <c r="X20">
        <v>4963.8599999999997</v>
      </c>
      <c r="Y20">
        <v>4963.8599999999997</v>
      </c>
      <c r="Z20">
        <v>4963.8599999999997</v>
      </c>
      <c r="AA20">
        <v>4963.8599999999997</v>
      </c>
      <c r="AB20">
        <v>4963.8599999999997</v>
      </c>
      <c r="AC20">
        <v>4963.8599999999997</v>
      </c>
      <c r="AD20">
        <v>4963.8599999999997</v>
      </c>
    </row>
    <row r="21" spans="1:30" x14ac:dyDescent="0.25">
      <c r="A21" t="s">
        <v>337</v>
      </c>
      <c r="B21" t="s">
        <v>338</v>
      </c>
      <c r="C21">
        <v>104011</v>
      </c>
      <c r="D21" t="s">
        <v>421</v>
      </c>
      <c r="E21">
        <v>630050</v>
      </c>
      <c r="F21" t="s">
        <v>600</v>
      </c>
      <c r="G21" t="s">
        <v>220</v>
      </c>
      <c r="H21">
        <v>1000011327</v>
      </c>
      <c r="I21" t="s">
        <v>528</v>
      </c>
      <c r="J21">
        <v>1</v>
      </c>
      <c r="K21" t="s">
        <v>340</v>
      </c>
      <c r="L21" s="7">
        <v>44412</v>
      </c>
      <c r="M21">
        <v>91899.07</v>
      </c>
      <c r="N21">
        <v>61324.06</v>
      </c>
      <c r="O21">
        <v>30575.01</v>
      </c>
      <c r="P21" t="s">
        <v>341</v>
      </c>
      <c r="Q21">
        <v>1528.75</v>
      </c>
      <c r="R21">
        <v>0</v>
      </c>
      <c r="S21">
        <v>1528.75</v>
      </c>
      <c r="T21">
        <v>1528.75</v>
      </c>
      <c r="U21">
        <v>1528.75</v>
      </c>
      <c r="V21">
        <v>1528.75</v>
      </c>
      <c r="W21">
        <v>1528.75</v>
      </c>
      <c r="X21">
        <v>1528.75</v>
      </c>
      <c r="Y21">
        <v>1528.75</v>
      </c>
      <c r="Z21">
        <v>1528.75</v>
      </c>
      <c r="AA21">
        <v>1528.75</v>
      </c>
      <c r="AB21">
        <v>1528.75</v>
      </c>
      <c r="AC21">
        <v>1528.75</v>
      </c>
      <c r="AD21">
        <v>1528.75</v>
      </c>
    </row>
    <row r="22" spans="1:30" x14ac:dyDescent="0.25">
      <c r="A22" t="s">
        <v>337</v>
      </c>
      <c r="B22" t="s">
        <v>338</v>
      </c>
      <c r="C22">
        <v>104011</v>
      </c>
      <c r="D22" t="s">
        <v>421</v>
      </c>
      <c r="E22">
        <v>630050</v>
      </c>
      <c r="F22" t="s">
        <v>600</v>
      </c>
      <c r="G22" t="s">
        <v>220</v>
      </c>
      <c r="H22">
        <v>1000011328</v>
      </c>
      <c r="I22" t="s">
        <v>586</v>
      </c>
      <c r="J22">
        <v>1</v>
      </c>
      <c r="K22" t="s">
        <v>386</v>
      </c>
      <c r="L22" s="7">
        <v>44412</v>
      </c>
      <c r="M22">
        <v>281499.78999999998</v>
      </c>
      <c r="N22">
        <v>281499.78999999998</v>
      </c>
      <c r="O22">
        <f t="shared" ref="O22:O23" si="0">+SUM(S22:AD22)</f>
        <v>78194.400000000009</v>
      </c>
      <c r="P22" t="s">
        <v>341</v>
      </c>
      <c r="Q22">
        <v>7819.44</v>
      </c>
      <c r="R22">
        <v>0</v>
      </c>
      <c r="S22">
        <v>7819.44</v>
      </c>
      <c r="T22">
        <v>7819.44</v>
      </c>
      <c r="U22">
        <v>7819.44</v>
      </c>
      <c r="V22">
        <v>7819.44</v>
      </c>
      <c r="W22">
        <v>7819.44</v>
      </c>
      <c r="X22">
        <v>7819.44</v>
      </c>
      <c r="Y22">
        <v>7819.44</v>
      </c>
      <c r="Z22">
        <v>7819.44</v>
      </c>
      <c r="AA22">
        <v>7819.44</v>
      </c>
      <c r="AB22">
        <v>7819.44</v>
      </c>
      <c r="AC22">
        <v>0</v>
      </c>
      <c r="AD22">
        <v>0</v>
      </c>
    </row>
    <row r="23" spans="1:30" x14ac:dyDescent="0.25">
      <c r="A23" t="s">
        <v>337</v>
      </c>
      <c r="B23" t="s">
        <v>338</v>
      </c>
      <c r="C23">
        <v>104013</v>
      </c>
      <c r="D23" t="s">
        <v>376</v>
      </c>
      <c r="E23">
        <v>630050</v>
      </c>
      <c r="F23" t="s">
        <v>600</v>
      </c>
      <c r="G23" t="s">
        <v>220</v>
      </c>
      <c r="H23">
        <v>1000010737</v>
      </c>
      <c r="I23" t="s">
        <v>548</v>
      </c>
      <c r="J23">
        <v>1</v>
      </c>
      <c r="K23" t="s">
        <v>386</v>
      </c>
      <c r="L23" s="7">
        <v>44217</v>
      </c>
      <c r="M23">
        <v>108900</v>
      </c>
      <c r="N23">
        <v>108900</v>
      </c>
      <c r="O23">
        <f t="shared" si="0"/>
        <v>9075</v>
      </c>
      <c r="P23" t="s">
        <v>341</v>
      </c>
      <c r="Q23">
        <v>3025</v>
      </c>
      <c r="R23">
        <v>0</v>
      </c>
      <c r="S23">
        <v>3025</v>
      </c>
      <c r="T23">
        <v>3025</v>
      </c>
      <c r="U23">
        <v>3025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">
        <v>337</v>
      </c>
      <c r="B24" t="s">
        <v>338</v>
      </c>
      <c r="C24">
        <v>104015</v>
      </c>
      <c r="D24" t="s">
        <v>355</v>
      </c>
      <c r="E24">
        <v>630050</v>
      </c>
      <c r="F24" t="s">
        <v>600</v>
      </c>
      <c r="G24" t="s">
        <v>220</v>
      </c>
      <c r="H24">
        <v>1000013007</v>
      </c>
      <c r="I24" t="s">
        <v>499</v>
      </c>
      <c r="J24">
        <v>1</v>
      </c>
      <c r="K24" t="s">
        <v>340</v>
      </c>
      <c r="L24" s="7">
        <v>44949</v>
      </c>
      <c r="M24">
        <v>75500</v>
      </c>
      <c r="N24">
        <v>26425</v>
      </c>
      <c r="O24">
        <v>49075</v>
      </c>
      <c r="P24" t="s">
        <v>341</v>
      </c>
      <c r="Q24">
        <v>1258.33</v>
      </c>
      <c r="R24">
        <v>0</v>
      </c>
      <c r="S24">
        <v>1258.33</v>
      </c>
      <c r="T24">
        <v>1258.33</v>
      </c>
      <c r="U24">
        <v>1258.33</v>
      </c>
      <c r="V24">
        <v>1258.33</v>
      </c>
      <c r="W24">
        <v>1258.33</v>
      </c>
      <c r="X24">
        <v>1258.33</v>
      </c>
      <c r="Y24">
        <v>1258.33</v>
      </c>
      <c r="Z24">
        <v>1258.33</v>
      </c>
      <c r="AA24">
        <v>1258.33</v>
      </c>
      <c r="AB24">
        <v>1258.33</v>
      </c>
      <c r="AC24">
        <v>1258.33</v>
      </c>
      <c r="AD24">
        <v>1258.33</v>
      </c>
    </row>
    <row r="25" spans="1:30" x14ac:dyDescent="0.25">
      <c r="A25" t="s">
        <v>337</v>
      </c>
      <c r="B25" t="s">
        <v>338</v>
      </c>
      <c r="C25">
        <v>104015</v>
      </c>
      <c r="D25" t="s">
        <v>355</v>
      </c>
      <c r="E25">
        <v>630050</v>
      </c>
      <c r="F25" t="s">
        <v>600</v>
      </c>
      <c r="G25" t="s">
        <v>220</v>
      </c>
      <c r="H25">
        <v>1000013006</v>
      </c>
      <c r="I25" t="s">
        <v>560</v>
      </c>
      <c r="J25">
        <v>1</v>
      </c>
      <c r="K25" t="s">
        <v>386</v>
      </c>
      <c r="L25" s="7">
        <v>44792</v>
      </c>
      <c r="M25">
        <v>186999.29</v>
      </c>
      <c r="N25">
        <v>135055.04000000001</v>
      </c>
      <c r="O25">
        <v>51944.25</v>
      </c>
      <c r="P25" t="s">
        <v>341</v>
      </c>
      <c r="Q25">
        <v>5194.42</v>
      </c>
      <c r="R25">
        <v>0</v>
      </c>
      <c r="S25">
        <v>5194.42</v>
      </c>
      <c r="T25">
        <v>5194.42</v>
      </c>
      <c r="U25">
        <v>5194.42</v>
      </c>
      <c r="V25">
        <v>5194.42</v>
      </c>
      <c r="W25">
        <v>5194.42</v>
      </c>
      <c r="X25">
        <v>5194.42</v>
      </c>
      <c r="Y25">
        <v>5194.42</v>
      </c>
      <c r="Z25">
        <v>5194.42</v>
      </c>
      <c r="AA25">
        <v>5194.42</v>
      </c>
      <c r="AB25">
        <v>5194.42</v>
      </c>
      <c r="AC25">
        <v>5194.42</v>
      </c>
      <c r="AD25">
        <v>5194.42</v>
      </c>
    </row>
    <row r="26" spans="1:30" x14ac:dyDescent="0.25">
      <c r="A26" t="s">
        <v>337</v>
      </c>
      <c r="B26" t="s">
        <v>338</v>
      </c>
      <c r="C26">
        <v>104016</v>
      </c>
      <c r="D26" t="s">
        <v>426</v>
      </c>
      <c r="E26">
        <v>630050</v>
      </c>
      <c r="F26" t="s">
        <v>600</v>
      </c>
      <c r="G26" t="s">
        <v>220</v>
      </c>
      <c r="H26">
        <v>1000013697</v>
      </c>
      <c r="I26" t="s">
        <v>505</v>
      </c>
      <c r="J26">
        <v>1</v>
      </c>
      <c r="K26" t="s">
        <v>340</v>
      </c>
      <c r="L26" s="7">
        <v>44977</v>
      </c>
      <c r="M26">
        <v>78400</v>
      </c>
      <c r="N26">
        <v>26133.33</v>
      </c>
      <c r="O26">
        <v>52266.67</v>
      </c>
      <c r="P26" t="s">
        <v>341</v>
      </c>
      <c r="Q26">
        <v>1306.67</v>
      </c>
      <c r="R26">
        <v>0</v>
      </c>
      <c r="S26">
        <v>1306.67</v>
      </c>
      <c r="T26">
        <v>1306.67</v>
      </c>
      <c r="U26">
        <v>1306.67</v>
      </c>
      <c r="V26">
        <v>1306.67</v>
      </c>
      <c r="W26">
        <v>1306.67</v>
      </c>
      <c r="X26">
        <v>1306.67</v>
      </c>
      <c r="Y26">
        <v>1306.67</v>
      </c>
      <c r="Z26">
        <v>1306.67</v>
      </c>
      <c r="AA26">
        <v>1306.67</v>
      </c>
      <c r="AB26">
        <v>1306.67</v>
      </c>
      <c r="AC26">
        <v>1306.67</v>
      </c>
      <c r="AD26">
        <v>1306.67</v>
      </c>
    </row>
    <row r="27" spans="1:30" x14ac:dyDescent="0.25">
      <c r="A27" t="s">
        <v>337</v>
      </c>
      <c r="B27" t="s">
        <v>338</v>
      </c>
      <c r="C27">
        <v>104018</v>
      </c>
      <c r="D27" t="s">
        <v>420</v>
      </c>
      <c r="E27">
        <v>630050</v>
      </c>
      <c r="F27" t="s">
        <v>600</v>
      </c>
      <c r="G27" t="s">
        <v>220</v>
      </c>
      <c r="H27">
        <v>1000011212</v>
      </c>
      <c r="I27" t="s">
        <v>534</v>
      </c>
      <c r="J27">
        <v>1</v>
      </c>
      <c r="K27" t="s">
        <v>340</v>
      </c>
      <c r="L27" s="7">
        <v>44378</v>
      </c>
      <c r="M27">
        <v>101900</v>
      </c>
      <c r="N27">
        <v>70094.3</v>
      </c>
      <c r="O27">
        <v>31805.7</v>
      </c>
      <c r="P27" t="s">
        <v>341</v>
      </c>
      <c r="Q27">
        <v>1673.98</v>
      </c>
      <c r="R27">
        <v>0</v>
      </c>
      <c r="S27">
        <v>1673.98</v>
      </c>
      <c r="T27">
        <v>1673.98</v>
      </c>
      <c r="U27">
        <v>1673.98</v>
      </c>
      <c r="V27">
        <v>1673.98</v>
      </c>
      <c r="W27">
        <v>1673.98</v>
      </c>
      <c r="X27">
        <v>1673.98</v>
      </c>
      <c r="Y27">
        <v>1673.98</v>
      </c>
      <c r="Z27">
        <v>1673.98</v>
      </c>
      <c r="AA27">
        <v>1673.98</v>
      </c>
      <c r="AB27">
        <v>1673.98</v>
      </c>
      <c r="AC27">
        <v>1673.98</v>
      </c>
      <c r="AD27">
        <v>1673.98</v>
      </c>
    </row>
    <row r="28" spans="1:30" x14ac:dyDescent="0.25">
      <c r="A28" t="s">
        <v>337</v>
      </c>
      <c r="B28" t="s">
        <v>338</v>
      </c>
      <c r="C28">
        <v>104018</v>
      </c>
      <c r="D28" t="s">
        <v>420</v>
      </c>
      <c r="E28">
        <v>630050</v>
      </c>
      <c r="F28" t="s">
        <v>600</v>
      </c>
      <c r="G28" t="s">
        <v>220</v>
      </c>
      <c r="H28">
        <v>1000011211</v>
      </c>
      <c r="I28" t="s">
        <v>581</v>
      </c>
      <c r="J28">
        <v>1</v>
      </c>
      <c r="K28" t="s">
        <v>386</v>
      </c>
      <c r="L28" s="7">
        <v>44378</v>
      </c>
      <c r="M28">
        <v>265199.35999999999</v>
      </c>
      <c r="N28">
        <v>265199.35999999999</v>
      </c>
      <c r="O28">
        <f t="shared" ref="O28:O29" si="1">+SUM(S28:AD28)</f>
        <v>66299.850000000006</v>
      </c>
      <c r="P28" t="s">
        <v>341</v>
      </c>
      <c r="Q28">
        <v>7366.65</v>
      </c>
      <c r="R28">
        <v>0</v>
      </c>
      <c r="S28">
        <v>7366.65</v>
      </c>
      <c r="T28">
        <v>7366.65</v>
      </c>
      <c r="U28">
        <v>7366.65</v>
      </c>
      <c r="V28">
        <v>7366.65</v>
      </c>
      <c r="W28">
        <v>7366.65</v>
      </c>
      <c r="X28">
        <v>7366.65</v>
      </c>
      <c r="Y28">
        <v>7366.65</v>
      </c>
      <c r="Z28">
        <v>7366.65</v>
      </c>
      <c r="AA28">
        <v>7366.65</v>
      </c>
      <c r="AB28">
        <v>0</v>
      </c>
      <c r="AC28">
        <v>0</v>
      </c>
      <c r="AD28">
        <v>0</v>
      </c>
    </row>
    <row r="29" spans="1:30" x14ac:dyDescent="0.25">
      <c r="A29" t="s">
        <v>337</v>
      </c>
      <c r="B29" t="s">
        <v>338</v>
      </c>
      <c r="C29">
        <v>104020</v>
      </c>
      <c r="D29" t="s">
        <v>358</v>
      </c>
      <c r="E29">
        <v>630050</v>
      </c>
      <c r="F29" t="s">
        <v>600</v>
      </c>
      <c r="G29" t="s">
        <v>220</v>
      </c>
      <c r="H29">
        <v>1000010738</v>
      </c>
      <c r="I29" t="s">
        <v>547</v>
      </c>
      <c r="J29">
        <v>1</v>
      </c>
      <c r="K29" t="s">
        <v>386</v>
      </c>
      <c r="L29" s="7">
        <v>44217</v>
      </c>
      <c r="M29">
        <v>104699.71</v>
      </c>
      <c r="N29">
        <v>104699.71</v>
      </c>
      <c r="O29">
        <f t="shared" si="1"/>
        <v>8724.9600000000009</v>
      </c>
      <c r="P29" t="s">
        <v>341</v>
      </c>
      <c r="Q29">
        <v>2908.32</v>
      </c>
      <c r="R29">
        <v>0</v>
      </c>
      <c r="S29">
        <v>2908.32</v>
      </c>
      <c r="T29">
        <v>2908.32</v>
      </c>
      <c r="U29">
        <v>2908.32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">
        <v>337</v>
      </c>
      <c r="B30" t="s">
        <v>338</v>
      </c>
      <c r="C30">
        <v>104021</v>
      </c>
      <c r="D30" t="s">
        <v>397</v>
      </c>
      <c r="E30">
        <v>630050</v>
      </c>
      <c r="F30" t="s">
        <v>600</v>
      </c>
      <c r="G30" t="s">
        <v>220</v>
      </c>
      <c r="H30">
        <v>1000013698</v>
      </c>
      <c r="I30" t="s">
        <v>487</v>
      </c>
      <c r="J30">
        <v>1</v>
      </c>
      <c r="K30" t="s">
        <v>340</v>
      </c>
      <c r="L30" s="7">
        <v>44977</v>
      </c>
      <c r="M30">
        <v>67088</v>
      </c>
      <c r="N30">
        <v>22362.67</v>
      </c>
      <c r="O30">
        <v>44725.33</v>
      </c>
      <c r="P30" t="s">
        <v>341</v>
      </c>
      <c r="Q30">
        <v>1118.1300000000001</v>
      </c>
      <c r="R30">
        <v>0</v>
      </c>
      <c r="S30">
        <v>1118.1300000000001</v>
      </c>
      <c r="T30">
        <v>1118.1300000000001</v>
      </c>
      <c r="U30">
        <v>1118.1300000000001</v>
      </c>
      <c r="V30">
        <v>1118.1300000000001</v>
      </c>
      <c r="W30">
        <v>1118.1300000000001</v>
      </c>
      <c r="X30">
        <v>1118.1300000000001</v>
      </c>
      <c r="Y30">
        <v>1118.1300000000001</v>
      </c>
      <c r="Z30">
        <v>1118.1300000000001</v>
      </c>
      <c r="AA30">
        <v>1118.1300000000001</v>
      </c>
      <c r="AB30">
        <v>1118.1300000000001</v>
      </c>
      <c r="AC30">
        <v>1118.1300000000001</v>
      </c>
      <c r="AD30">
        <v>1118.1300000000001</v>
      </c>
    </row>
    <row r="31" spans="1:30" x14ac:dyDescent="0.25">
      <c r="A31" t="s">
        <v>337</v>
      </c>
      <c r="B31" t="s">
        <v>338</v>
      </c>
      <c r="C31">
        <v>104022</v>
      </c>
      <c r="D31" t="s">
        <v>359</v>
      </c>
      <c r="E31">
        <v>630050</v>
      </c>
      <c r="F31" t="s">
        <v>600</v>
      </c>
      <c r="G31" t="s">
        <v>220</v>
      </c>
      <c r="H31">
        <v>1000010423</v>
      </c>
      <c r="I31" t="s">
        <v>580</v>
      </c>
      <c r="J31">
        <v>1</v>
      </c>
      <c r="K31" t="s">
        <v>386</v>
      </c>
      <c r="L31" s="7">
        <v>44112</v>
      </c>
      <c r="M31">
        <v>224599.36</v>
      </c>
      <c r="N31">
        <v>224599.36</v>
      </c>
      <c r="O31">
        <f>+SUM(S31:AD31)</f>
        <v>14397.68</v>
      </c>
      <c r="P31" t="s">
        <v>341</v>
      </c>
      <c r="Q31">
        <v>7198.84</v>
      </c>
      <c r="R31">
        <v>0</v>
      </c>
      <c r="S31">
        <v>7198.84</v>
      </c>
      <c r="T31">
        <v>7198.84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">
        <v>337</v>
      </c>
      <c r="B32" t="s">
        <v>338</v>
      </c>
      <c r="C32">
        <v>104024</v>
      </c>
      <c r="D32" t="s">
        <v>430</v>
      </c>
      <c r="E32">
        <v>630050</v>
      </c>
      <c r="F32" t="s">
        <v>600</v>
      </c>
      <c r="G32" t="s">
        <v>220</v>
      </c>
      <c r="H32">
        <v>1000011119</v>
      </c>
      <c r="I32" t="s">
        <v>529</v>
      </c>
      <c r="J32">
        <v>1</v>
      </c>
      <c r="K32" t="s">
        <v>340</v>
      </c>
      <c r="L32" s="7">
        <v>44335</v>
      </c>
      <c r="M32">
        <v>92899.93</v>
      </c>
      <c r="N32">
        <v>68285.42</v>
      </c>
      <c r="O32">
        <v>24614.51</v>
      </c>
      <c r="P32" t="s">
        <v>341</v>
      </c>
      <c r="Q32">
        <v>1538.41</v>
      </c>
      <c r="R32">
        <v>0</v>
      </c>
      <c r="S32">
        <v>1538.41</v>
      </c>
      <c r="T32">
        <v>1538.41</v>
      </c>
      <c r="U32">
        <v>1538.41</v>
      </c>
      <c r="V32">
        <v>1538.41</v>
      </c>
      <c r="W32">
        <v>1538.41</v>
      </c>
      <c r="X32">
        <v>1538.41</v>
      </c>
      <c r="Y32">
        <v>1538.41</v>
      </c>
      <c r="Z32">
        <v>1538.41</v>
      </c>
      <c r="AA32">
        <v>1538.41</v>
      </c>
      <c r="AB32">
        <v>1538.41</v>
      </c>
      <c r="AC32">
        <v>1538.41</v>
      </c>
      <c r="AD32">
        <v>1538.41</v>
      </c>
    </row>
    <row r="33" spans="1:30" x14ac:dyDescent="0.25">
      <c r="A33" t="s">
        <v>337</v>
      </c>
      <c r="B33" t="s">
        <v>338</v>
      </c>
      <c r="C33">
        <v>104024</v>
      </c>
      <c r="D33" t="s">
        <v>430</v>
      </c>
      <c r="E33">
        <v>630050</v>
      </c>
      <c r="F33" t="s">
        <v>600</v>
      </c>
      <c r="G33" t="s">
        <v>220</v>
      </c>
      <c r="H33">
        <v>1000011118</v>
      </c>
      <c r="I33" t="s">
        <v>571</v>
      </c>
      <c r="J33">
        <v>1</v>
      </c>
      <c r="K33" t="s">
        <v>386</v>
      </c>
      <c r="L33" s="7">
        <v>44335</v>
      </c>
      <c r="M33">
        <v>220100</v>
      </c>
      <c r="N33">
        <v>220100</v>
      </c>
      <c r="O33">
        <f>+SUM(S33:AD33)</f>
        <v>42797.23</v>
      </c>
      <c r="P33" t="s">
        <v>341</v>
      </c>
      <c r="Q33">
        <v>6113.89</v>
      </c>
      <c r="R33">
        <v>0</v>
      </c>
      <c r="S33">
        <v>6113.89</v>
      </c>
      <c r="T33">
        <v>6113.89</v>
      </c>
      <c r="U33">
        <v>6113.89</v>
      </c>
      <c r="V33">
        <v>6113.89</v>
      </c>
      <c r="W33">
        <v>6113.89</v>
      </c>
      <c r="X33">
        <v>6113.89</v>
      </c>
      <c r="Y33">
        <v>6113.89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">
        <v>337</v>
      </c>
      <c r="B34" t="s">
        <v>338</v>
      </c>
      <c r="C34">
        <v>104028</v>
      </c>
      <c r="D34" t="s">
        <v>375</v>
      </c>
      <c r="E34">
        <v>630050</v>
      </c>
      <c r="F34" t="s">
        <v>600</v>
      </c>
      <c r="G34" t="s">
        <v>220</v>
      </c>
      <c r="H34">
        <v>1000013710</v>
      </c>
      <c r="I34" t="s">
        <v>498</v>
      </c>
      <c r="J34">
        <v>1</v>
      </c>
      <c r="K34" t="s">
        <v>340</v>
      </c>
      <c r="L34" s="7">
        <v>44977</v>
      </c>
      <c r="M34">
        <v>74500</v>
      </c>
      <c r="N34">
        <v>24833.33</v>
      </c>
      <c r="O34">
        <v>49666.67</v>
      </c>
      <c r="P34" t="s">
        <v>341</v>
      </c>
      <c r="Q34">
        <v>1241.67</v>
      </c>
      <c r="R34">
        <v>0</v>
      </c>
      <c r="S34">
        <v>1241.67</v>
      </c>
      <c r="T34">
        <v>1241.67</v>
      </c>
      <c r="U34">
        <v>1241.67</v>
      </c>
      <c r="V34">
        <v>1241.67</v>
      </c>
      <c r="W34">
        <v>1241.67</v>
      </c>
      <c r="X34">
        <v>1241.67</v>
      </c>
      <c r="Y34">
        <v>1241.67</v>
      </c>
      <c r="Z34">
        <v>1241.67</v>
      </c>
      <c r="AA34">
        <v>1241.67</v>
      </c>
      <c r="AB34">
        <v>1241.67</v>
      </c>
      <c r="AC34">
        <v>1241.67</v>
      </c>
      <c r="AD34">
        <v>1241.67</v>
      </c>
    </row>
    <row r="35" spans="1:30" x14ac:dyDescent="0.25">
      <c r="A35" t="s">
        <v>337</v>
      </c>
      <c r="B35" t="s">
        <v>338</v>
      </c>
      <c r="C35">
        <v>104029</v>
      </c>
      <c r="D35" t="s">
        <v>431</v>
      </c>
      <c r="E35">
        <v>630050</v>
      </c>
      <c r="F35" t="s">
        <v>600</v>
      </c>
      <c r="G35" t="s">
        <v>220</v>
      </c>
      <c r="H35">
        <v>1000010779</v>
      </c>
      <c r="I35" t="s">
        <v>522</v>
      </c>
      <c r="J35">
        <v>1</v>
      </c>
      <c r="K35" t="s">
        <v>340</v>
      </c>
      <c r="L35" s="7">
        <v>44260</v>
      </c>
      <c r="M35">
        <v>89199.86</v>
      </c>
      <c r="N35">
        <v>69770.149999999994</v>
      </c>
      <c r="O35">
        <v>19429.71</v>
      </c>
      <c r="P35" t="s">
        <v>341</v>
      </c>
      <c r="Q35">
        <v>1494.59</v>
      </c>
      <c r="R35">
        <v>0</v>
      </c>
      <c r="S35">
        <v>1494.59</v>
      </c>
      <c r="T35">
        <v>1494.59</v>
      </c>
      <c r="U35">
        <v>1494.59</v>
      </c>
      <c r="V35">
        <v>1494.59</v>
      </c>
      <c r="W35">
        <v>1494.59</v>
      </c>
      <c r="X35">
        <v>1494.59</v>
      </c>
      <c r="Y35">
        <v>1494.59</v>
      </c>
      <c r="Z35">
        <v>1494.59</v>
      </c>
      <c r="AA35">
        <v>1494.59</v>
      </c>
      <c r="AB35">
        <v>1494.59</v>
      </c>
      <c r="AC35">
        <v>1494.59</v>
      </c>
      <c r="AD35">
        <v>1494.59</v>
      </c>
    </row>
    <row r="36" spans="1:30" x14ac:dyDescent="0.25">
      <c r="A36" t="s">
        <v>337</v>
      </c>
      <c r="B36" t="s">
        <v>338</v>
      </c>
      <c r="C36">
        <v>104029</v>
      </c>
      <c r="D36" t="s">
        <v>431</v>
      </c>
      <c r="E36">
        <v>630050</v>
      </c>
      <c r="F36" t="s">
        <v>600</v>
      </c>
      <c r="G36" t="s">
        <v>220</v>
      </c>
      <c r="H36">
        <v>1000010778</v>
      </c>
      <c r="I36" t="s">
        <v>550</v>
      </c>
      <c r="J36">
        <v>1</v>
      </c>
      <c r="K36" t="s">
        <v>386</v>
      </c>
      <c r="L36" s="7">
        <v>44260</v>
      </c>
      <c r="M36">
        <v>143699.07</v>
      </c>
      <c r="N36">
        <v>143699.07</v>
      </c>
      <c r="O36">
        <f>+SUM(S36:AD36)</f>
        <v>19958.2</v>
      </c>
      <c r="P36" t="s">
        <v>341</v>
      </c>
      <c r="Q36">
        <v>3991.64</v>
      </c>
      <c r="R36">
        <v>0</v>
      </c>
      <c r="S36">
        <v>3991.64</v>
      </c>
      <c r="T36">
        <v>3991.64</v>
      </c>
      <c r="U36">
        <v>3991.64</v>
      </c>
      <c r="V36">
        <v>3991.64</v>
      </c>
      <c r="W36">
        <v>3991.64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">
        <v>337</v>
      </c>
      <c r="B37" t="s">
        <v>338</v>
      </c>
      <c r="C37">
        <v>104035</v>
      </c>
      <c r="D37" t="s">
        <v>411</v>
      </c>
      <c r="E37">
        <v>630050</v>
      </c>
      <c r="F37" t="s">
        <v>600</v>
      </c>
      <c r="G37" t="s">
        <v>220</v>
      </c>
      <c r="H37">
        <v>1000013709</v>
      </c>
      <c r="I37" t="s">
        <v>473</v>
      </c>
      <c r="J37">
        <v>1</v>
      </c>
      <c r="K37" t="s">
        <v>340</v>
      </c>
      <c r="L37" s="7">
        <v>44977</v>
      </c>
      <c r="M37">
        <v>51850</v>
      </c>
      <c r="N37">
        <v>17283.330000000002</v>
      </c>
      <c r="O37">
        <v>34566.67</v>
      </c>
      <c r="P37" t="s">
        <v>341</v>
      </c>
      <c r="Q37">
        <v>864.17</v>
      </c>
      <c r="R37">
        <v>0</v>
      </c>
      <c r="S37">
        <v>864.17</v>
      </c>
      <c r="T37">
        <v>864.17</v>
      </c>
      <c r="U37">
        <v>864.17</v>
      </c>
      <c r="V37">
        <v>864.17</v>
      </c>
      <c r="W37">
        <v>864.17</v>
      </c>
      <c r="X37">
        <v>864.17</v>
      </c>
      <c r="Y37">
        <v>864.17</v>
      </c>
      <c r="Z37">
        <v>864.17</v>
      </c>
      <c r="AA37">
        <v>864.17</v>
      </c>
      <c r="AB37">
        <v>864.17</v>
      </c>
      <c r="AC37">
        <v>864.17</v>
      </c>
      <c r="AD37">
        <v>864.17</v>
      </c>
    </row>
    <row r="38" spans="1:30" x14ac:dyDescent="0.25">
      <c r="A38" t="s">
        <v>337</v>
      </c>
      <c r="B38" t="s">
        <v>338</v>
      </c>
      <c r="C38">
        <v>104042</v>
      </c>
      <c r="D38" t="s">
        <v>422</v>
      </c>
      <c r="E38">
        <v>630050</v>
      </c>
      <c r="F38" t="s">
        <v>600</v>
      </c>
      <c r="G38" t="s">
        <v>220</v>
      </c>
      <c r="H38">
        <v>1000013706</v>
      </c>
      <c r="I38" t="s">
        <v>477</v>
      </c>
      <c r="J38">
        <v>1</v>
      </c>
      <c r="K38" t="s">
        <v>340</v>
      </c>
      <c r="L38" s="7">
        <v>44977</v>
      </c>
      <c r="M38">
        <v>57650</v>
      </c>
      <c r="N38">
        <v>19216.669999999998</v>
      </c>
      <c r="O38">
        <v>38433.33</v>
      </c>
      <c r="P38" t="s">
        <v>341</v>
      </c>
      <c r="Q38">
        <v>960.83</v>
      </c>
      <c r="R38">
        <v>0</v>
      </c>
      <c r="S38">
        <v>960.83</v>
      </c>
      <c r="T38">
        <v>960.83</v>
      </c>
      <c r="U38">
        <v>960.83</v>
      </c>
      <c r="V38">
        <v>960.83</v>
      </c>
      <c r="W38">
        <v>960.83</v>
      </c>
      <c r="X38">
        <v>960.83</v>
      </c>
      <c r="Y38">
        <v>960.83</v>
      </c>
      <c r="Z38">
        <v>960.83</v>
      </c>
      <c r="AA38">
        <v>960.83</v>
      </c>
      <c r="AB38">
        <v>960.83</v>
      </c>
      <c r="AC38">
        <v>960.83</v>
      </c>
      <c r="AD38">
        <v>960.83</v>
      </c>
    </row>
    <row r="39" spans="1:30" x14ac:dyDescent="0.25">
      <c r="A39" t="s">
        <v>337</v>
      </c>
      <c r="B39" t="s">
        <v>338</v>
      </c>
      <c r="C39">
        <v>104045</v>
      </c>
      <c r="D39" t="s">
        <v>400</v>
      </c>
      <c r="E39">
        <v>630050</v>
      </c>
      <c r="F39" t="s">
        <v>600</v>
      </c>
      <c r="G39" t="s">
        <v>220</v>
      </c>
      <c r="H39">
        <v>1000010476</v>
      </c>
      <c r="I39" t="s">
        <v>559</v>
      </c>
      <c r="J39">
        <v>1</v>
      </c>
      <c r="K39" t="s">
        <v>386</v>
      </c>
      <c r="L39" s="7">
        <v>44166</v>
      </c>
      <c r="M39">
        <v>196300</v>
      </c>
      <c r="N39">
        <v>196300</v>
      </c>
      <c r="O39">
        <f>+SUM(S39:AD39)</f>
        <v>14995.14</v>
      </c>
      <c r="P39" t="s">
        <v>341</v>
      </c>
      <c r="Q39">
        <v>4998.38</v>
      </c>
      <c r="R39">
        <v>0</v>
      </c>
      <c r="S39">
        <v>4998.38</v>
      </c>
      <c r="T39">
        <v>4998.38</v>
      </c>
      <c r="U39">
        <v>4998.38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">
        <v>337</v>
      </c>
      <c r="B40" t="s">
        <v>338</v>
      </c>
      <c r="C40">
        <v>104046</v>
      </c>
      <c r="D40" t="s">
        <v>433</v>
      </c>
      <c r="E40">
        <v>630050</v>
      </c>
      <c r="F40" t="s">
        <v>600</v>
      </c>
      <c r="G40" t="s">
        <v>220</v>
      </c>
      <c r="H40">
        <v>1000012679</v>
      </c>
      <c r="I40" t="s">
        <v>468</v>
      </c>
      <c r="J40">
        <v>1</v>
      </c>
      <c r="K40" t="s">
        <v>340</v>
      </c>
      <c r="L40" s="7">
        <v>44736</v>
      </c>
      <c r="M40">
        <v>43500</v>
      </c>
      <c r="N40">
        <v>20300</v>
      </c>
      <c r="O40">
        <v>23200</v>
      </c>
      <c r="P40" t="s">
        <v>341</v>
      </c>
      <c r="Q40">
        <v>725</v>
      </c>
      <c r="R40">
        <v>0</v>
      </c>
      <c r="S40">
        <v>725</v>
      </c>
      <c r="T40">
        <v>725</v>
      </c>
      <c r="U40">
        <v>725</v>
      </c>
      <c r="V40">
        <v>725</v>
      </c>
      <c r="W40">
        <v>725</v>
      </c>
      <c r="X40">
        <v>725</v>
      </c>
      <c r="Y40">
        <v>725</v>
      </c>
      <c r="Z40">
        <v>725</v>
      </c>
      <c r="AA40">
        <v>725</v>
      </c>
      <c r="AB40">
        <v>725</v>
      </c>
      <c r="AC40">
        <v>725</v>
      </c>
      <c r="AD40">
        <v>725</v>
      </c>
    </row>
    <row r="41" spans="1:30" x14ac:dyDescent="0.25">
      <c r="A41" t="s">
        <v>337</v>
      </c>
      <c r="B41" t="s">
        <v>338</v>
      </c>
      <c r="C41">
        <v>104047</v>
      </c>
      <c r="D41" t="s">
        <v>434</v>
      </c>
      <c r="E41">
        <v>630050</v>
      </c>
      <c r="F41" t="s">
        <v>600</v>
      </c>
      <c r="G41" t="s">
        <v>220</v>
      </c>
      <c r="H41">
        <v>1000011325</v>
      </c>
      <c r="I41" t="s">
        <v>527</v>
      </c>
      <c r="J41">
        <v>1</v>
      </c>
      <c r="K41" t="s">
        <v>340</v>
      </c>
      <c r="L41" s="7">
        <v>44412</v>
      </c>
      <c r="M41">
        <v>91699.5</v>
      </c>
      <c r="N41">
        <v>61190.89</v>
      </c>
      <c r="O41">
        <v>30508.61</v>
      </c>
      <c r="P41" t="s">
        <v>341</v>
      </c>
      <c r="Q41">
        <v>1525.43</v>
      </c>
      <c r="R41">
        <v>0</v>
      </c>
      <c r="S41">
        <v>1525.43</v>
      </c>
      <c r="T41">
        <v>1525.43</v>
      </c>
      <c r="U41">
        <v>1525.43</v>
      </c>
      <c r="V41">
        <v>1525.43</v>
      </c>
      <c r="W41">
        <v>1525.43</v>
      </c>
      <c r="X41">
        <v>1525.43</v>
      </c>
      <c r="Y41">
        <v>1525.43</v>
      </c>
      <c r="Z41">
        <v>1525.43</v>
      </c>
      <c r="AA41">
        <v>1525.43</v>
      </c>
      <c r="AB41">
        <v>1525.43</v>
      </c>
      <c r="AC41">
        <v>1525.43</v>
      </c>
      <c r="AD41">
        <v>1525.43</v>
      </c>
    </row>
    <row r="42" spans="1:30" x14ac:dyDescent="0.25">
      <c r="A42" t="s">
        <v>337</v>
      </c>
      <c r="B42" t="s">
        <v>338</v>
      </c>
      <c r="C42">
        <v>104047</v>
      </c>
      <c r="D42" t="s">
        <v>434</v>
      </c>
      <c r="E42">
        <v>630050</v>
      </c>
      <c r="F42" t="s">
        <v>600</v>
      </c>
      <c r="G42" t="s">
        <v>220</v>
      </c>
      <c r="H42">
        <v>1000011326</v>
      </c>
      <c r="I42" t="s">
        <v>551</v>
      </c>
      <c r="J42">
        <v>1</v>
      </c>
      <c r="K42" t="s">
        <v>386</v>
      </c>
      <c r="L42" s="7">
        <v>44412</v>
      </c>
      <c r="M42">
        <v>147900</v>
      </c>
      <c r="N42">
        <v>147900</v>
      </c>
      <c r="O42">
        <f>+SUM(S42:AD42)</f>
        <v>41083.30000000001</v>
      </c>
      <c r="P42" t="s">
        <v>341</v>
      </c>
      <c r="Q42">
        <v>4108.33</v>
      </c>
      <c r="R42">
        <v>0</v>
      </c>
      <c r="S42">
        <v>4108.33</v>
      </c>
      <c r="T42">
        <v>4108.33</v>
      </c>
      <c r="U42">
        <v>4108.33</v>
      </c>
      <c r="V42">
        <v>4108.33</v>
      </c>
      <c r="W42">
        <v>4108.33</v>
      </c>
      <c r="X42">
        <v>4108.33</v>
      </c>
      <c r="Y42">
        <v>4108.33</v>
      </c>
      <c r="Z42">
        <v>4108.33</v>
      </c>
      <c r="AA42">
        <v>4108.33</v>
      </c>
      <c r="AB42">
        <v>4108.33</v>
      </c>
      <c r="AC42">
        <v>0</v>
      </c>
      <c r="AD42">
        <v>0</v>
      </c>
    </row>
    <row r="43" spans="1:30" x14ac:dyDescent="0.25">
      <c r="A43" t="s">
        <v>337</v>
      </c>
      <c r="B43" t="s">
        <v>338</v>
      </c>
      <c r="C43">
        <v>104051</v>
      </c>
      <c r="D43" t="s">
        <v>378</v>
      </c>
      <c r="E43">
        <v>630050</v>
      </c>
      <c r="F43" t="s">
        <v>600</v>
      </c>
      <c r="G43" t="s">
        <v>220</v>
      </c>
      <c r="H43">
        <v>1000013230</v>
      </c>
      <c r="I43" t="s">
        <v>483</v>
      </c>
      <c r="J43">
        <v>1</v>
      </c>
      <c r="K43" t="s">
        <v>340</v>
      </c>
      <c r="L43" s="7">
        <v>44894</v>
      </c>
      <c r="M43">
        <v>63700</v>
      </c>
      <c r="N43">
        <v>24418.33</v>
      </c>
      <c r="O43">
        <v>39281.67</v>
      </c>
      <c r="P43" t="s">
        <v>341</v>
      </c>
      <c r="Q43">
        <v>1061.67</v>
      </c>
      <c r="R43">
        <v>0</v>
      </c>
      <c r="S43">
        <v>1061.67</v>
      </c>
      <c r="T43">
        <v>1061.67</v>
      </c>
      <c r="U43">
        <v>1061.67</v>
      </c>
      <c r="V43">
        <v>1061.67</v>
      </c>
      <c r="W43">
        <v>1061.67</v>
      </c>
      <c r="X43">
        <v>1061.67</v>
      </c>
      <c r="Y43">
        <v>1061.67</v>
      </c>
      <c r="Z43">
        <v>1061.67</v>
      </c>
      <c r="AA43">
        <v>1061.67</v>
      </c>
      <c r="AB43">
        <v>1061.67</v>
      </c>
      <c r="AC43">
        <v>1061.67</v>
      </c>
      <c r="AD43">
        <v>1061.67</v>
      </c>
    </row>
    <row r="44" spans="1:30" x14ac:dyDescent="0.25">
      <c r="A44" t="s">
        <v>337</v>
      </c>
      <c r="B44" t="s">
        <v>338</v>
      </c>
      <c r="C44">
        <v>104051</v>
      </c>
      <c r="D44" t="s">
        <v>378</v>
      </c>
      <c r="E44">
        <v>630050</v>
      </c>
      <c r="F44" t="s">
        <v>600</v>
      </c>
      <c r="G44" t="s">
        <v>220</v>
      </c>
      <c r="H44">
        <v>1000013229</v>
      </c>
      <c r="I44" t="s">
        <v>590</v>
      </c>
      <c r="J44">
        <v>1</v>
      </c>
      <c r="K44" t="s">
        <v>386</v>
      </c>
      <c r="L44" s="7">
        <v>44894</v>
      </c>
      <c r="M44">
        <v>328700</v>
      </c>
      <c r="N44">
        <v>210002.78</v>
      </c>
      <c r="O44">
        <v>118697.22</v>
      </c>
      <c r="P44" t="s">
        <v>341</v>
      </c>
      <c r="Q44">
        <v>9130.56</v>
      </c>
      <c r="R44">
        <v>0</v>
      </c>
      <c r="S44">
        <v>9130.56</v>
      </c>
      <c r="T44">
        <v>9130.56</v>
      </c>
      <c r="U44">
        <v>9130.56</v>
      </c>
      <c r="V44">
        <v>9130.56</v>
      </c>
      <c r="W44">
        <v>9130.56</v>
      </c>
      <c r="X44">
        <v>9130.56</v>
      </c>
      <c r="Y44">
        <v>9130.56</v>
      </c>
      <c r="Z44">
        <v>9130.56</v>
      </c>
      <c r="AA44">
        <v>9130.56</v>
      </c>
      <c r="AB44">
        <v>9130.56</v>
      </c>
      <c r="AC44">
        <v>9130.56</v>
      </c>
      <c r="AD44">
        <v>9130.56</v>
      </c>
    </row>
    <row r="45" spans="1:30" x14ac:dyDescent="0.25">
      <c r="A45" t="s">
        <v>337</v>
      </c>
      <c r="B45" t="s">
        <v>338</v>
      </c>
      <c r="C45">
        <v>104055</v>
      </c>
      <c r="D45" t="s">
        <v>406</v>
      </c>
      <c r="E45">
        <v>630050</v>
      </c>
      <c r="F45" t="s">
        <v>600</v>
      </c>
      <c r="G45" t="s">
        <v>220</v>
      </c>
      <c r="H45">
        <v>1000010723</v>
      </c>
      <c r="I45" t="s">
        <v>545</v>
      </c>
      <c r="J45">
        <v>1</v>
      </c>
      <c r="K45" t="s">
        <v>386</v>
      </c>
      <c r="L45" s="7">
        <v>44199</v>
      </c>
      <c r="M45">
        <v>78499.64</v>
      </c>
      <c r="N45">
        <v>78499.64</v>
      </c>
      <c r="O45">
        <f>+SUM(S45:AD45)</f>
        <v>6541.62</v>
      </c>
      <c r="P45" t="s">
        <v>341</v>
      </c>
      <c r="Q45">
        <v>2180.54</v>
      </c>
      <c r="R45">
        <v>0</v>
      </c>
      <c r="S45">
        <v>2180.54</v>
      </c>
      <c r="T45">
        <v>2180.54</v>
      </c>
      <c r="U45">
        <v>2180.54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">
        <v>337</v>
      </c>
      <c r="B46" t="s">
        <v>338</v>
      </c>
      <c r="C46">
        <v>104056</v>
      </c>
      <c r="D46" t="s">
        <v>356</v>
      </c>
      <c r="E46">
        <v>630050</v>
      </c>
      <c r="F46" t="s">
        <v>600</v>
      </c>
      <c r="G46" t="s">
        <v>220</v>
      </c>
      <c r="H46">
        <v>1000011455</v>
      </c>
      <c r="I46" t="s">
        <v>536</v>
      </c>
      <c r="J46">
        <v>1</v>
      </c>
      <c r="K46" t="s">
        <v>340</v>
      </c>
      <c r="L46" s="7">
        <v>44445</v>
      </c>
      <c r="M46">
        <v>99999.71</v>
      </c>
      <c r="N46">
        <v>64646.27</v>
      </c>
      <c r="O46">
        <v>35353.440000000002</v>
      </c>
      <c r="P46" t="s">
        <v>341</v>
      </c>
      <c r="Q46">
        <v>1683.5</v>
      </c>
      <c r="R46">
        <v>0</v>
      </c>
      <c r="S46">
        <v>1683.5</v>
      </c>
      <c r="T46">
        <v>1683.5</v>
      </c>
      <c r="U46">
        <v>1683.5</v>
      </c>
      <c r="V46">
        <v>1683.5</v>
      </c>
      <c r="W46">
        <v>1683.5</v>
      </c>
      <c r="X46">
        <v>1683.5</v>
      </c>
      <c r="Y46">
        <v>1683.5</v>
      </c>
      <c r="Z46">
        <v>1683.5</v>
      </c>
      <c r="AA46">
        <v>1683.5</v>
      </c>
      <c r="AB46">
        <v>1683.5</v>
      </c>
      <c r="AC46">
        <v>1683.5</v>
      </c>
      <c r="AD46">
        <v>1683.5</v>
      </c>
    </row>
    <row r="47" spans="1:30" x14ac:dyDescent="0.25">
      <c r="A47" t="s">
        <v>337</v>
      </c>
      <c r="B47" t="s">
        <v>338</v>
      </c>
      <c r="C47">
        <v>104056</v>
      </c>
      <c r="D47" t="s">
        <v>356</v>
      </c>
      <c r="E47">
        <v>630050</v>
      </c>
      <c r="F47" t="s">
        <v>600</v>
      </c>
      <c r="G47" t="s">
        <v>220</v>
      </c>
      <c r="H47">
        <v>1000011454</v>
      </c>
      <c r="I47" t="s">
        <v>572</v>
      </c>
      <c r="J47">
        <v>1</v>
      </c>
      <c r="K47" t="s">
        <v>386</v>
      </c>
      <c r="L47" s="7">
        <v>44445</v>
      </c>
      <c r="M47">
        <v>220499.5</v>
      </c>
      <c r="N47">
        <v>220499.5</v>
      </c>
      <c r="O47">
        <f>+SUM(S47:AD47)</f>
        <v>67374.889999999985</v>
      </c>
      <c r="P47" t="s">
        <v>341</v>
      </c>
      <c r="Q47">
        <v>6124.99</v>
      </c>
      <c r="R47">
        <v>0</v>
      </c>
      <c r="S47">
        <v>6124.99</v>
      </c>
      <c r="T47">
        <v>6124.99</v>
      </c>
      <c r="U47">
        <v>6124.99</v>
      </c>
      <c r="V47">
        <v>6124.99</v>
      </c>
      <c r="W47">
        <v>6124.99</v>
      </c>
      <c r="X47">
        <v>6124.99</v>
      </c>
      <c r="Y47">
        <v>6124.99</v>
      </c>
      <c r="Z47">
        <v>6124.99</v>
      </c>
      <c r="AA47">
        <v>6124.99</v>
      </c>
      <c r="AB47">
        <v>6124.99</v>
      </c>
      <c r="AC47">
        <v>6124.99</v>
      </c>
      <c r="AD47">
        <v>0</v>
      </c>
    </row>
    <row r="48" spans="1:30" x14ac:dyDescent="0.25">
      <c r="A48" t="s">
        <v>337</v>
      </c>
      <c r="B48" t="s">
        <v>338</v>
      </c>
      <c r="C48">
        <v>104058</v>
      </c>
      <c r="D48" t="s">
        <v>377</v>
      </c>
      <c r="E48">
        <v>630050</v>
      </c>
      <c r="F48" t="s">
        <v>600</v>
      </c>
      <c r="G48" t="s">
        <v>220</v>
      </c>
      <c r="H48">
        <v>1000010985</v>
      </c>
      <c r="I48" t="s">
        <v>531</v>
      </c>
      <c r="J48">
        <v>1</v>
      </c>
      <c r="K48" t="s">
        <v>340</v>
      </c>
      <c r="L48" s="7">
        <v>44292</v>
      </c>
      <c r="M48">
        <v>95399.57</v>
      </c>
      <c r="N48">
        <v>72736.78</v>
      </c>
      <c r="O48">
        <v>22662.79</v>
      </c>
      <c r="P48" t="s">
        <v>341</v>
      </c>
      <c r="Q48">
        <v>1618.77</v>
      </c>
      <c r="R48">
        <v>0</v>
      </c>
      <c r="S48">
        <v>1618.77</v>
      </c>
      <c r="T48">
        <v>1618.77</v>
      </c>
      <c r="U48">
        <v>1618.77</v>
      </c>
      <c r="V48">
        <v>1618.77</v>
      </c>
      <c r="W48">
        <v>1618.77</v>
      </c>
      <c r="X48">
        <v>1618.77</v>
      </c>
      <c r="Y48">
        <v>1618.77</v>
      </c>
      <c r="Z48">
        <v>1618.77</v>
      </c>
      <c r="AA48">
        <v>1618.77</v>
      </c>
      <c r="AB48">
        <v>1618.77</v>
      </c>
      <c r="AC48">
        <v>1618.77</v>
      </c>
      <c r="AD48">
        <v>1618.77</v>
      </c>
    </row>
    <row r="49" spans="1:30" x14ac:dyDescent="0.25">
      <c r="A49" t="s">
        <v>337</v>
      </c>
      <c r="B49" t="s">
        <v>338</v>
      </c>
      <c r="C49">
        <v>104058</v>
      </c>
      <c r="D49" t="s">
        <v>377</v>
      </c>
      <c r="E49">
        <v>630050</v>
      </c>
      <c r="F49" t="s">
        <v>600</v>
      </c>
      <c r="G49" t="s">
        <v>220</v>
      </c>
      <c r="H49">
        <v>1000010984</v>
      </c>
      <c r="I49" t="s">
        <v>557</v>
      </c>
      <c r="J49">
        <v>1</v>
      </c>
      <c r="K49" t="s">
        <v>386</v>
      </c>
      <c r="L49" s="7">
        <v>44292</v>
      </c>
      <c r="M49">
        <v>167900</v>
      </c>
      <c r="N49">
        <v>167900</v>
      </c>
      <c r="O49">
        <f>+SUM(S49:AD49)</f>
        <v>27983.34</v>
      </c>
      <c r="P49" t="s">
        <v>341</v>
      </c>
      <c r="Q49">
        <v>4663.8900000000003</v>
      </c>
      <c r="R49">
        <v>0</v>
      </c>
      <c r="S49">
        <v>4663.8900000000003</v>
      </c>
      <c r="T49">
        <v>4663.8900000000003</v>
      </c>
      <c r="U49">
        <v>4663.8900000000003</v>
      </c>
      <c r="V49">
        <v>4663.8900000000003</v>
      </c>
      <c r="W49">
        <v>4663.8900000000003</v>
      </c>
      <c r="X49">
        <v>4663.8900000000003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">
        <v>337</v>
      </c>
      <c r="B50" t="s">
        <v>338</v>
      </c>
      <c r="C50">
        <v>104059</v>
      </c>
      <c r="D50" t="s">
        <v>354</v>
      </c>
      <c r="E50">
        <v>630050</v>
      </c>
      <c r="F50" t="s">
        <v>600</v>
      </c>
      <c r="G50" t="s">
        <v>220</v>
      </c>
      <c r="H50">
        <v>1000011457</v>
      </c>
      <c r="I50" t="s">
        <v>533</v>
      </c>
      <c r="J50">
        <v>1</v>
      </c>
      <c r="K50" t="s">
        <v>340</v>
      </c>
      <c r="L50" s="7">
        <v>44446</v>
      </c>
      <c r="M50">
        <v>97799.43</v>
      </c>
      <c r="N50">
        <v>63223.87</v>
      </c>
      <c r="O50">
        <v>34575.56</v>
      </c>
      <c r="P50" t="s">
        <v>341</v>
      </c>
      <c r="Q50">
        <v>1646.46</v>
      </c>
      <c r="R50">
        <v>0</v>
      </c>
      <c r="S50">
        <v>1646.46</v>
      </c>
      <c r="T50">
        <v>1646.46</v>
      </c>
      <c r="U50">
        <v>1646.46</v>
      </c>
      <c r="V50">
        <v>1646.46</v>
      </c>
      <c r="W50">
        <v>1646.46</v>
      </c>
      <c r="X50">
        <v>1646.46</v>
      </c>
      <c r="Y50">
        <v>1646.46</v>
      </c>
      <c r="Z50">
        <v>1646.46</v>
      </c>
      <c r="AA50">
        <v>1646.46</v>
      </c>
      <c r="AB50">
        <v>1646.46</v>
      </c>
      <c r="AC50">
        <v>1646.46</v>
      </c>
      <c r="AD50">
        <v>1646.46</v>
      </c>
    </row>
    <row r="51" spans="1:30" x14ac:dyDescent="0.25">
      <c r="A51" t="s">
        <v>337</v>
      </c>
      <c r="B51" t="s">
        <v>338</v>
      </c>
      <c r="C51">
        <v>104059</v>
      </c>
      <c r="D51" t="s">
        <v>354</v>
      </c>
      <c r="E51">
        <v>630050</v>
      </c>
      <c r="F51" t="s">
        <v>600</v>
      </c>
      <c r="G51" t="s">
        <v>220</v>
      </c>
      <c r="H51">
        <v>1000011456</v>
      </c>
      <c r="I51" t="s">
        <v>578</v>
      </c>
      <c r="J51">
        <v>1</v>
      </c>
      <c r="K51" t="s">
        <v>386</v>
      </c>
      <c r="L51" s="7">
        <v>44446</v>
      </c>
      <c r="M51">
        <v>255500</v>
      </c>
      <c r="N51">
        <v>255500</v>
      </c>
      <c r="O51">
        <f>+SUM(S51:AD51)</f>
        <v>78069.42</v>
      </c>
      <c r="P51" t="s">
        <v>341</v>
      </c>
      <c r="Q51">
        <v>7097.22</v>
      </c>
      <c r="R51">
        <v>0</v>
      </c>
      <c r="S51">
        <v>7097.22</v>
      </c>
      <c r="T51">
        <v>7097.22</v>
      </c>
      <c r="U51">
        <v>7097.22</v>
      </c>
      <c r="V51">
        <v>7097.22</v>
      </c>
      <c r="W51">
        <v>7097.22</v>
      </c>
      <c r="X51">
        <v>7097.22</v>
      </c>
      <c r="Y51">
        <v>7097.22</v>
      </c>
      <c r="Z51">
        <v>7097.22</v>
      </c>
      <c r="AA51">
        <v>7097.22</v>
      </c>
      <c r="AB51">
        <v>7097.22</v>
      </c>
      <c r="AC51">
        <v>7097.22</v>
      </c>
      <c r="AD51">
        <v>0</v>
      </c>
    </row>
    <row r="52" spans="1:30" x14ac:dyDescent="0.25">
      <c r="A52" t="s">
        <v>337</v>
      </c>
      <c r="B52" t="s">
        <v>338</v>
      </c>
      <c r="C52">
        <v>104061</v>
      </c>
      <c r="D52" t="s">
        <v>436</v>
      </c>
      <c r="E52">
        <v>630050</v>
      </c>
      <c r="F52" t="s">
        <v>600</v>
      </c>
      <c r="G52" t="s">
        <v>220</v>
      </c>
      <c r="H52">
        <v>1000013694</v>
      </c>
      <c r="I52" t="s">
        <v>500</v>
      </c>
      <c r="J52">
        <v>1</v>
      </c>
      <c r="K52" t="s">
        <v>340</v>
      </c>
      <c r="L52" s="7">
        <v>44977</v>
      </c>
      <c r="M52">
        <v>76944</v>
      </c>
      <c r="N52">
        <v>25648</v>
      </c>
      <c r="O52">
        <v>51296</v>
      </c>
      <c r="P52" t="s">
        <v>341</v>
      </c>
      <c r="Q52">
        <v>1282.4000000000001</v>
      </c>
      <c r="R52">
        <v>0</v>
      </c>
      <c r="S52">
        <v>1282.4000000000001</v>
      </c>
      <c r="T52">
        <v>1282.4000000000001</v>
      </c>
      <c r="U52">
        <v>1282.4000000000001</v>
      </c>
      <c r="V52">
        <v>1282.4000000000001</v>
      </c>
      <c r="W52">
        <v>1282.4000000000001</v>
      </c>
      <c r="X52">
        <v>1282.4000000000001</v>
      </c>
      <c r="Y52">
        <v>1282.4000000000001</v>
      </c>
      <c r="Z52">
        <v>1282.4000000000001</v>
      </c>
      <c r="AA52">
        <v>1282.4000000000001</v>
      </c>
      <c r="AB52">
        <v>1282.4000000000001</v>
      </c>
      <c r="AC52">
        <v>1282.4000000000001</v>
      </c>
      <c r="AD52">
        <v>1282.4000000000001</v>
      </c>
    </row>
    <row r="53" spans="1:30" x14ac:dyDescent="0.25">
      <c r="A53" t="s">
        <v>337</v>
      </c>
      <c r="B53" t="s">
        <v>338</v>
      </c>
      <c r="C53">
        <v>104062</v>
      </c>
      <c r="D53" t="s">
        <v>437</v>
      </c>
      <c r="E53">
        <v>630050</v>
      </c>
      <c r="F53" t="s">
        <v>600</v>
      </c>
      <c r="G53" t="s">
        <v>220</v>
      </c>
      <c r="H53">
        <v>1000013714</v>
      </c>
      <c r="I53" t="s">
        <v>478</v>
      </c>
      <c r="J53">
        <v>1</v>
      </c>
      <c r="K53" t="s">
        <v>340</v>
      </c>
      <c r="L53" s="7">
        <v>44977</v>
      </c>
      <c r="M53">
        <v>59250</v>
      </c>
      <c r="N53">
        <v>19750</v>
      </c>
      <c r="O53">
        <v>39500</v>
      </c>
      <c r="P53" t="s">
        <v>341</v>
      </c>
      <c r="Q53">
        <v>987.5</v>
      </c>
      <c r="R53">
        <v>0</v>
      </c>
      <c r="S53">
        <v>987.5</v>
      </c>
      <c r="T53">
        <v>987.5</v>
      </c>
      <c r="U53">
        <v>987.5</v>
      </c>
      <c r="V53">
        <v>987.5</v>
      </c>
      <c r="W53">
        <v>987.5</v>
      </c>
      <c r="X53">
        <v>987.5</v>
      </c>
      <c r="Y53">
        <v>987.5</v>
      </c>
      <c r="Z53">
        <v>987.5</v>
      </c>
      <c r="AA53">
        <v>987.5</v>
      </c>
      <c r="AB53">
        <v>987.5</v>
      </c>
      <c r="AC53">
        <v>987.5</v>
      </c>
      <c r="AD53">
        <v>987.5</v>
      </c>
    </row>
    <row r="54" spans="1:30" x14ac:dyDescent="0.25">
      <c r="A54" t="s">
        <v>337</v>
      </c>
      <c r="B54" t="s">
        <v>338</v>
      </c>
      <c r="C54">
        <v>104063</v>
      </c>
      <c r="D54" t="s">
        <v>427</v>
      </c>
      <c r="E54">
        <v>630050</v>
      </c>
      <c r="F54" t="s">
        <v>600</v>
      </c>
      <c r="G54" t="s">
        <v>220</v>
      </c>
      <c r="H54">
        <v>1000013752</v>
      </c>
      <c r="I54" t="s">
        <v>489</v>
      </c>
      <c r="J54">
        <v>1</v>
      </c>
      <c r="K54" t="s">
        <v>340</v>
      </c>
      <c r="L54" s="7">
        <v>44972</v>
      </c>
      <c r="M54">
        <v>68900</v>
      </c>
      <c r="N54">
        <v>22966.67</v>
      </c>
      <c r="O54">
        <v>45933.33</v>
      </c>
      <c r="P54" t="s">
        <v>341</v>
      </c>
      <c r="Q54">
        <v>1148.33</v>
      </c>
      <c r="R54">
        <v>0</v>
      </c>
      <c r="S54">
        <v>1148.33</v>
      </c>
      <c r="T54">
        <v>1148.33</v>
      </c>
      <c r="U54">
        <v>1148.33</v>
      </c>
      <c r="V54">
        <v>1148.33</v>
      </c>
      <c r="W54">
        <v>1148.33</v>
      </c>
      <c r="X54">
        <v>1148.33</v>
      </c>
      <c r="Y54">
        <v>1148.33</v>
      </c>
      <c r="Z54">
        <v>1148.33</v>
      </c>
      <c r="AA54">
        <v>1148.33</v>
      </c>
      <c r="AB54">
        <v>1148.33</v>
      </c>
      <c r="AC54">
        <v>1148.33</v>
      </c>
      <c r="AD54">
        <v>1148.33</v>
      </c>
    </row>
    <row r="55" spans="1:30" x14ac:dyDescent="0.25">
      <c r="A55" t="s">
        <v>337</v>
      </c>
      <c r="B55" t="s">
        <v>338</v>
      </c>
      <c r="C55">
        <v>104063</v>
      </c>
      <c r="D55" t="s">
        <v>427</v>
      </c>
      <c r="E55">
        <v>630050</v>
      </c>
      <c r="F55" t="s">
        <v>600</v>
      </c>
      <c r="G55" t="s">
        <v>220</v>
      </c>
      <c r="H55">
        <v>1000013751</v>
      </c>
      <c r="I55" t="s">
        <v>591</v>
      </c>
      <c r="J55">
        <v>1</v>
      </c>
      <c r="K55" t="s">
        <v>386</v>
      </c>
      <c r="L55" s="7">
        <v>44972</v>
      </c>
      <c r="M55">
        <v>333900</v>
      </c>
      <c r="N55">
        <v>185500</v>
      </c>
      <c r="O55">
        <v>148400</v>
      </c>
      <c r="P55" t="s">
        <v>341</v>
      </c>
      <c r="Q55">
        <v>9275</v>
      </c>
      <c r="R55">
        <v>0</v>
      </c>
      <c r="S55">
        <v>9275</v>
      </c>
      <c r="T55">
        <v>9275</v>
      </c>
      <c r="U55">
        <v>9275</v>
      </c>
      <c r="V55">
        <v>9275</v>
      </c>
      <c r="W55">
        <v>9275</v>
      </c>
      <c r="X55">
        <v>9275</v>
      </c>
      <c r="Y55">
        <v>9275</v>
      </c>
      <c r="Z55">
        <v>9275</v>
      </c>
      <c r="AA55">
        <v>9275</v>
      </c>
      <c r="AB55">
        <v>9275</v>
      </c>
      <c r="AC55">
        <v>9275</v>
      </c>
      <c r="AD55">
        <v>9275</v>
      </c>
    </row>
    <row r="56" spans="1:30" x14ac:dyDescent="0.25">
      <c r="A56" t="s">
        <v>337</v>
      </c>
      <c r="B56" t="s">
        <v>338</v>
      </c>
      <c r="C56">
        <v>104064</v>
      </c>
      <c r="D56" t="s">
        <v>425</v>
      </c>
      <c r="E56">
        <v>630050</v>
      </c>
      <c r="F56" t="s">
        <v>600</v>
      </c>
      <c r="G56" t="s">
        <v>220</v>
      </c>
      <c r="H56">
        <v>1000012880</v>
      </c>
      <c r="I56" t="s">
        <v>532</v>
      </c>
      <c r="J56">
        <v>1</v>
      </c>
      <c r="K56" t="s">
        <v>340</v>
      </c>
      <c r="L56" s="7">
        <v>44762</v>
      </c>
      <c r="M56">
        <v>98099.79</v>
      </c>
      <c r="N56">
        <v>44144.91</v>
      </c>
      <c r="O56">
        <v>53954.879999999997</v>
      </c>
      <c r="P56" t="s">
        <v>341</v>
      </c>
      <c r="Q56">
        <v>1635</v>
      </c>
      <c r="R56">
        <v>0</v>
      </c>
      <c r="S56">
        <v>1635</v>
      </c>
      <c r="T56">
        <v>1635</v>
      </c>
      <c r="U56">
        <v>1635</v>
      </c>
      <c r="V56">
        <v>1635</v>
      </c>
      <c r="W56">
        <v>1635</v>
      </c>
      <c r="X56">
        <v>1635</v>
      </c>
      <c r="Y56">
        <v>1635</v>
      </c>
      <c r="Z56">
        <v>1635</v>
      </c>
      <c r="AA56">
        <v>1635</v>
      </c>
      <c r="AB56">
        <v>1635</v>
      </c>
      <c r="AC56">
        <v>1635</v>
      </c>
      <c r="AD56">
        <v>1635</v>
      </c>
    </row>
    <row r="57" spans="1:30" x14ac:dyDescent="0.25">
      <c r="A57" t="s">
        <v>337</v>
      </c>
      <c r="B57" t="s">
        <v>338</v>
      </c>
      <c r="C57">
        <v>104064</v>
      </c>
      <c r="D57" t="s">
        <v>425</v>
      </c>
      <c r="E57">
        <v>630050</v>
      </c>
      <c r="F57" t="s">
        <v>600</v>
      </c>
      <c r="G57" t="s">
        <v>220</v>
      </c>
      <c r="H57">
        <v>1000012879</v>
      </c>
      <c r="I57" t="s">
        <v>576</v>
      </c>
      <c r="J57">
        <v>1</v>
      </c>
      <c r="K57" t="s">
        <v>386</v>
      </c>
      <c r="L57" s="7">
        <v>44762</v>
      </c>
      <c r="M57">
        <v>242099.21</v>
      </c>
      <c r="N57">
        <v>181574.41</v>
      </c>
      <c r="O57">
        <v>60524.800000000003</v>
      </c>
      <c r="P57" t="s">
        <v>341</v>
      </c>
      <c r="Q57">
        <v>6724.98</v>
      </c>
      <c r="R57">
        <v>0</v>
      </c>
      <c r="S57">
        <v>6724.98</v>
      </c>
      <c r="T57">
        <v>6724.98</v>
      </c>
      <c r="U57">
        <v>6724.98</v>
      </c>
      <c r="V57">
        <v>6724.98</v>
      </c>
      <c r="W57">
        <v>6724.98</v>
      </c>
      <c r="X57">
        <v>6724.98</v>
      </c>
      <c r="Y57">
        <v>6724.98</v>
      </c>
      <c r="Z57">
        <v>6724.98</v>
      </c>
      <c r="AA57">
        <v>6724.98</v>
      </c>
      <c r="AB57">
        <v>6724.98</v>
      </c>
      <c r="AC57">
        <v>6724.98</v>
      </c>
      <c r="AD57">
        <v>6724.98</v>
      </c>
    </row>
    <row r="58" spans="1:30" x14ac:dyDescent="0.25">
      <c r="A58" t="s">
        <v>337</v>
      </c>
      <c r="B58" t="s">
        <v>338</v>
      </c>
      <c r="C58" s="6" t="s">
        <v>630</v>
      </c>
      <c r="D58" s="6" t="s">
        <v>103</v>
      </c>
      <c r="E58">
        <v>630050</v>
      </c>
      <c r="F58" t="s">
        <v>600</v>
      </c>
      <c r="G58" t="s">
        <v>220</v>
      </c>
      <c r="H58">
        <v>1000013791</v>
      </c>
      <c r="I58" t="s">
        <v>515</v>
      </c>
      <c r="J58">
        <v>1</v>
      </c>
      <c r="K58" t="s">
        <v>340</v>
      </c>
      <c r="L58" s="7">
        <v>44985</v>
      </c>
      <c r="M58">
        <v>86100</v>
      </c>
      <c r="N58">
        <v>28700</v>
      </c>
      <c r="O58">
        <v>57400</v>
      </c>
      <c r="P58" t="s">
        <v>341</v>
      </c>
      <c r="Q58">
        <v>1435</v>
      </c>
      <c r="R58">
        <v>0</v>
      </c>
      <c r="S58">
        <v>1435</v>
      </c>
      <c r="T58">
        <v>1435</v>
      </c>
      <c r="U58">
        <v>1435</v>
      </c>
      <c r="V58">
        <v>1435</v>
      </c>
      <c r="W58">
        <v>1435</v>
      </c>
      <c r="X58">
        <v>1435</v>
      </c>
      <c r="Y58">
        <v>1435</v>
      </c>
      <c r="Z58">
        <v>1435</v>
      </c>
      <c r="AA58">
        <v>1435</v>
      </c>
      <c r="AB58">
        <v>1435</v>
      </c>
      <c r="AC58">
        <v>1435</v>
      </c>
      <c r="AD58">
        <v>1435</v>
      </c>
    </row>
    <row r="59" spans="1:30" x14ac:dyDescent="0.25">
      <c r="A59" t="s">
        <v>337</v>
      </c>
      <c r="B59" t="s">
        <v>338</v>
      </c>
      <c r="C59" s="6" t="s">
        <v>630</v>
      </c>
      <c r="D59" s="6" t="s">
        <v>103</v>
      </c>
      <c r="E59">
        <v>630050</v>
      </c>
      <c r="F59" t="s">
        <v>600</v>
      </c>
      <c r="G59" t="s">
        <v>220</v>
      </c>
      <c r="H59">
        <v>1000013790</v>
      </c>
      <c r="I59" t="s">
        <v>583</v>
      </c>
      <c r="J59">
        <v>1</v>
      </c>
      <c r="K59" t="s">
        <v>386</v>
      </c>
      <c r="L59" s="7">
        <v>44985</v>
      </c>
      <c r="M59">
        <v>268400</v>
      </c>
      <c r="N59">
        <v>149111.10999999999</v>
      </c>
      <c r="O59">
        <v>119288.89</v>
      </c>
      <c r="P59" t="s">
        <v>341</v>
      </c>
      <c r="Q59">
        <v>7455.56</v>
      </c>
      <c r="R59">
        <v>0</v>
      </c>
      <c r="S59">
        <v>7455.56</v>
      </c>
      <c r="T59">
        <v>7455.56</v>
      </c>
      <c r="U59">
        <v>7455.56</v>
      </c>
      <c r="V59">
        <v>7455.56</v>
      </c>
      <c r="W59">
        <v>7455.56</v>
      </c>
      <c r="X59">
        <v>7455.56</v>
      </c>
      <c r="Y59">
        <v>7455.56</v>
      </c>
      <c r="Z59">
        <v>7455.56</v>
      </c>
      <c r="AA59">
        <v>7455.56</v>
      </c>
      <c r="AB59">
        <v>7455.56</v>
      </c>
      <c r="AC59">
        <v>7455.56</v>
      </c>
      <c r="AD59">
        <v>7455.56</v>
      </c>
    </row>
    <row r="60" spans="1:30" x14ac:dyDescent="0.25">
      <c r="A60" t="s">
        <v>337</v>
      </c>
      <c r="B60" t="s">
        <v>338</v>
      </c>
      <c r="C60">
        <v>104067</v>
      </c>
      <c r="D60" t="s">
        <v>440</v>
      </c>
      <c r="E60">
        <v>630050</v>
      </c>
      <c r="F60" t="s">
        <v>600</v>
      </c>
      <c r="G60" t="s">
        <v>220</v>
      </c>
      <c r="H60">
        <v>1000013707</v>
      </c>
      <c r="I60" t="s">
        <v>488</v>
      </c>
      <c r="J60">
        <v>1</v>
      </c>
      <c r="K60" t="s">
        <v>340</v>
      </c>
      <c r="L60" s="7">
        <v>44977</v>
      </c>
      <c r="M60">
        <v>68700</v>
      </c>
      <c r="N60">
        <v>22900</v>
      </c>
      <c r="O60">
        <v>45800</v>
      </c>
      <c r="P60" t="s">
        <v>341</v>
      </c>
      <c r="Q60">
        <v>1145</v>
      </c>
      <c r="R60">
        <v>0</v>
      </c>
      <c r="S60">
        <v>1145</v>
      </c>
      <c r="T60">
        <v>1145</v>
      </c>
      <c r="U60">
        <v>1145</v>
      </c>
      <c r="V60">
        <v>1145</v>
      </c>
      <c r="W60">
        <v>1145</v>
      </c>
      <c r="X60">
        <v>1145</v>
      </c>
      <c r="Y60">
        <v>1145</v>
      </c>
      <c r="Z60">
        <v>1145</v>
      </c>
      <c r="AA60">
        <v>1145</v>
      </c>
      <c r="AB60">
        <v>1145</v>
      </c>
      <c r="AC60">
        <v>1145</v>
      </c>
      <c r="AD60">
        <v>1145</v>
      </c>
    </row>
    <row r="61" spans="1:30" x14ac:dyDescent="0.25">
      <c r="A61" t="s">
        <v>337</v>
      </c>
      <c r="B61" t="s">
        <v>338</v>
      </c>
      <c r="C61">
        <v>104068</v>
      </c>
      <c r="D61" t="s">
        <v>388</v>
      </c>
      <c r="E61">
        <v>630050</v>
      </c>
      <c r="F61" t="s">
        <v>600</v>
      </c>
      <c r="G61" t="s">
        <v>220</v>
      </c>
      <c r="H61">
        <v>1000006415</v>
      </c>
      <c r="I61" t="s">
        <v>451</v>
      </c>
      <c r="J61">
        <v>1</v>
      </c>
      <c r="K61" t="s">
        <v>340</v>
      </c>
      <c r="L61" s="7">
        <v>43851</v>
      </c>
      <c r="M61">
        <v>26500</v>
      </c>
      <c r="N61">
        <v>22966.67</v>
      </c>
      <c r="O61">
        <v>3533.33</v>
      </c>
      <c r="P61" t="s">
        <v>341</v>
      </c>
      <c r="Q61">
        <v>441.67</v>
      </c>
      <c r="R61">
        <v>0</v>
      </c>
      <c r="S61">
        <v>441.67</v>
      </c>
      <c r="T61">
        <v>441.67</v>
      </c>
      <c r="U61">
        <v>441.67</v>
      </c>
      <c r="V61">
        <v>441.67</v>
      </c>
      <c r="W61">
        <v>441.67</v>
      </c>
      <c r="X61">
        <v>441.67</v>
      </c>
      <c r="Y61">
        <v>441.67</v>
      </c>
      <c r="Z61">
        <v>441.67</v>
      </c>
      <c r="AA61">
        <v>441.67</v>
      </c>
      <c r="AB61">
        <v>441.67</v>
      </c>
      <c r="AC61">
        <v>441.67</v>
      </c>
      <c r="AD61">
        <v>441.67</v>
      </c>
    </row>
    <row r="62" spans="1:30" x14ac:dyDescent="0.25">
      <c r="A62" t="s">
        <v>337</v>
      </c>
      <c r="B62" t="s">
        <v>338</v>
      </c>
      <c r="C62">
        <v>104068</v>
      </c>
      <c r="D62" t="s">
        <v>388</v>
      </c>
      <c r="E62">
        <v>630050</v>
      </c>
      <c r="F62" t="s">
        <v>600</v>
      </c>
      <c r="G62" t="s">
        <v>220</v>
      </c>
      <c r="H62">
        <v>1000012754</v>
      </c>
      <c r="I62" t="s">
        <v>539</v>
      </c>
      <c r="J62">
        <v>1</v>
      </c>
      <c r="K62" t="s">
        <v>340</v>
      </c>
      <c r="L62" s="7">
        <v>44792</v>
      </c>
      <c r="M62">
        <v>106499.79</v>
      </c>
      <c r="N62">
        <v>46149.91</v>
      </c>
      <c r="O62">
        <v>60349.88</v>
      </c>
      <c r="P62" t="s">
        <v>341</v>
      </c>
      <c r="Q62">
        <v>1775</v>
      </c>
      <c r="R62">
        <v>0</v>
      </c>
      <c r="S62">
        <v>1775</v>
      </c>
      <c r="T62">
        <v>1775</v>
      </c>
      <c r="U62">
        <v>1775</v>
      </c>
      <c r="V62">
        <v>1775</v>
      </c>
      <c r="W62">
        <v>1775</v>
      </c>
      <c r="X62">
        <v>1775</v>
      </c>
      <c r="Y62">
        <v>1775</v>
      </c>
      <c r="Z62">
        <v>1775</v>
      </c>
      <c r="AA62">
        <v>1775</v>
      </c>
      <c r="AB62">
        <v>1775</v>
      </c>
      <c r="AC62">
        <v>1775</v>
      </c>
      <c r="AD62">
        <v>1775</v>
      </c>
    </row>
    <row r="63" spans="1:30" x14ac:dyDescent="0.25">
      <c r="A63" t="s">
        <v>337</v>
      </c>
      <c r="B63" t="s">
        <v>338</v>
      </c>
      <c r="C63">
        <v>104068</v>
      </c>
      <c r="D63" t="s">
        <v>388</v>
      </c>
      <c r="E63">
        <v>630050</v>
      </c>
      <c r="F63" t="s">
        <v>600</v>
      </c>
      <c r="G63" t="s">
        <v>220</v>
      </c>
      <c r="H63">
        <v>1000012753</v>
      </c>
      <c r="I63" t="s">
        <v>568</v>
      </c>
      <c r="J63">
        <v>1</v>
      </c>
      <c r="K63" t="s">
        <v>386</v>
      </c>
      <c r="L63" s="7">
        <v>44792</v>
      </c>
      <c r="M63">
        <v>210000</v>
      </c>
      <c r="N63">
        <v>151666.67000000001</v>
      </c>
      <c r="O63">
        <v>58333.33</v>
      </c>
      <c r="P63" t="s">
        <v>341</v>
      </c>
      <c r="Q63">
        <v>5833.33</v>
      </c>
      <c r="R63">
        <v>0</v>
      </c>
      <c r="S63">
        <v>5833.33</v>
      </c>
      <c r="T63">
        <v>5833.33</v>
      </c>
      <c r="U63">
        <v>5833.33</v>
      </c>
      <c r="V63">
        <v>5833.33</v>
      </c>
      <c r="W63">
        <v>5833.33</v>
      </c>
      <c r="X63">
        <v>5833.33</v>
      </c>
      <c r="Y63">
        <v>5833.33</v>
      </c>
      <c r="Z63">
        <v>5833.33</v>
      </c>
      <c r="AA63">
        <v>5833.33</v>
      </c>
      <c r="AB63">
        <v>5833.33</v>
      </c>
      <c r="AC63">
        <v>5833.33</v>
      </c>
      <c r="AD63">
        <v>5833.33</v>
      </c>
    </row>
    <row r="64" spans="1:30" x14ac:dyDescent="0.25">
      <c r="A64" t="s">
        <v>337</v>
      </c>
      <c r="B64" t="s">
        <v>338</v>
      </c>
      <c r="C64">
        <v>104069</v>
      </c>
      <c r="D64" t="s">
        <v>365</v>
      </c>
      <c r="E64">
        <v>630050</v>
      </c>
      <c r="F64" t="s">
        <v>600</v>
      </c>
      <c r="G64" t="s">
        <v>220</v>
      </c>
      <c r="H64">
        <v>1000010038</v>
      </c>
      <c r="I64" t="s">
        <v>448</v>
      </c>
      <c r="J64">
        <v>1</v>
      </c>
      <c r="K64" t="s">
        <v>340</v>
      </c>
      <c r="L64" s="7">
        <v>43734</v>
      </c>
      <c r="M64">
        <v>27200</v>
      </c>
      <c r="N64">
        <v>27200</v>
      </c>
      <c r="O64">
        <f>+SUM(S64:AD64)</f>
        <v>2077.75</v>
      </c>
      <c r="P64" t="s">
        <v>341</v>
      </c>
      <c r="Q64">
        <v>415.55</v>
      </c>
      <c r="R64">
        <v>0</v>
      </c>
      <c r="S64">
        <v>415.55</v>
      </c>
      <c r="T64">
        <v>415.55</v>
      </c>
      <c r="U64">
        <v>415.55</v>
      </c>
      <c r="V64">
        <v>415.55</v>
      </c>
      <c r="W64">
        <v>415.55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 t="s">
        <v>337</v>
      </c>
      <c r="B65" t="s">
        <v>338</v>
      </c>
      <c r="C65">
        <v>104069</v>
      </c>
      <c r="D65" t="s">
        <v>365</v>
      </c>
      <c r="E65">
        <v>630050</v>
      </c>
      <c r="F65" t="s">
        <v>600</v>
      </c>
      <c r="G65" t="s">
        <v>220</v>
      </c>
      <c r="H65">
        <v>1000013695</v>
      </c>
      <c r="I65" t="s">
        <v>448</v>
      </c>
      <c r="J65">
        <v>1</v>
      </c>
      <c r="K65" t="s">
        <v>340</v>
      </c>
      <c r="L65" s="7">
        <v>44977</v>
      </c>
      <c r="M65">
        <v>91728</v>
      </c>
      <c r="N65">
        <v>30576</v>
      </c>
      <c r="O65">
        <v>61152</v>
      </c>
      <c r="P65" t="s">
        <v>341</v>
      </c>
      <c r="Q65">
        <v>1528.8</v>
      </c>
      <c r="R65">
        <v>0</v>
      </c>
      <c r="S65">
        <v>1528.8</v>
      </c>
      <c r="T65">
        <v>1528.8</v>
      </c>
      <c r="U65">
        <v>1528.8</v>
      </c>
      <c r="V65">
        <v>1528.8</v>
      </c>
      <c r="W65">
        <v>1528.8</v>
      </c>
      <c r="X65">
        <v>1528.8</v>
      </c>
      <c r="Y65">
        <v>1528.8</v>
      </c>
      <c r="Z65">
        <v>1528.8</v>
      </c>
      <c r="AA65">
        <v>1528.8</v>
      </c>
      <c r="AB65">
        <v>1528.8</v>
      </c>
      <c r="AC65">
        <v>1528.8</v>
      </c>
      <c r="AD65">
        <v>1528.8</v>
      </c>
    </row>
    <row r="66" spans="1:30" x14ac:dyDescent="0.25">
      <c r="A66" t="s">
        <v>337</v>
      </c>
      <c r="B66" t="s">
        <v>338</v>
      </c>
      <c r="C66">
        <v>104070</v>
      </c>
      <c r="D66" t="s">
        <v>363</v>
      </c>
      <c r="E66">
        <v>630050</v>
      </c>
      <c r="F66" t="s">
        <v>600</v>
      </c>
      <c r="G66" t="s">
        <v>220</v>
      </c>
      <c r="H66">
        <v>1000010035</v>
      </c>
      <c r="I66" t="s">
        <v>453</v>
      </c>
      <c r="J66">
        <v>1</v>
      </c>
      <c r="K66" t="s">
        <v>340</v>
      </c>
      <c r="L66" s="7">
        <v>43734</v>
      </c>
      <c r="M66">
        <v>30100</v>
      </c>
      <c r="N66">
        <v>30100</v>
      </c>
      <c r="O66">
        <f>+SUM(S66:AD66)</f>
        <v>2299.3000000000002</v>
      </c>
      <c r="P66" t="s">
        <v>341</v>
      </c>
      <c r="Q66">
        <v>459.86</v>
      </c>
      <c r="R66">
        <v>0</v>
      </c>
      <c r="S66">
        <v>459.86</v>
      </c>
      <c r="T66">
        <v>459.86</v>
      </c>
      <c r="U66">
        <v>459.86</v>
      </c>
      <c r="V66">
        <v>459.86</v>
      </c>
      <c r="W66">
        <v>459.86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 t="s">
        <v>337</v>
      </c>
      <c r="B67" t="s">
        <v>338</v>
      </c>
      <c r="C67">
        <v>104070</v>
      </c>
      <c r="D67" t="s">
        <v>363</v>
      </c>
      <c r="E67">
        <v>630050</v>
      </c>
      <c r="F67" t="s">
        <v>600</v>
      </c>
      <c r="G67" t="s">
        <v>220</v>
      </c>
      <c r="H67">
        <v>1000013700</v>
      </c>
      <c r="I67" t="s">
        <v>510</v>
      </c>
      <c r="J67">
        <v>1</v>
      </c>
      <c r="K67" t="s">
        <v>340</v>
      </c>
      <c r="L67" s="7">
        <v>44977</v>
      </c>
      <c r="M67">
        <v>83440</v>
      </c>
      <c r="N67">
        <v>27813.33</v>
      </c>
      <c r="O67">
        <v>55626.67</v>
      </c>
      <c r="P67" t="s">
        <v>341</v>
      </c>
      <c r="Q67">
        <v>1390.67</v>
      </c>
      <c r="R67">
        <v>0</v>
      </c>
      <c r="S67">
        <v>1390.67</v>
      </c>
      <c r="T67">
        <v>1390.67</v>
      </c>
      <c r="U67">
        <v>1390.67</v>
      </c>
      <c r="V67">
        <v>1390.67</v>
      </c>
      <c r="W67">
        <v>1390.67</v>
      </c>
      <c r="X67">
        <v>1390.67</v>
      </c>
      <c r="Y67">
        <v>1390.67</v>
      </c>
      <c r="Z67">
        <v>1390.67</v>
      </c>
      <c r="AA67">
        <v>1390.67</v>
      </c>
      <c r="AB67">
        <v>1390.67</v>
      </c>
      <c r="AC67">
        <v>1390.67</v>
      </c>
      <c r="AD67">
        <v>1390.67</v>
      </c>
    </row>
    <row r="68" spans="1:30" x14ac:dyDescent="0.25">
      <c r="A68" t="s">
        <v>337</v>
      </c>
      <c r="B68" t="s">
        <v>338</v>
      </c>
      <c r="C68" s="6" t="s">
        <v>630</v>
      </c>
      <c r="D68" s="6" t="s">
        <v>103</v>
      </c>
      <c r="E68">
        <v>630050</v>
      </c>
      <c r="F68" t="s">
        <v>600</v>
      </c>
      <c r="G68" t="s">
        <v>220</v>
      </c>
      <c r="H68">
        <v>1000010037</v>
      </c>
      <c r="I68" t="s">
        <v>450</v>
      </c>
      <c r="J68">
        <v>1</v>
      </c>
      <c r="K68" t="s">
        <v>340</v>
      </c>
      <c r="L68" s="7">
        <v>43734</v>
      </c>
      <c r="M68">
        <v>28400</v>
      </c>
      <c r="N68">
        <v>28400</v>
      </c>
      <c r="O68">
        <f>+SUM(S68:AD68)</f>
        <v>2169.4499999999998</v>
      </c>
      <c r="P68" t="s">
        <v>341</v>
      </c>
      <c r="Q68">
        <v>433.89</v>
      </c>
      <c r="R68">
        <v>0</v>
      </c>
      <c r="S68">
        <v>433.89</v>
      </c>
      <c r="T68">
        <v>433.89</v>
      </c>
      <c r="U68">
        <v>433.89</v>
      </c>
      <c r="V68">
        <v>433.89</v>
      </c>
      <c r="W68">
        <v>433.89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">
        <v>337</v>
      </c>
      <c r="B69" t="s">
        <v>338</v>
      </c>
      <c r="C69" s="6" t="s">
        <v>630</v>
      </c>
      <c r="D69" s="6" t="s">
        <v>103</v>
      </c>
      <c r="E69">
        <v>630050</v>
      </c>
      <c r="F69" t="s">
        <v>600</v>
      </c>
      <c r="G69" t="s">
        <v>220</v>
      </c>
      <c r="H69">
        <v>1000013708</v>
      </c>
      <c r="I69" t="s">
        <v>476</v>
      </c>
      <c r="J69">
        <v>1</v>
      </c>
      <c r="K69" t="s">
        <v>340</v>
      </c>
      <c r="L69" s="7">
        <v>44977</v>
      </c>
      <c r="M69">
        <v>57000</v>
      </c>
      <c r="N69">
        <v>19000</v>
      </c>
      <c r="O69">
        <v>38000</v>
      </c>
      <c r="P69" t="s">
        <v>341</v>
      </c>
      <c r="Q69">
        <v>950</v>
      </c>
      <c r="R69">
        <v>0</v>
      </c>
      <c r="S69">
        <v>950</v>
      </c>
      <c r="T69">
        <v>950</v>
      </c>
      <c r="U69">
        <v>950</v>
      </c>
      <c r="V69">
        <v>950</v>
      </c>
      <c r="W69">
        <v>950</v>
      </c>
      <c r="X69">
        <v>950</v>
      </c>
      <c r="Y69">
        <v>950</v>
      </c>
      <c r="Z69">
        <v>950</v>
      </c>
      <c r="AA69">
        <v>950</v>
      </c>
      <c r="AB69">
        <v>950</v>
      </c>
      <c r="AC69">
        <v>950</v>
      </c>
      <c r="AD69">
        <v>950</v>
      </c>
    </row>
    <row r="70" spans="1:30" x14ac:dyDescent="0.25">
      <c r="A70" t="s">
        <v>337</v>
      </c>
      <c r="B70" t="s">
        <v>338</v>
      </c>
      <c r="C70" s="6" t="s">
        <v>630</v>
      </c>
      <c r="D70" s="6" t="s">
        <v>103</v>
      </c>
      <c r="E70">
        <v>630050</v>
      </c>
      <c r="F70" t="s">
        <v>600</v>
      </c>
      <c r="G70" t="s">
        <v>220</v>
      </c>
      <c r="H70">
        <v>1000010039</v>
      </c>
      <c r="I70" t="s">
        <v>447</v>
      </c>
      <c r="J70">
        <v>1</v>
      </c>
      <c r="K70" t="s">
        <v>340</v>
      </c>
      <c r="L70" s="7">
        <v>43734</v>
      </c>
      <c r="M70">
        <v>26900</v>
      </c>
      <c r="N70">
        <v>26900</v>
      </c>
      <c r="O70">
        <f>+SUM(S70:AD70)</f>
        <v>2054.8500000000004</v>
      </c>
      <c r="P70" t="s">
        <v>341</v>
      </c>
      <c r="Q70">
        <v>410.97</v>
      </c>
      <c r="R70">
        <v>0</v>
      </c>
      <c r="S70">
        <v>410.97</v>
      </c>
      <c r="T70">
        <v>410.97</v>
      </c>
      <c r="U70">
        <v>410.97</v>
      </c>
      <c r="V70">
        <v>410.97</v>
      </c>
      <c r="W70">
        <v>410.97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">
        <v>337</v>
      </c>
      <c r="B71" t="s">
        <v>338</v>
      </c>
      <c r="C71" s="6" t="s">
        <v>630</v>
      </c>
      <c r="D71" s="6" t="s">
        <v>103</v>
      </c>
      <c r="E71">
        <v>630050</v>
      </c>
      <c r="F71" t="s">
        <v>600</v>
      </c>
      <c r="G71" t="s">
        <v>220</v>
      </c>
      <c r="H71">
        <v>1000010157</v>
      </c>
      <c r="I71" t="s">
        <v>449</v>
      </c>
      <c r="J71">
        <v>1</v>
      </c>
      <c r="K71" t="s">
        <v>340</v>
      </c>
      <c r="L71" s="7">
        <v>43769</v>
      </c>
      <c r="M71">
        <v>23300</v>
      </c>
      <c r="N71">
        <v>23300</v>
      </c>
      <c r="O71">
        <f>+SUM(S71:AD71)</f>
        <v>2118.1999999999998</v>
      </c>
      <c r="P71" t="s">
        <v>341</v>
      </c>
      <c r="Q71">
        <v>423.64</v>
      </c>
      <c r="R71">
        <v>0</v>
      </c>
      <c r="S71">
        <v>423.64</v>
      </c>
      <c r="T71">
        <v>423.64</v>
      </c>
      <c r="U71">
        <v>423.64</v>
      </c>
      <c r="V71">
        <v>423.64</v>
      </c>
      <c r="W71">
        <v>423.64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">
        <v>337</v>
      </c>
      <c r="B72" t="s">
        <v>338</v>
      </c>
      <c r="C72">
        <v>104073</v>
      </c>
      <c r="D72" t="s">
        <v>368</v>
      </c>
      <c r="E72">
        <v>630050</v>
      </c>
      <c r="F72" t="s">
        <v>600</v>
      </c>
      <c r="G72" t="s">
        <v>220</v>
      </c>
      <c r="H72">
        <v>1000013702</v>
      </c>
      <c r="I72" t="s">
        <v>493</v>
      </c>
      <c r="J72">
        <v>1</v>
      </c>
      <c r="K72" t="s">
        <v>340</v>
      </c>
      <c r="L72" s="7">
        <v>44977</v>
      </c>
      <c r="M72">
        <v>70336</v>
      </c>
      <c r="N72">
        <v>23445.33</v>
      </c>
      <c r="O72">
        <v>46890.67</v>
      </c>
      <c r="P72" t="s">
        <v>341</v>
      </c>
      <c r="Q72">
        <v>1172.27</v>
      </c>
      <c r="R72">
        <v>0</v>
      </c>
      <c r="S72">
        <v>1172.27</v>
      </c>
      <c r="T72">
        <v>1172.27</v>
      </c>
      <c r="U72">
        <v>1172.27</v>
      </c>
      <c r="V72">
        <v>1172.27</v>
      </c>
      <c r="W72">
        <v>1172.27</v>
      </c>
      <c r="X72">
        <v>1172.27</v>
      </c>
      <c r="Y72">
        <v>1172.27</v>
      </c>
      <c r="Z72">
        <v>1172.27</v>
      </c>
      <c r="AA72">
        <v>1172.27</v>
      </c>
      <c r="AB72">
        <v>1172.27</v>
      </c>
      <c r="AC72">
        <v>1172.27</v>
      </c>
      <c r="AD72">
        <v>1172.27</v>
      </c>
    </row>
    <row r="73" spans="1:30" x14ac:dyDescent="0.25">
      <c r="A73" t="s">
        <v>337</v>
      </c>
      <c r="B73" t="s">
        <v>338</v>
      </c>
      <c r="C73">
        <v>104074</v>
      </c>
      <c r="D73" t="s">
        <v>374</v>
      </c>
      <c r="E73">
        <v>630050</v>
      </c>
      <c r="F73" t="s">
        <v>600</v>
      </c>
      <c r="G73" t="s">
        <v>220</v>
      </c>
      <c r="H73">
        <v>1000010354</v>
      </c>
      <c r="I73" t="s">
        <v>458</v>
      </c>
      <c r="J73">
        <v>1</v>
      </c>
      <c r="K73" t="s">
        <v>340</v>
      </c>
      <c r="L73" s="7">
        <v>44043</v>
      </c>
      <c r="M73">
        <v>34200</v>
      </c>
      <c r="N73">
        <v>32490</v>
      </c>
      <c r="O73">
        <v>1710</v>
      </c>
      <c r="P73" t="s">
        <v>341</v>
      </c>
      <c r="Q73">
        <v>570</v>
      </c>
      <c r="R73">
        <v>0</v>
      </c>
      <c r="S73">
        <v>570</v>
      </c>
      <c r="T73">
        <v>570</v>
      </c>
      <c r="U73">
        <v>570</v>
      </c>
      <c r="V73">
        <v>570</v>
      </c>
      <c r="W73">
        <v>570</v>
      </c>
      <c r="X73">
        <v>570</v>
      </c>
      <c r="Y73">
        <v>570</v>
      </c>
      <c r="Z73">
        <v>570</v>
      </c>
      <c r="AA73">
        <v>570</v>
      </c>
      <c r="AB73">
        <v>570</v>
      </c>
      <c r="AC73">
        <v>570</v>
      </c>
      <c r="AD73">
        <v>570</v>
      </c>
    </row>
    <row r="74" spans="1:30" x14ac:dyDescent="0.25">
      <c r="A74" t="s">
        <v>337</v>
      </c>
      <c r="B74" t="s">
        <v>338</v>
      </c>
      <c r="C74">
        <v>104074</v>
      </c>
      <c r="D74" t="s">
        <v>374</v>
      </c>
      <c r="E74">
        <v>630050</v>
      </c>
      <c r="F74" t="s">
        <v>600</v>
      </c>
      <c r="G74" t="s">
        <v>220</v>
      </c>
      <c r="H74">
        <v>1000013693</v>
      </c>
      <c r="I74" t="s">
        <v>519</v>
      </c>
      <c r="J74">
        <v>1</v>
      </c>
      <c r="K74" t="s">
        <v>340</v>
      </c>
      <c r="L74" s="7">
        <v>44977</v>
      </c>
      <c r="M74">
        <v>88480</v>
      </c>
      <c r="N74">
        <v>29493.33</v>
      </c>
      <c r="O74">
        <v>58986.67</v>
      </c>
      <c r="P74" t="s">
        <v>341</v>
      </c>
      <c r="Q74">
        <v>1474.67</v>
      </c>
      <c r="R74">
        <v>0</v>
      </c>
      <c r="S74">
        <v>1474.67</v>
      </c>
      <c r="T74">
        <v>1474.67</v>
      </c>
      <c r="U74">
        <v>1474.67</v>
      </c>
      <c r="V74">
        <v>1474.67</v>
      </c>
      <c r="W74">
        <v>1474.67</v>
      </c>
      <c r="X74">
        <v>1474.67</v>
      </c>
      <c r="Y74">
        <v>1474.67</v>
      </c>
      <c r="Z74">
        <v>1474.67</v>
      </c>
      <c r="AA74">
        <v>1474.67</v>
      </c>
      <c r="AB74">
        <v>1474.67</v>
      </c>
      <c r="AC74">
        <v>1474.67</v>
      </c>
      <c r="AD74">
        <v>1474.67</v>
      </c>
    </row>
    <row r="75" spans="1:30" x14ac:dyDescent="0.25">
      <c r="A75" t="s">
        <v>337</v>
      </c>
      <c r="B75" t="s">
        <v>338</v>
      </c>
      <c r="C75">
        <v>104075</v>
      </c>
      <c r="D75" t="s">
        <v>370</v>
      </c>
      <c r="E75">
        <v>630050</v>
      </c>
      <c r="F75" t="s">
        <v>600</v>
      </c>
      <c r="G75" t="s">
        <v>220</v>
      </c>
      <c r="H75">
        <v>1000010040</v>
      </c>
      <c r="I75" t="s">
        <v>444</v>
      </c>
      <c r="J75">
        <v>1</v>
      </c>
      <c r="K75" t="s">
        <v>340</v>
      </c>
      <c r="L75" s="7">
        <v>43734</v>
      </c>
      <c r="M75">
        <v>23400</v>
      </c>
      <c r="N75">
        <v>23400</v>
      </c>
      <c r="O75">
        <f>+SUM(S75:AD75)</f>
        <v>1787.5</v>
      </c>
      <c r="P75" t="s">
        <v>341</v>
      </c>
      <c r="Q75">
        <v>357.5</v>
      </c>
      <c r="R75">
        <v>0</v>
      </c>
      <c r="S75">
        <v>357.5</v>
      </c>
      <c r="T75">
        <v>357.5</v>
      </c>
      <c r="U75">
        <v>357.5</v>
      </c>
      <c r="V75">
        <v>357.5</v>
      </c>
      <c r="W75">
        <v>357.5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">
        <v>337</v>
      </c>
      <c r="B76" t="s">
        <v>338</v>
      </c>
      <c r="C76">
        <v>104075</v>
      </c>
      <c r="D76" t="s">
        <v>370</v>
      </c>
      <c r="E76">
        <v>630050</v>
      </c>
      <c r="F76" t="s">
        <v>600</v>
      </c>
      <c r="G76" t="s">
        <v>220</v>
      </c>
      <c r="H76">
        <v>1000013696</v>
      </c>
      <c r="I76" t="s">
        <v>508</v>
      </c>
      <c r="J76">
        <v>1</v>
      </c>
      <c r="K76" t="s">
        <v>340</v>
      </c>
      <c r="L76" s="7">
        <v>44977</v>
      </c>
      <c r="M76">
        <v>80192</v>
      </c>
      <c r="N76">
        <v>26730.67</v>
      </c>
      <c r="O76">
        <v>53461.33</v>
      </c>
      <c r="P76" t="s">
        <v>341</v>
      </c>
      <c r="Q76">
        <v>1336.53</v>
      </c>
      <c r="R76">
        <v>0</v>
      </c>
      <c r="S76">
        <v>1336.53</v>
      </c>
      <c r="T76">
        <v>1336.53</v>
      </c>
      <c r="U76">
        <v>1336.53</v>
      </c>
      <c r="V76">
        <v>1336.53</v>
      </c>
      <c r="W76">
        <v>1336.53</v>
      </c>
      <c r="X76">
        <v>1336.53</v>
      </c>
      <c r="Y76">
        <v>1336.53</v>
      </c>
      <c r="Z76">
        <v>1336.53</v>
      </c>
      <c r="AA76">
        <v>1336.53</v>
      </c>
      <c r="AB76">
        <v>1336.53</v>
      </c>
      <c r="AC76">
        <v>1336.53</v>
      </c>
      <c r="AD76">
        <v>1336.53</v>
      </c>
    </row>
    <row r="77" spans="1:30" x14ac:dyDescent="0.25">
      <c r="A77" t="s">
        <v>337</v>
      </c>
      <c r="B77" t="s">
        <v>338</v>
      </c>
      <c r="C77">
        <v>104076</v>
      </c>
      <c r="D77" t="s">
        <v>372</v>
      </c>
      <c r="E77">
        <v>630050</v>
      </c>
      <c r="F77" t="s">
        <v>600</v>
      </c>
      <c r="G77" t="s">
        <v>220</v>
      </c>
      <c r="H77">
        <v>1000011585</v>
      </c>
      <c r="I77" t="s">
        <v>394</v>
      </c>
      <c r="J77">
        <v>1</v>
      </c>
      <c r="K77" t="s">
        <v>340</v>
      </c>
      <c r="L77" s="7">
        <v>44469</v>
      </c>
      <c r="M77">
        <v>14700</v>
      </c>
      <c r="N77">
        <v>9503.0300000000007</v>
      </c>
      <c r="O77">
        <v>5196.97</v>
      </c>
      <c r="P77" t="s">
        <v>341</v>
      </c>
      <c r="Q77">
        <v>247.47</v>
      </c>
      <c r="R77">
        <v>0</v>
      </c>
      <c r="S77">
        <v>247.47</v>
      </c>
      <c r="T77">
        <v>247.47</v>
      </c>
      <c r="U77">
        <v>247.47</v>
      </c>
      <c r="V77">
        <v>247.47</v>
      </c>
      <c r="W77">
        <v>247.47</v>
      </c>
      <c r="X77">
        <v>247.47</v>
      </c>
      <c r="Y77">
        <v>247.47</v>
      </c>
      <c r="Z77">
        <v>247.47</v>
      </c>
      <c r="AA77">
        <v>247.47</v>
      </c>
      <c r="AB77">
        <v>247.47</v>
      </c>
      <c r="AC77">
        <v>247.47</v>
      </c>
      <c r="AD77">
        <v>247.47</v>
      </c>
    </row>
    <row r="78" spans="1:30" x14ac:dyDescent="0.25">
      <c r="A78" t="s">
        <v>337</v>
      </c>
      <c r="B78" t="s">
        <v>338</v>
      </c>
      <c r="C78">
        <v>104076</v>
      </c>
      <c r="D78" t="s">
        <v>372</v>
      </c>
      <c r="E78">
        <v>630050</v>
      </c>
      <c r="F78" t="s">
        <v>600</v>
      </c>
      <c r="G78" t="s">
        <v>220</v>
      </c>
      <c r="H78">
        <v>1000013701</v>
      </c>
      <c r="I78" t="s">
        <v>502</v>
      </c>
      <c r="J78">
        <v>1</v>
      </c>
      <c r="K78" t="s">
        <v>340</v>
      </c>
      <c r="L78" s="7">
        <v>44977</v>
      </c>
      <c r="M78">
        <v>76944</v>
      </c>
      <c r="N78">
        <v>25648</v>
      </c>
      <c r="O78">
        <v>51296</v>
      </c>
      <c r="P78" t="s">
        <v>341</v>
      </c>
      <c r="Q78">
        <v>1282.4000000000001</v>
      </c>
      <c r="R78">
        <v>0</v>
      </c>
      <c r="S78">
        <v>1282.4000000000001</v>
      </c>
      <c r="T78">
        <v>1282.4000000000001</v>
      </c>
      <c r="U78">
        <v>1282.4000000000001</v>
      </c>
      <c r="V78">
        <v>1282.4000000000001</v>
      </c>
      <c r="W78">
        <v>1282.4000000000001</v>
      </c>
      <c r="X78">
        <v>1282.4000000000001</v>
      </c>
      <c r="Y78">
        <v>1282.4000000000001</v>
      </c>
      <c r="Z78">
        <v>1282.4000000000001</v>
      </c>
      <c r="AA78">
        <v>1282.4000000000001</v>
      </c>
      <c r="AB78">
        <v>1282.4000000000001</v>
      </c>
      <c r="AC78">
        <v>1282.4000000000001</v>
      </c>
      <c r="AD78">
        <v>1282.4000000000001</v>
      </c>
    </row>
    <row r="79" spans="1:30" x14ac:dyDescent="0.25">
      <c r="A79" t="s">
        <v>337</v>
      </c>
      <c r="B79" t="s">
        <v>338</v>
      </c>
      <c r="C79">
        <v>104077</v>
      </c>
      <c r="D79" t="s">
        <v>366</v>
      </c>
      <c r="E79">
        <v>630050</v>
      </c>
      <c r="F79" t="s">
        <v>600</v>
      </c>
      <c r="G79" t="s">
        <v>220</v>
      </c>
      <c r="H79">
        <v>1000010706</v>
      </c>
      <c r="I79" t="s">
        <v>459</v>
      </c>
      <c r="J79">
        <v>1</v>
      </c>
      <c r="K79" t="s">
        <v>340</v>
      </c>
      <c r="L79" s="7">
        <v>44194</v>
      </c>
      <c r="M79">
        <v>34900</v>
      </c>
      <c r="N79">
        <v>29613.73</v>
      </c>
      <c r="O79">
        <v>5286.27</v>
      </c>
      <c r="P79" t="s">
        <v>341</v>
      </c>
      <c r="Q79">
        <v>587.36</v>
      </c>
      <c r="R79">
        <v>0</v>
      </c>
      <c r="S79">
        <v>587.36</v>
      </c>
      <c r="T79">
        <v>587.36</v>
      </c>
      <c r="U79">
        <v>587.36</v>
      </c>
      <c r="V79">
        <v>587.36</v>
      </c>
      <c r="W79">
        <v>587.36</v>
      </c>
      <c r="X79">
        <v>587.36</v>
      </c>
      <c r="Y79">
        <v>587.36</v>
      </c>
      <c r="Z79">
        <v>587.36</v>
      </c>
      <c r="AA79">
        <v>587.36</v>
      </c>
      <c r="AB79">
        <v>587.36</v>
      </c>
      <c r="AC79">
        <v>587.36</v>
      </c>
      <c r="AD79">
        <v>587.36</v>
      </c>
    </row>
    <row r="80" spans="1:30" x14ac:dyDescent="0.25">
      <c r="A80" t="s">
        <v>337</v>
      </c>
      <c r="B80" t="s">
        <v>338</v>
      </c>
      <c r="C80">
        <v>104077</v>
      </c>
      <c r="D80" t="s">
        <v>366</v>
      </c>
      <c r="E80">
        <v>630050</v>
      </c>
      <c r="F80" t="s">
        <v>600</v>
      </c>
      <c r="G80" t="s">
        <v>220</v>
      </c>
      <c r="H80">
        <v>1000011564</v>
      </c>
      <c r="I80" t="s">
        <v>459</v>
      </c>
      <c r="J80">
        <v>1</v>
      </c>
      <c r="K80" t="s">
        <v>340</v>
      </c>
      <c r="L80" s="7">
        <v>44467</v>
      </c>
      <c r="M80">
        <v>77399.14</v>
      </c>
      <c r="N80">
        <v>50035.81</v>
      </c>
      <c r="O80">
        <v>27363.33</v>
      </c>
      <c r="P80" t="s">
        <v>341</v>
      </c>
      <c r="Q80">
        <v>1303.02</v>
      </c>
      <c r="R80">
        <v>0</v>
      </c>
      <c r="S80">
        <v>1303.02</v>
      </c>
      <c r="T80">
        <v>1303.02</v>
      </c>
      <c r="U80">
        <v>1303.02</v>
      </c>
      <c r="V80">
        <v>1303.02</v>
      </c>
      <c r="W80">
        <v>1303.02</v>
      </c>
      <c r="X80">
        <v>1303.02</v>
      </c>
      <c r="Y80">
        <v>1303.02</v>
      </c>
      <c r="Z80">
        <v>1303.02</v>
      </c>
      <c r="AA80">
        <v>1303.02</v>
      </c>
      <c r="AB80">
        <v>1303.02</v>
      </c>
      <c r="AC80">
        <v>1303.02</v>
      </c>
      <c r="AD80">
        <v>1303.02</v>
      </c>
    </row>
    <row r="81" spans="1:30" x14ac:dyDescent="0.25">
      <c r="A81" t="s">
        <v>337</v>
      </c>
      <c r="B81" t="s">
        <v>338</v>
      </c>
      <c r="C81">
        <v>104077</v>
      </c>
      <c r="D81" t="s">
        <v>366</v>
      </c>
      <c r="E81">
        <v>630050</v>
      </c>
      <c r="F81" t="s">
        <v>600</v>
      </c>
      <c r="G81" t="s">
        <v>220</v>
      </c>
      <c r="H81">
        <v>1000010485</v>
      </c>
      <c r="I81" t="s">
        <v>542</v>
      </c>
      <c r="J81">
        <v>1</v>
      </c>
      <c r="K81" t="s">
        <v>386</v>
      </c>
      <c r="L81" s="7">
        <v>44165</v>
      </c>
      <c r="M81">
        <v>89800</v>
      </c>
      <c r="N81">
        <v>89800</v>
      </c>
      <c r="O81">
        <f>+SUM(S81:AD81)</f>
        <v>6236.0999999999995</v>
      </c>
      <c r="P81" t="s">
        <v>341</v>
      </c>
      <c r="Q81">
        <v>2078.6999999999998</v>
      </c>
      <c r="R81">
        <v>0</v>
      </c>
      <c r="S81">
        <v>2078.6999999999998</v>
      </c>
      <c r="T81">
        <v>2078.6999999999998</v>
      </c>
      <c r="U81">
        <v>2078.6999999999998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25">
      <c r="A82" t="s">
        <v>337</v>
      </c>
      <c r="B82" t="s">
        <v>338</v>
      </c>
      <c r="C82">
        <v>104078</v>
      </c>
      <c r="D82" t="s">
        <v>390</v>
      </c>
      <c r="E82">
        <v>630050</v>
      </c>
      <c r="F82" t="s">
        <v>600</v>
      </c>
      <c r="G82" t="s">
        <v>220</v>
      </c>
      <c r="H82">
        <v>1000010355</v>
      </c>
      <c r="I82" t="s">
        <v>460</v>
      </c>
      <c r="J82">
        <v>1</v>
      </c>
      <c r="K82" t="s">
        <v>340</v>
      </c>
      <c r="L82" s="7">
        <v>44043</v>
      </c>
      <c r="M82">
        <v>35600</v>
      </c>
      <c r="N82">
        <v>33820</v>
      </c>
      <c r="O82">
        <v>1780</v>
      </c>
      <c r="P82" t="s">
        <v>341</v>
      </c>
      <c r="Q82">
        <v>593.33000000000004</v>
      </c>
      <c r="R82">
        <v>0</v>
      </c>
      <c r="S82">
        <v>593.33000000000004</v>
      </c>
      <c r="T82">
        <v>593.33000000000004</v>
      </c>
      <c r="U82">
        <v>593.33000000000004</v>
      </c>
      <c r="V82">
        <v>593.33000000000004</v>
      </c>
      <c r="W82">
        <v>593.33000000000004</v>
      </c>
      <c r="X82">
        <v>593.33000000000004</v>
      </c>
      <c r="Y82">
        <v>593.33000000000004</v>
      </c>
      <c r="Z82">
        <v>593.33000000000004</v>
      </c>
      <c r="AA82">
        <v>593.33000000000004</v>
      </c>
      <c r="AB82">
        <v>593.33000000000004</v>
      </c>
      <c r="AC82">
        <v>593.33000000000004</v>
      </c>
      <c r="AD82">
        <v>593.33000000000004</v>
      </c>
    </row>
    <row r="83" spans="1:30" x14ac:dyDescent="0.25">
      <c r="A83" t="s">
        <v>337</v>
      </c>
      <c r="B83" t="s">
        <v>338</v>
      </c>
      <c r="C83">
        <v>104078</v>
      </c>
      <c r="D83" t="s">
        <v>390</v>
      </c>
      <c r="E83">
        <v>630050</v>
      </c>
      <c r="F83" t="s">
        <v>600</v>
      </c>
      <c r="G83" t="s">
        <v>220</v>
      </c>
      <c r="H83">
        <v>1000013711</v>
      </c>
      <c r="I83" t="s">
        <v>492</v>
      </c>
      <c r="J83">
        <v>1</v>
      </c>
      <c r="K83" t="s">
        <v>340</v>
      </c>
      <c r="L83" s="7">
        <v>44977</v>
      </c>
      <c r="M83">
        <v>70000</v>
      </c>
      <c r="N83">
        <v>23333.33</v>
      </c>
      <c r="O83">
        <v>46666.67</v>
      </c>
      <c r="P83" t="s">
        <v>341</v>
      </c>
      <c r="Q83">
        <v>1166.67</v>
      </c>
      <c r="R83">
        <v>0</v>
      </c>
      <c r="S83">
        <v>1166.67</v>
      </c>
      <c r="T83">
        <v>1166.67</v>
      </c>
      <c r="U83">
        <v>1166.67</v>
      </c>
      <c r="V83">
        <v>1166.67</v>
      </c>
      <c r="W83">
        <v>1166.67</v>
      </c>
      <c r="X83">
        <v>1166.67</v>
      </c>
      <c r="Y83">
        <v>1166.67</v>
      </c>
      <c r="Z83">
        <v>1166.67</v>
      </c>
      <c r="AA83">
        <v>1166.67</v>
      </c>
      <c r="AB83">
        <v>1166.67</v>
      </c>
      <c r="AC83">
        <v>1166.67</v>
      </c>
      <c r="AD83">
        <v>1166.67</v>
      </c>
    </row>
    <row r="84" spans="1:30" x14ac:dyDescent="0.25">
      <c r="A84" t="s">
        <v>337</v>
      </c>
      <c r="B84" t="s">
        <v>338</v>
      </c>
      <c r="C84">
        <v>104079</v>
      </c>
      <c r="D84" t="s">
        <v>351</v>
      </c>
      <c r="E84">
        <v>630050</v>
      </c>
      <c r="F84" t="s">
        <v>600</v>
      </c>
      <c r="G84" t="s">
        <v>220</v>
      </c>
      <c r="H84">
        <v>1000013713</v>
      </c>
      <c r="I84" t="s">
        <v>546</v>
      </c>
      <c r="J84">
        <v>1</v>
      </c>
      <c r="K84" t="s">
        <v>340</v>
      </c>
      <c r="L84" s="7">
        <v>44977</v>
      </c>
      <c r="M84">
        <v>145450</v>
      </c>
      <c r="N84">
        <v>48483.34</v>
      </c>
      <c r="O84">
        <v>96966.66</v>
      </c>
      <c r="P84" t="s">
        <v>341</v>
      </c>
      <c r="Q84">
        <v>2424.17</v>
      </c>
      <c r="R84">
        <v>0</v>
      </c>
      <c r="S84">
        <v>2424.17</v>
      </c>
      <c r="T84">
        <v>2424.17</v>
      </c>
      <c r="U84">
        <v>2424.17</v>
      </c>
      <c r="V84">
        <v>2424.17</v>
      </c>
      <c r="W84">
        <v>2424.17</v>
      </c>
      <c r="X84">
        <v>2424.17</v>
      </c>
      <c r="Y84">
        <v>2424.17</v>
      </c>
      <c r="Z84">
        <v>2424.17</v>
      </c>
      <c r="AA84">
        <v>2424.17</v>
      </c>
      <c r="AB84">
        <v>2424.17</v>
      </c>
      <c r="AC84">
        <v>2424.17</v>
      </c>
      <c r="AD84">
        <v>2424.17</v>
      </c>
    </row>
    <row r="85" spans="1:30" x14ac:dyDescent="0.25">
      <c r="A85" t="s">
        <v>337</v>
      </c>
      <c r="B85" t="s">
        <v>338</v>
      </c>
      <c r="C85">
        <v>104080</v>
      </c>
      <c r="D85" t="s">
        <v>346</v>
      </c>
      <c r="E85">
        <v>630050</v>
      </c>
      <c r="F85" t="s">
        <v>600</v>
      </c>
      <c r="G85" t="s">
        <v>220</v>
      </c>
      <c r="H85">
        <v>1000010388</v>
      </c>
      <c r="I85" t="s">
        <v>575</v>
      </c>
      <c r="J85">
        <v>1</v>
      </c>
      <c r="K85" t="s">
        <v>386</v>
      </c>
      <c r="L85" s="7">
        <v>44074</v>
      </c>
      <c r="M85">
        <v>267399.93</v>
      </c>
      <c r="N85">
        <v>267399.93</v>
      </c>
      <c r="O85">
        <f>+SUM(S85:AD85)</f>
        <v>13211.08</v>
      </c>
      <c r="P85" t="s">
        <v>341</v>
      </c>
      <c r="Q85">
        <v>6605.54</v>
      </c>
      <c r="R85">
        <v>0</v>
      </c>
      <c r="S85">
        <v>6605.54</v>
      </c>
      <c r="T85">
        <v>6605.54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">
        <v>337</v>
      </c>
      <c r="B86" t="s">
        <v>338</v>
      </c>
      <c r="C86">
        <v>104081</v>
      </c>
      <c r="D86" t="s">
        <v>348</v>
      </c>
      <c r="E86">
        <v>630050</v>
      </c>
      <c r="F86" t="s">
        <v>600</v>
      </c>
      <c r="G86" t="s">
        <v>220</v>
      </c>
      <c r="H86">
        <v>1000011098</v>
      </c>
      <c r="I86" t="s">
        <v>596</v>
      </c>
      <c r="J86">
        <v>1</v>
      </c>
      <c r="K86" t="s">
        <v>386</v>
      </c>
      <c r="L86" s="7">
        <v>44316</v>
      </c>
      <c r="M86">
        <v>506299.57</v>
      </c>
      <c r="N86">
        <v>506299.57</v>
      </c>
      <c r="O86">
        <f>+SUM(S86:AD86)</f>
        <v>84383.28</v>
      </c>
      <c r="P86" t="s">
        <v>341</v>
      </c>
      <c r="Q86">
        <v>14063.88</v>
      </c>
      <c r="R86">
        <v>0</v>
      </c>
      <c r="S86">
        <v>14063.88</v>
      </c>
      <c r="T86">
        <v>14063.88</v>
      </c>
      <c r="U86">
        <v>14063.88</v>
      </c>
      <c r="V86">
        <v>14063.88</v>
      </c>
      <c r="W86">
        <v>14063.88</v>
      </c>
      <c r="X86">
        <v>14063.88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">
        <v>337</v>
      </c>
      <c r="B87" t="s">
        <v>338</v>
      </c>
      <c r="C87">
        <v>104082</v>
      </c>
      <c r="D87" t="s">
        <v>345</v>
      </c>
      <c r="E87">
        <v>630050</v>
      </c>
      <c r="F87" t="s">
        <v>600</v>
      </c>
      <c r="G87" t="s">
        <v>220</v>
      </c>
      <c r="H87">
        <v>1000011255</v>
      </c>
      <c r="I87" t="s">
        <v>520</v>
      </c>
      <c r="J87">
        <v>1</v>
      </c>
      <c r="K87" t="s">
        <v>340</v>
      </c>
      <c r="L87" s="7">
        <v>44377</v>
      </c>
      <c r="M87">
        <v>88299.79</v>
      </c>
      <c r="N87">
        <v>63124.17</v>
      </c>
      <c r="O87">
        <v>25175.62</v>
      </c>
      <c r="P87" t="s">
        <v>341</v>
      </c>
      <c r="Q87">
        <v>1480.92</v>
      </c>
      <c r="R87">
        <v>0</v>
      </c>
      <c r="S87">
        <v>1480.92</v>
      </c>
      <c r="T87">
        <v>1480.92</v>
      </c>
      <c r="U87">
        <v>1480.92</v>
      </c>
      <c r="V87">
        <v>1480.92</v>
      </c>
      <c r="W87">
        <v>1480.92</v>
      </c>
      <c r="X87">
        <v>1480.92</v>
      </c>
      <c r="Y87">
        <v>1480.92</v>
      </c>
      <c r="Z87">
        <v>1480.92</v>
      </c>
      <c r="AA87">
        <v>1480.92</v>
      </c>
      <c r="AB87">
        <v>1480.92</v>
      </c>
      <c r="AC87">
        <v>1480.92</v>
      </c>
      <c r="AD87">
        <v>1480.92</v>
      </c>
    </row>
    <row r="88" spans="1:30" x14ac:dyDescent="0.25">
      <c r="A88" t="s">
        <v>337</v>
      </c>
      <c r="B88" t="s">
        <v>338</v>
      </c>
      <c r="C88">
        <v>104082</v>
      </c>
      <c r="D88" t="s">
        <v>345</v>
      </c>
      <c r="E88">
        <v>630050</v>
      </c>
      <c r="F88" t="s">
        <v>600</v>
      </c>
      <c r="G88" t="s">
        <v>220</v>
      </c>
      <c r="H88">
        <v>1000011254</v>
      </c>
      <c r="I88" t="s">
        <v>574</v>
      </c>
      <c r="J88">
        <v>1</v>
      </c>
      <c r="K88" t="s">
        <v>386</v>
      </c>
      <c r="L88" s="7">
        <v>44377</v>
      </c>
      <c r="M88">
        <v>231200</v>
      </c>
      <c r="N88">
        <v>231200</v>
      </c>
      <c r="O88">
        <f>+SUM(S88:AD88)</f>
        <v>51377.760000000002</v>
      </c>
      <c r="P88" t="s">
        <v>341</v>
      </c>
      <c r="Q88">
        <v>6422.22</v>
      </c>
      <c r="R88">
        <v>0</v>
      </c>
      <c r="S88">
        <v>6422.22</v>
      </c>
      <c r="T88">
        <v>6422.22</v>
      </c>
      <c r="U88">
        <v>6422.22</v>
      </c>
      <c r="V88">
        <v>6422.22</v>
      </c>
      <c r="W88">
        <v>6422.22</v>
      </c>
      <c r="X88">
        <v>6422.22</v>
      </c>
      <c r="Y88">
        <v>6422.22</v>
      </c>
      <c r="Z88">
        <v>6422.22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t="s">
        <v>337</v>
      </c>
      <c r="B89" t="s">
        <v>338</v>
      </c>
      <c r="C89">
        <v>104083</v>
      </c>
      <c r="D89" t="s">
        <v>442</v>
      </c>
      <c r="E89">
        <v>630050</v>
      </c>
      <c r="F89" t="s">
        <v>600</v>
      </c>
      <c r="G89" t="s">
        <v>220</v>
      </c>
      <c r="H89">
        <v>1000011587</v>
      </c>
      <c r="I89" t="s">
        <v>543</v>
      </c>
      <c r="J89">
        <v>1</v>
      </c>
      <c r="K89" t="s">
        <v>340</v>
      </c>
      <c r="L89" s="7">
        <v>44469</v>
      </c>
      <c r="M89">
        <v>126000</v>
      </c>
      <c r="N89">
        <v>81454.55</v>
      </c>
      <c r="O89">
        <v>44545.45</v>
      </c>
      <c r="P89" t="s">
        <v>341</v>
      </c>
      <c r="Q89">
        <v>2121.21</v>
      </c>
      <c r="R89">
        <v>0</v>
      </c>
      <c r="S89">
        <v>2121.21</v>
      </c>
      <c r="T89">
        <v>2121.21</v>
      </c>
      <c r="U89">
        <v>2121.21</v>
      </c>
      <c r="V89">
        <v>2121.21</v>
      </c>
      <c r="W89">
        <v>2121.21</v>
      </c>
      <c r="X89">
        <v>2121.21</v>
      </c>
      <c r="Y89">
        <v>2121.21</v>
      </c>
      <c r="Z89">
        <v>2121.21</v>
      </c>
      <c r="AA89">
        <v>2121.21</v>
      </c>
      <c r="AB89">
        <v>2121.21</v>
      </c>
      <c r="AC89">
        <v>2121.21</v>
      </c>
      <c r="AD89">
        <v>2121.21</v>
      </c>
    </row>
    <row r="90" spans="1:30" x14ac:dyDescent="0.25">
      <c r="A90" t="s">
        <v>337</v>
      </c>
      <c r="B90" t="s">
        <v>338</v>
      </c>
      <c r="C90">
        <v>104083</v>
      </c>
      <c r="D90" t="s">
        <v>442</v>
      </c>
      <c r="E90">
        <v>630050</v>
      </c>
      <c r="F90" t="s">
        <v>600</v>
      </c>
      <c r="G90" t="s">
        <v>220</v>
      </c>
      <c r="H90">
        <v>1000011586</v>
      </c>
      <c r="I90" t="s">
        <v>594</v>
      </c>
      <c r="J90">
        <v>1</v>
      </c>
      <c r="K90" t="s">
        <v>386</v>
      </c>
      <c r="L90" s="7">
        <v>44469</v>
      </c>
      <c r="M90">
        <v>444599.29</v>
      </c>
      <c r="N90">
        <v>444599.29</v>
      </c>
      <c r="O90">
        <f>+SUM(S90:AD90)</f>
        <v>135849.77999999997</v>
      </c>
      <c r="P90" t="s">
        <v>341</v>
      </c>
      <c r="Q90">
        <v>12349.98</v>
      </c>
      <c r="R90">
        <v>0</v>
      </c>
      <c r="S90">
        <v>12349.98</v>
      </c>
      <c r="T90">
        <v>12349.98</v>
      </c>
      <c r="U90">
        <v>12349.98</v>
      </c>
      <c r="V90">
        <v>12349.98</v>
      </c>
      <c r="W90">
        <v>12349.98</v>
      </c>
      <c r="X90">
        <v>12349.98</v>
      </c>
      <c r="Y90">
        <v>12349.98</v>
      </c>
      <c r="Z90">
        <v>12349.98</v>
      </c>
      <c r="AA90">
        <v>12349.98</v>
      </c>
      <c r="AB90">
        <v>12349.98</v>
      </c>
      <c r="AC90">
        <v>12349.98</v>
      </c>
      <c r="AD90">
        <v>0</v>
      </c>
    </row>
    <row r="91" spans="1:30" x14ac:dyDescent="0.25">
      <c r="A91" t="s">
        <v>337</v>
      </c>
      <c r="B91" t="s">
        <v>338</v>
      </c>
      <c r="C91">
        <v>104085</v>
      </c>
      <c r="D91" t="s">
        <v>399</v>
      </c>
      <c r="E91">
        <v>630050</v>
      </c>
      <c r="F91" t="s">
        <v>600</v>
      </c>
      <c r="G91" t="s">
        <v>220</v>
      </c>
      <c r="H91">
        <v>1000013441</v>
      </c>
      <c r="I91" t="s">
        <v>541</v>
      </c>
      <c r="J91">
        <v>1</v>
      </c>
      <c r="K91" t="s">
        <v>340</v>
      </c>
      <c r="L91" s="7">
        <v>44895</v>
      </c>
      <c r="M91">
        <v>120699.36</v>
      </c>
      <c r="N91">
        <v>46268.08</v>
      </c>
      <c r="O91">
        <v>74431.28</v>
      </c>
      <c r="P91" t="s">
        <v>341</v>
      </c>
      <c r="Q91">
        <v>2011.66</v>
      </c>
      <c r="R91">
        <v>0</v>
      </c>
      <c r="S91">
        <v>2011.66</v>
      </c>
      <c r="T91">
        <v>2011.66</v>
      </c>
      <c r="U91">
        <v>2011.66</v>
      </c>
      <c r="V91">
        <v>2011.66</v>
      </c>
      <c r="W91">
        <v>2011.66</v>
      </c>
      <c r="X91">
        <v>2011.66</v>
      </c>
      <c r="Y91">
        <v>2011.66</v>
      </c>
      <c r="Z91">
        <v>2011.66</v>
      </c>
      <c r="AA91">
        <v>2011.66</v>
      </c>
      <c r="AB91">
        <v>2011.66</v>
      </c>
      <c r="AC91">
        <v>2011.66</v>
      </c>
      <c r="AD91">
        <v>2011.66</v>
      </c>
    </row>
    <row r="92" spans="1:30" x14ac:dyDescent="0.25">
      <c r="A92" t="s">
        <v>337</v>
      </c>
      <c r="B92" t="s">
        <v>338</v>
      </c>
      <c r="C92">
        <v>104085</v>
      </c>
      <c r="D92" t="s">
        <v>399</v>
      </c>
      <c r="E92">
        <v>630050</v>
      </c>
      <c r="F92" t="s">
        <v>600</v>
      </c>
      <c r="G92" t="s">
        <v>220</v>
      </c>
      <c r="H92">
        <v>1000013440</v>
      </c>
      <c r="I92" t="s">
        <v>577</v>
      </c>
      <c r="J92">
        <v>1</v>
      </c>
      <c r="K92" t="s">
        <v>386</v>
      </c>
      <c r="L92" s="7">
        <v>44895</v>
      </c>
      <c r="M92">
        <v>254199.29</v>
      </c>
      <c r="N92">
        <v>162405.1</v>
      </c>
      <c r="O92">
        <v>91794.19</v>
      </c>
      <c r="P92" t="s">
        <v>341</v>
      </c>
      <c r="Q92">
        <v>7061.09</v>
      </c>
      <c r="R92">
        <v>0</v>
      </c>
      <c r="S92">
        <v>7061.09</v>
      </c>
      <c r="T92">
        <v>7061.09</v>
      </c>
      <c r="U92">
        <v>7061.09</v>
      </c>
      <c r="V92">
        <v>7061.09</v>
      </c>
      <c r="W92">
        <v>7061.09</v>
      </c>
      <c r="X92">
        <v>7061.09</v>
      </c>
      <c r="Y92">
        <v>7061.09</v>
      </c>
      <c r="Z92">
        <v>7061.09</v>
      </c>
      <c r="AA92">
        <v>7061.09</v>
      </c>
      <c r="AB92">
        <v>7061.09</v>
      </c>
      <c r="AC92">
        <v>7061.09</v>
      </c>
      <c r="AD92">
        <v>7061.09</v>
      </c>
    </row>
    <row r="93" spans="1:30" x14ac:dyDescent="0.25">
      <c r="A93" t="s">
        <v>337</v>
      </c>
      <c r="B93" t="s">
        <v>338</v>
      </c>
      <c r="C93">
        <v>104086</v>
      </c>
      <c r="D93" t="s">
        <v>403</v>
      </c>
      <c r="E93">
        <v>630050</v>
      </c>
      <c r="F93" t="s">
        <v>600</v>
      </c>
      <c r="G93" t="s">
        <v>220</v>
      </c>
      <c r="H93">
        <v>1000013185</v>
      </c>
      <c r="I93" t="s">
        <v>537</v>
      </c>
      <c r="J93">
        <v>1</v>
      </c>
      <c r="K93" t="s">
        <v>340</v>
      </c>
      <c r="L93" s="7">
        <v>44865</v>
      </c>
      <c r="M93">
        <v>101999.43</v>
      </c>
      <c r="N93">
        <v>40799.78</v>
      </c>
      <c r="O93">
        <v>61199.65</v>
      </c>
      <c r="P93" t="s">
        <v>341</v>
      </c>
      <c r="Q93">
        <v>1699.99</v>
      </c>
      <c r="R93">
        <v>0</v>
      </c>
      <c r="S93">
        <v>1699.99</v>
      </c>
      <c r="T93">
        <v>1699.99</v>
      </c>
      <c r="U93">
        <v>1699.99</v>
      </c>
      <c r="V93">
        <v>1699.99</v>
      </c>
      <c r="W93">
        <v>1699.99</v>
      </c>
      <c r="X93">
        <v>1699.99</v>
      </c>
      <c r="Y93">
        <v>1699.99</v>
      </c>
      <c r="Z93">
        <v>1699.99</v>
      </c>
      <c r="AA93">
        <v>1699.99</v>
      </c>
      <c r="AB93">
        <v>1699.99</v>
      </c>
      <c r="AC93">
        <v>1699.99</v>
      </c>
      <c r="AD93">
        <v>1699.99</v>
      </c>
    </row>
    <row r="94" spans="1:30" x14ac:dyDescent="0.25">
      <c r="A94" t="s">
        <v>337</v>
      </c>
      <c r="B94" t="s">
        <v>338</v>
      </c>
      <c r="C94">
        <v>104086</v>
      </c>
      <c r="D94" t="s">
        <v>403</v>
      </c>
      <c r="E94">
        <v>630050</v>
      </c>
      <c r="F94" t="s">
        <v>600</v>
      </c>
      <c r="G94" t="s">
        <v>220</v>
      </c>
      <c r="H94">
        <v>1000013184</v>
      </c>
      <c r="I94" t="s">
        <v>595</v>
      </c>
      <c r="J94">
        <v>1</v>
      </c>
      <c r="K94" t="s">
        <v>386</v>
      </c>
      <c r="L94" s="7">
        <v>44865</v>
      </c>
      <c r="M94">
        <v>494099.21</v>
      </c>
      <c r="N94">
        <v>329399.46999999997</v>
      </c>
      <c r="O94">
        <v>164699.74</v>
      </c>
      <c r="P94" t="s">
        <v>341</v>
      </c>
      <c r="Q94">
        <v>13724.98</v>
      </c>
      <c r="R94">
        <v>0</v>
      </c>
      <c r="S94">
        <v>13724.98</v>
      </c>
      <c r="T94">
        <v>13724.98</v>
      </c>
      <c r="U94">
        <v>13724.98</v>
      </c>
      <c r="V94">
        <v>13724.98</v>
      </c>
      <c r="W94">
        <v>13724.98</v>
      </c>
      <c r="X94">
        <v>13724.98</v>
      </c>
      <c r="Y94">
        <v>13724.98</v>
      </c>
      <c r="Z94">
        <v>13724.98</v>
      </c>
      <c r="AA94">
        <v>13724.98</v>
      </c>
      <c r="AB94">
        <v>13724.98</v>
      </c>
      <c r="AC94">
        <v>13724.98</v>
      </c>
      <c r="AD94">
        <v>13724.98</v>
      </c>
    </row>
    <row r="95" spans="1:30" x14ac:dyDescent="0.25">
      <c r="A95" t="s">
        <v>337</v>
      </c>
      <c r="B95" t="s">
        <v>338</v>
      </c>
      <c r="C95">
        <v>104087</v>
      </c>
      <c r="D95" t="s">
        <v>402</v>
      </c>
      <c r="E95">
        <v>630050</v>
      </c>
      <c r="F95" t="s">
        <v>600</v>
      </c>
      <c r="G95" t="s">
        <v>220</v>
      </c>
      <c r="H95">
        <v>1000013443</v>
      </c>
      <c r="I95" t="s">
        <v>530</v>
      </c>
      <c r="J95">
        <v>1</v>
      </c>
      <c r="K95" t="s">
        <v>340</v>
      </c>
      <c r="L95" s="7">
        <v>44895</v>
      </c>
      <c r="M95">
        <v>96100</v>
      </c>
      <c r="N95">
        <v>36838.33</v>
      </c>
      <c r="O95">
        <v>59261.67</v>
      </c>
      <c r="P95" t="s">
        <v>341</v>
      </c>
      <c r="Q95">
        <v>1601.67</v>
      </c>
      <c r="R95">
        <v>0</v>
      </c>
      <c r="S95">
        <v>1601.67</v>
      </c>
      <c r="T95">
        <v>1601.67</v>
      </c>
      <c r="U95">
        <v>1601.67</v>
      </c>
      <c r="V95">
        <v>1601.67</v>
      </c>
      <c r="W95">
        <v>1601.67</v>
      </c>
      <c r="X95">
        <v>1601.67</v>
      </c>
      <c r="Y95">
        <v>1601.67</v>
      </c>
      <c r="Z95">
        <v>1601.67</v>
      </c>
      <c r="AA95">
        <v>1601.67</v>
      </c>
      <c r="AB95">
        <v>1601.67</v>
      </c>
      <c r="AC95">
        <v>1601.67</v>
      </c>
      <c r="AD95">
        <v>1601.67</v>
      </c>
    </row>
    <row r="96" spans="1:30" x14ac:dyDescent="0.25">
      <c r="A96" t="s">
        <v>337</v>
      </c>
      <c r="B96" t="s">
        <v>338</v>
      </c>
      <c r="C96">
        <v>104087</v>
      </c>
      <c r="D96" t="s">
        <v>402</v>
      </c>
      <c r="E96">
        <v>630050</v>
      </c>
      <c r="F96" t="s">
        <v>600</v>
      </c>
      <c r="G96" t="s">
        <v>220</v>
      </c>
      <c r="H96">
        <v>1000013442</v>
      </c>
      <c r="I96" t="s">
        <v>567</v>
      </c>
      <c r="J96">
        <v>1</v>
      </c>
      <c r="K96" t="s">
        <v>386</v>
      </c>
      <c r="L96" s="7">
        <v>44895</v>
      </c>
      <c r="M96">
        <v>207300</v>
      </c>
      <c r="N96">
        <v>132441.67000000001</v>
      </c>
      <c r="O96">
        <v>74858.33</v>
      </c>
      <c r="P96" t="s">
        <v>341</v>
      </c>
      <c r="Q96">
        <v>5758.33</v>
      </c>
      <c r="R96">
        <v>0</v>
      </c>
      <c r="S96">
        <v>5758.33</v>
      </c>
      <c r="T96">
        <v>5758.33</v>
      </c>
      <c r="U96">
        <v>5758.33</v>
      </c>
      <c r="V96">
        <v>5758.33</v>
      </c>
      <c r="W96">
        <v>5758.33</v>
      </c>
      <c r="X96">
        <v>5758.33</v>
      </c>
      <c r="Y96">
        <v>5758.33</v>
      </c>
      <c r="Z96">
        <v>5758.33</v>
      </c>
      <c r="AA96">
        <v>5758.33</v>
      </c>
      <c r="AB96">
        <v>5758.33</v>
      </c>
      <c r="AC96">
        <v>5758.33</v>
      </c>
      <c r="AD96">
        <v>5758.33</v>
      </c>
    </row>
    <row r="97" spans="1:30" x14ac:dyDescent="0.25">
      <c r="A97" t="s">
        <v>337</v>
      </c>
      <c r="B97" t="s">
        <v>338</v>
      </c>
      <c r="C97">
        <v>104088</v>
      </c>
      <c r="D97" t="s">
        <v>398</v>
      </c>
      <c r="E97">
        <v>630050</v>
      </c>
      <c r="F97" t="s">
        <v>600</v>
      </c>
      <c r="G97" t="s">
        <v>220</v>
      </c>
      <c r="H97">
        <v>1000013445</v>
      </c>
      <c r="I97" t="s">
        <v>540</v>
      </c>
      <c r="J97">
        <v>1</v>
      </c>
      <c r="K97" t="s">
        <v>340</v>
      </c>
      <c r="L97" s="7">
        <v>44895</v>
      </c>
      <c r="M97">
        <v>109800</v>
      </c>
      <c r="N97">
        <v>42090</v>
      </c>
      <c r="O97">
        <v>67710</v>
      </c>
      <c r="P97" t="s">
        <v>341</v>
      </c>
      <c r="Q97">
        <v>1830</v>
      </c>
      <c r="R97">
        <v>0</v>
      </c>
      <c r="S97">
        <v>1830</v>
      </c>
      <c r="T97">
        <v>1830</v>
      </c>
      <c r="U97">
        <v>1830</v>
      </c>
      <c r="V97">
        <v>1830</v>
      </c>
      <c r="W97">
        <v>1830</v>
      </c>
      <c r="X97">
        <v>1830</v>
      </c>
      <c r="Y97">
        <v>1830</v>
      </c>
      <c r="Z97">
        <v>1830</v>
      </c>
      <c r="AA97">
        <v>1830</v>
      </c>
      <c r="AB97">
        <v>1830</v>
      </c>
      <c r="AC97">
        <v>1830</v>
      </c>
      <c r="AD97">
        <v>1830</v>
      </c>
    </row>
    <row r="98" spans="1:30" x14ac:dyDescent="0.25">
      <c r="A98" t="s">
        <v>337</v>
      </c>
      <c r="B98" t="s">
        <v>338</v>
      </c>
      <c r="C98">
        <v>104088</v>
      </c>
      <c r="D98" t="s">
        <v>398</v>
      </c>
      <c r="E98">
        <v>630050</v>
      </c>
      <c r="F98" t="s">
        <v>600</v>
      </c>
      <c r="G98" t="s">
        <v>220</v>
      </c>
      <c r="H98">
        <v>1000013444</v>
      </c>
      <c r="I98" t="s">
        <v>587</v>
      </c>
      <c r="J98">
        <v>1</v>
      </c>
      <c r="K98" t="s">
        <v>386</v>
      </c>
      <c r="L98" s="7">
        <v>44895</v>
      </c>
      <c r="M98">
        <v>290999.14</v>
      </c>
      <c r="N98">
        <v>185916.12</v>
      </c>
      <c r="O98">
        <v>105083.02</v>
      </c>
      <c r="P98" t="s">
        <v>341</v>
      </c>
      <c r="Q98">
        <v>8083.31</v>
      </c>
      <c r="R98">
        <v>0</v>
      </c>
      <c r="S98">
        <v>8083.31</v>
      </c>
      <c r="T98">
        <v>8083.31</v>
      </c>
      <c r="U98">
        <v>8083.31</v>
      </c>
      <c r="V98">
        <v>8083.31</v>
      </c>
      <c r="W98">
        <v>8083.31</v>
      </c>
      <c r="X98">
        <v>8083.31</v>
      </c>
      <c r="Y98">
        <v>8083.31</v>
      </c>
      <c r="Z98">
        <v>8083.31</v>
      </c>
      <c r="AA98">
        <v>8083.31</v>
      </c>
      <c r="AB98">
        <v>8083.31</v>
      </c>
      <c r="AC98">
        <v>8083.31</v>
      </c>
      <c r="AD98">
        <v>8083.31</v>
      </c>
    </row>
    <row r="99" spans="1:30" x14ac:dyDescent="0.25">
      <c r="A99" t="s">
        <v>337</v>
      </c>
      <c r="B99" t="s">
        <v>338</v>
      </c>
      <c r="C99">
        <v>104090</v>
      </c>
      <c r="D99" t="s">
        <v>511</v>
      </c>
      <c r="E99">
        <v>630050</v>
      </c>
      <c r="F99" t="s">
        <v>600</v>
      </c>
      <c r="G99" t="s">
        <v>220</v>
      </c>
      <c r="H99">
        <v>1000013793</v>
      </c>
      <c r="I99" t="s">
        <v>512</v>
      </c>
      <c r="J99">
        <v>1</v>
      </c>
      <c r="K99" t="s">
        <v>340</v>
      </c>
      <c r="L99" s="7">
        <v>44985</v>
      </c>
      <c r="M99">
        <v>83600</v>
      </c>
      <c r="N99">
        <v>27866.67</v>
      </c>
      <c r="O99">
        <v>55733.33</v>
      </c>
      <c r="P99" t="s">
        <v>341</v>
      </c>
      <c r="Q99">
        <v>1393.33</v>
      </c>
      <c r="R99">
        <v>0</v>
      </c>
      <c r="S99">
        <v>1393.33</v>
      </c>
      <c r="T99">
        <v>1393.33</v>
      </c>
      <c r="U99">
        <v>1393.33</v>
      </c>
      <c r="V99">
        <v>1393.33</v>
      </c>
      <c r="W99">
        <v>1393.33</v>
      </c>
      <c r="X99">
        <v>1393.33</v>
      </c>
      <c r="Y99">
        <v>1393.33</v>
      </c>
      <c r="Z99">
        <v>1393.33</v>
      </c>
      <c r="AA99">
        <v>1393.33</v>
      </c>
      <c r="AB99">
        <v>1393.33</v>
      </c>
      <c r="AC99">
        <v>1393.33</v>
      </c>
      <c r="AD99">
        <v>1393.33</v>
      </c>
    </row>
    <row r="100" spans="1:30" x14ac:dyDescent="0.25">
      <c r="A100" t="s">
        <v>337</v>
      </c>
      <c r="B100" t="s">
        <v>338</v>
      </c>
      <c r="C100">
        <v>104090</v>
      </c>
      <c r="D100" t="s">
        <v>511</v>
      </c>
      <c r="E100">
        <v>630050</v>
      </c>
      <c r="F100" t="s">
        <v>600</v>
      </c>
      <c r="G100" t="s">
        <v>220</v>
      </c>
      <c r="H100">
        <v>1000013792</v>
      </c>
      <c r="I100" t="s">
        <v>585</v>
      </c>
      <c r="J100">
        <v>1</v>
      </c>
      <c r="K100" t="s">
        <v>386</v>
      </c>
      <c r="L100" s="7">
        <v>44985</v>
      </c>
      <c r="M100">
        <v>269400</v>
      </c>
      <c r="N100">
        <v>149666.67000000001</v>
      </c>
      <c r="O100">
        <v>119733.33</v>
      </c>
      <c r="P100" t="s">
        <v>341</v>
      </c>
      <c r="Q100">
        <v>7483.33</v>
      </c>
      <c r="R100">
        <v>0</v>
      </c>
      <c r="S100">
        <v>7483.33</v>
      </c>
      <c r="T100">
        <v>7483.33</v>
      </c>
      <c r="U100">
        <v>7483.33</v>
      </c>
      <c r="V100">
        <v>7483.33</v>
      </c>
      <c r="W100">
        <v>7483.33</v>
      </c>
      <c r="X100">
        <v>7483.33</v>
      </c>
      <c r="Y100">
        <v>7483.33</v>
      </c>
      <c r="Z100">
        <v>7483.33</v>
      </c>
      <c r="AA100">
        <v>7483.33</v>
      </c>
      <c r="AB100">
        <v>7483.33</v>
      </c>
      <c r="AC100">
        <v>7483.33</v>
      </c>
      <c r="AD100">
        <v>7483.33</v>
      </c>
    </row>
    <row r="101" spans="1:30" x14ac:dyDescent="0.25">
      <c r="A101" t="s">
        <v>337</v>
      </c>
      <c r="B101" t="s">
        <v>338</v>
      </c>
      <c r="C101">
        <v>104091</v>
      </c>
      <c r="D101" t="s">
        <v>517</v>
      </c>
      <c r="E101">
        <v>630050</v>
      </c>
      <c r="F101" t="s">
        <v>600</v>
      </c>
      <c r="G101" t="s">
        <v>220</v>
      </c>
      <c r="H101">
        <v>1000013795</v>
      </c>
      <c r="I101" t="s">
        <v>518</v>
      </c>
      <c r="J101">
        <v>1</v>
      </c>
      <c r="K101" t="s">
        <v>340</v>
      </c>
      <c r="L101" s="7">
        <v>44985</v>
      </c>
      <c r="M101">
        <v>87600</v>
      </c>
      <c r="N101">
        <v>29200</v>
      </c>
      <c r="O101">
        <v>58400</v>
      </c>
      <c r="P101" t="s">
        <v>341</v>
      </c>
      <c r="Q101">
        <v>1460</v>
      </c>
      <c r="R101">
        <v>0</v>
      </c>
      <c r="S101">
        <v>1460</v>
      </c>
      <c r="T101">
        <v>1460</v>
      </c>
      <c r="U101">
        <v>1460</v>
      </c>
      <c r="V101">
        <v>1460</v>
      </c>
      <c r="W101">
        <v>1460</v>
      </c>
      <c r="X101">
        <v>1460</v>
      </c>
      <c r="Y101">
        <v>1460</v>
      </c>
      <c r="Z101">
        <v>1460</v>
      </c>
      <c r="AA101">
        <v>1460</v>
      </c>
      <c r="AB101">
        <v>1460</v>
      </c>
      <c r="AC101">
        <v>1460</v>
      </c>
      <c r="AD101">
        <v>1460</v>
      </c>
    </row>
    <row r="102" spans="1:30" x14ac:dyDescent="0.25">
      <c r="A102" t="s">
        <v>337</v>
      </c>
      <c r="B102" t="s">
        <v>338</v>
      </c>
      <c r="C102">
        <v>104091</v>
      </c>
      <c r="D102" t="s">
        <v>517</v>
      </c>
      <c r="E102">
        <v>630050</v>
      </c>
      <c r="F102" t="s">
        <v>600</v>
      </c>
      <c r="G102" t="s">
        <v>220</v>
      </c>
      <c r="H102">
        <v>1000013794</v>
      </c>
      <c r="I102" t="s">
        <v>570</v>
      </c>
      <c r="J102">
        <v>1</v>
      </c>
      <c r="K102" t="s">
        <v>386</v>
      </c>
      <c r="L102" s="7">
        <v>44985</v>
      </c>
      <c r="M102">
        <v>216200</v>
      </c>
      <c r="N102">
        <v>120111.11</v>
      </c>
      <c r="O102">
        <v>96088.89</v>
      </c>
      <c r="P102" t="s">
        <v>341</v>
      </c>
      <c r="Q102">
        <v>6005.56</v>
      </c>
      <c r="R102">
        <v>0</v>
      </c>
      <c r="S102">
        <v>6005.56</v>
      </c>
      <c r="T102">
        <v>6005.56</v>
      </c>
      <c r="U102">
        <v>6005.56</v>
      </c>
      <c r="V102">
        <v>6005.56</v>
      </c>
      <c r="W102">
        <v>6005.56</v>
      </c>
      <c r="X102">
        <v>6005.56</v>
      </c>
      <c r="Y102">
        <v>6005.56</v>
      </c>
      <c r="Z102">
        <v>6005.56</v>
      </c>
      <c r="AA102">
        <v>6005.56</v>
      </c>
      <c r="AB102">
        <v>6005.56</v>
      </c>
      <c r="AC102">
        <v>6005.56</v>
      </c>
      <c r="AD102">
        <v>6005.56</v>
      </c>
    </row>
    <row r="103" spans="1:30" x14ac:dyDescent="0.25">
      <c r="A103" t="s">
        <v>337</v>
      </c>
      <c r="B103" t="s">
        <v>338</v>
      </c>
      <c r="C103" s="6" t="s">
        <v>636</v>
      </c>
      <c r="D103" s="6" t="s">
        <v>106</v>
      </c>
      <c r="E103">
        <v>630050</v>
      </c>
      <c r="F103" t="s">
        <v>600</v>
      </c>
      <c r="G103" t="s">
        <v>220</v>
      </c>
      <c r="H103">
        <v>1000010475</v>
      </c>
      <c r="I103" t="s">
        <v>554</v>
      </c>
      <c r="J103">
        <v>1</v>
      </c>
      <c r="K103" t="s">
        <v>386</v>
      </c>
      <c r="L103" s="7">
        <v>44166</v>
      </c>
      <c r="M103">
        <v>166500</v>
      </c>
      <c r="N103">
        <v>166500</v>
      </c>
      <c r="O103">
        <f>+SUM(S103:AD103)</f>
        <v>12718.74</v>
      </c>
      <c r="P103" t="s">
        <v>341</v>
      </c>
      <c r="Q103">
        <v>4239.58</v>
      </c>
      <c r="R103">
        <v>0</v>
      </c>
      <c r="S103">
        <v>4239.58</v>
      </c>
      <c r="T103">
        <v>4239.58</v>
      </c>
      <c r="U103">
        <v>4239.58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">
        <v>337</v>
      </c>
      <c r="B104" t="s">
        <v>338</v>
      </c>
      <c r="C104">
        <v>604004</v>
      </c>
      <c r="D104" t="s">
        <v>404</v>
      </c>
      <c r="E104">
        <v>630050</v>
      </c>
      <c r="F104" t="s">
        <v>600</v>
      </c>
      <c r="G104" t="s">
        <v>220</v>
      </c>
      <c r="H104">
        <v>1000013690</v>
      </c>
      <c r="I104" t="s">
        <v>472</v>
      </c>
      <c r="J104">
        <v>1</v>
      </c>
      <c r="K104" t="s">
        <v>340</v>
      </c>
      <c r="L104" s="7">
        <v>44977</v>
      </c>
      <c r="M104">
        <v>50741.82</v>
      </c>
      <c r="N104">
        <v>16913.939999999999</v>
      </c>
      <c r="O104">
        <v>33827.879999999997</v>
      </c>
      <c r="P104" t="s">
        <v>341</v>
      </c>
      <c r="Q104">
        <v>845.7</v>
      </c>
      <c r="R104">
        <v>0</v>
      </c>
      <c r="S104">
        <v>845.7</v>
      </c>
      <c r="T104">
        <v>845.7</v>
      </c>
      <c r="U104">
        <v>845.7</v>
      </c>
      <c r="V104">
        <v>845.7</v>
      </c>
      <c r="W104">
        <v>845.7</v>
      </c>
      <c r="X104">
        <v>845.7</v>
      </c>
      <c r="Y104">
        <v>845.7</v>
      </c>
      <c r="Z104">
        <v>845.7</v>
      </c>
      <c r="AA104">
        <v>845.7</v>
      </c>
      <c r="AB104">
        <v>845.7</v>
      </c>
      <c r="AC104">
        <v>845.7</v>
      </c>
      <c r="AD104">
        <v>845.7</v>
      </c>
    </row>
    <row r="105" spans="1:30" x14ac:dyDescent="0.25">
      <c r="A105" t="s">
        <v>337</v>
      </c>
      <c r="B105" t="s">
        <v>338</v>
      </c>
      <c r="C105">
        <v>604005</v>
      </c>
      <c r="D105" t="s">
        <v>380</v>
      </c>
      <c r="E105">
        <v>630050</v>
      </c>
      <c r="F105" t="s">
        <v>600</v>
      </c>
      <c r="G105" t="s">
        <v>220</v>
      </c>
      <c r="H105">
        <v>1000013703</v>
      </c>
      <c r="I105" t="s">
        <v>470</v>
      </c>
      <c r="J105">
        <v>1</v>
      </c>
      <c r="K105" t="s">
        <v>340</v>
      </c>
      <c r="L105" s="7">
        <v>44977</v>
      </c>
      <c r="M105">
        <v>46555.199999999997</v>
      </c>
      <c r="N105">
        <v>15518.4</v>
      </c>
      <c r="O105">
        <v>31036.799999999999</v>
      </c>
      <c r="P105" t="s">
        <v>341</v>
      </c>
      <c r="Q105">
        <v>775.92</v>
      </c>
      <c r="R105">
        <v>0</v>
      </c>
      <c r="S105">
        <v>775.92</v>
      </c>
      <c r="T105">
        <v>775.92</v>
      </c>
      <c r="U105">
        <v>775.92</v>
      </c>
      <c r="V105">
        <v>775.92</v>
      </c>
      <c r="W105">
        <v>775.92</v>
      </c>
      <c r="X105">
        <v>775.92</v>
      </c>
      <c r="Y105">
        <v>775.92</v>
      </c>
      <c r="Z105">
        <v>775.92</v>
      </c>
      <c r="AA105">
        <v>775.92</v>
      </c>
      <c r="AB105">
        <v>775.92</v>
      </c>
      <c r="AC105">
        <v>775.92</v>
      </c>
      <c r="AD105">
        <v>775.92</v>
      </c>
    </row>
    <row r="106" spans="1:30" x14ac:dyDescent="0.25">
      <c r="A106" t="s">
        <v>337</v>
      </c>
      <c r="B106" t="s">
        <v>338</v>
      </c>
      <c r="C106">
        <v>604006</v>
      </c>
      <c r="D106" t="s">
        <v>419</v>
      </c>
      <c r="E106">
        <v>630050</v>
      </c>
      <c r="F106" t="s">
        <v>600</v>
      </c>
      <c r="G106" t="s">
        <v>220</v>
      </c>
      <c r="H106">
        <v>1000010989</v>
      </c>
      <c r="I106" t="s">
        <v>504</v>
      </c>
      <c r="J106">
        <v>1</v>
      </c>
      <c r="K106" t="s">
        <v>340</v>
      </c>
      <c r="L106" s="7">
        <v>44292</v>
      </c>
      <c r="M106">
        <v>76899.210000000006</v>
      </c>
      <c r="N106">
        <v>58631.3</v>
      </c>
      <c r="O106">
        <v>18267.91</v>
      </c>
      <c r="P106" t="s">
        <v>341</v>
      </c>
      <c r="Q106">
        <v>1304.8499999999999</v>
      </c>
      <c r="R106">
        <v>0</v>
      </c>
      <c r="S106">
        <v>1304.8499999999999</v>
      </c>
      <c r="T106">
        <v>1304.8499999999999</v>
      </c>
      <c r="U106">
        <v>1304.8499999999999</v>
      </c>
      <c r="V106">
        <v>1304.8499999999999</v>
      </c>
      <c r="W106">
        <v>1304.8499999999999</v>
      </c>
      <c r="X106">
        <v>1304.8499999999999</v>
      </c>
      <c r="Y106">
        <v>1304.8499999999999</v>
      </c>
      <c r="Z106">
        <v>1304.8499999999999</v>
      </c>
      <c r="AA106">
        <v>1304.8499999999999</v>
      </c>
      <c r="AB106">
        <v>1304.8499999999999</v>
      </c>
      <c r="AC106">
        <v>1304.8499999999999</v>
      </c>
      <c r="AD106">
        <v>1304.8499999999999</v>
      </c>
    </row>
    <row r="107" spans="1:30" x14ac:dyDescent="0.25">
      <c r="A107" t="s">
        <v>337</v>
      </c>
      <c r="B107" t="s">
        <v>338</v>
      </c>
      <c r="C107">
        <v>604006</v>
      </c>
      <c r="D107" t="s">
        <v>419</v>
      </c>
      <c r="E107">
        <v>630050</v>
      </c>
      <c r="F107" t="s">
        <v>600</v>
      </c>
      <c r="G107" t="s">
        <v>220</v>
      </c>
      <c r="H107">
        <v>1000010988</v>
      </c>
      <c r="I107" t="s">
        <v>569</v>
      </c>
      <c r="J107">
        <v>1</v>
      </c>
      <c r="K107" t="s">
        <v>386</v>
      </c>
      <c r="L107" s="7">
        <v>44292</v>
      </c>
      <c r="M107">
        <v>213499.5</v>
      </c>
      <c r="N107">
        <v>213499.5</v>
      </c>
      <c r="O107">
        <f>+SUM(S107:AD107)</f>
        <v>35583.24</v>
      </c>
      <c r="P107" t="s">
        <v>341</v>
      </c>
      <c r="Q107">
        <v>5930.54</v>
      </c>
      <c r="R107">
        <v>0</v>
      </c>
      <c r="S107">
        <v>5930.54</v>
      </c>
      <c r="T107">
        <v>5930.54</v>
      </c>
      <c r="U107">
        <v>5930.54</v>
      </c>
      <c r="V107">
        <v>5930.54</v>
      </c>
      <c r="W107">
        <v>5930.54</v>
      </c>
      <c r="X107">
        <v>5930.54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 t="s">
        <v>337</v>
      </c>
      <c r="B108" t="s">
        <v>338</v>
      </c>
      <c r="C108">
        <v>604008</v>
      </c>
      <c r="D108" t="s">
        <v>361</v>
      </c>
      <c r="E108">
        <v>630050</v>
      </c>
      <c r="F108" t="s">
        <v>600</v>
      </c>
      <c r="G108" t="s">
        <v>220</v>
      </c>
      <c r="H108">
        <v>1000010775</v>
      </c>
      <c r="I108" t="s">
        <v>513</v>
      </c>
      <c r="J108">
        <v>1</v>
      </c>
      <c r="K108" t="s">
        <v>340</v>
      </c>
      <c r="L108" s="7">
        <v>44245</v>
      </c>
      <c r="M108">
        <v>85400</v>
      </c>
      <c r="N108">
        <v>68455.56</v>
      </c>
      <c r="O108">
        <v>16944.439999999999</v>
      </c>
      <c r="P108" t="s">
        <v>341</v>
      </c>
      <c r="Q108">
        <v>1412.04</v>
      </c>
      <c r="R108">
        <v>0</v>
      </c>
      <c r="S108">
        <v>1412.04</v>
      </c>
      <c r="T108">
        <v>1412.04</v>
      </c>
      <c r="U108">
        <v>1412.04</v>
      </c>
      <c r="V108">
        <v>1412.04</v>
      </c>
      <c r="W108">
        <v>1412.04</v>
      </c>
      <c r="X108">
        <v>1412.04</v>
      </c>
      <c r="Y108">
        <v>1412.04</v>
      </c>
      <c r="Z108">
        <v>1412.04</v>
      </c>
      <c r="AA108">
        <v>1412.04</v>
      </c>
      <c r="AB108">
        <v>1412.04</v>
      </c>
      <c r="AC108">
        <v>1412.04</v>
      </c>
      <c r="AD108">
        <v>1412.04</v>
      </c>
    </row>
    <row r="109" spans="1:30" x14ac:dyDescent="0.25">
      <c r="A109" t="s">
        <v>337</v>
      </c>
      <c r="B109" t="s">
        <v>338</v>
      </c>
      <c r="C109">
        <v>604008</v>
      </c>
      <c r="D109" t="s">
        <v>361</v>
      </c>
      <c r="E109">
        <v>630050</v>
      </c>
      <c r="F109" t="s">
        <v>600</v>
      </c>
      <c r="G109" t="s">
        <v>220</v>
      </c>
      <c r="H109">
        <v>1000010774</v>
      </c>
      <c r="I109" t="s">
        <v>552</v>
      </c>
      <c r="J109">
        <v>1</v>
      </c>
      <c r="K109" t="s">
        <v>386</v>
      </c>
      <c r="L109" s="7">
        <v>44243</v>
      </c>
      <c r="M109">
        <v>150299.93</v>
      </c>
      <c r="N109">
        <v>150299.93</v>
      </c>
      <c r="O109">
        <f>+SUM(S109:AD109)</f>
        <v>16700</v>
      </c>
      <c r="P109" t="s">
        <v>341</v>
      </c>
      <c r="Q109">
        <v>4175</v>
      </c>
      <c r="R109">
        <v>0</v>
      </c>
      <c r="S109">
        <v>4175</v>
      </c>
      <c r="T109">
        <v>4175</v>
      </c>
      <c r="U109">
        <v>4175</v>
      </c>
      <c r="V109">
        <v>4175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">
        <v>337</v>
      </c>
      <c r="B110" t="s">
        <v>338</v>
      </c>
      <c r="C110">
        <v>604009</v>
      </c>
      <c r="D110" t="s">
        <v>435</v>
      </c>
      <c r="E110">
        <v>630050</v>
      </c>
      <c r="F110" t="s">
        <v>600</v>
      </c>
      <c r="G110" t="s">
        <v>220</v>
      </c>
      <c r="H110">
        <v>1000013704</v>
      </c>
      <c r="I110" t="s">
        <v>475</v>
      </c>
      <c r="J110">
        <v>1</v>
      </c>
      <c r="K110" t="s">
        <v>340</v>
      </c>
      <c r="L110" s="7">
        <v>44977</v>
      </c>
      <c r="M110">
        <v>54055.199999999997</v>
      </c>
      <c r="N110">
        <v>18018.400000000001</v>
      </c>
      <c r="O110">
        <v>36036.800000000003</v>
      </c>
      <c r="P110" t="s">
        <v>341</v>
      </c>
      <c r="Q110">
        <v>900.92</v>
      </c>
      <c r="R110">
        <v>0</v>
      </c>
      <c r="S110">
        <v>900.92</v>
      </c>
      <c r="T110">
        <v>900.92</v>
      </c>
      <c r="U110">
        <v>900.92</v>
      </c>
      <c r="V110">
        <v>900.92</v>
      </c>
      <c r="W110">
        <v>900.92</v>
      </c>
      <c r="X110">
        <v>900.92</v>
      </c>
      <c r="Y110">
        <v>900.92</v>
      </c>
      <c r="Z110">
        <v>900.92</v>
      </c>
      <c r="AA110">
        <v>900.92</v>
      </c>
      <c r="AB110">
        <v>900.92</v>
      </c>
      <c r="AC110">
        <v>900.92</v>
      </c>
      <c r="AD110">
        <v>900.92</v>
      </c>
    </row>
    <row r="111" spans="1:30" x14ac:dyDescent="0.25">
      <c r="A111" t="s">
        <v>337</v>
      </c>
      <c r="B111" t="s">
        <v>338</v>
      </c>
      <c r="C111">
        <v>604010</v>
      </c>
      <c r="D111" t="s">
        <v>360</v>
      </c>
      <c r="E111">
        <v>630050</v>
      </c>
      <c r="F111" t="s">
        <v>600</v>
      </c>
      <c r="G111" t="s">
        <v>220</v>
      </c>
      <c r="H111">
        <v>1000010777</v>
      </c>
      <c r="I111" t="s">
        <v>503</v>
      </c>
      <c r="J111">
        <v>1</v>
      </c>
      <c r="K111" t="s">
        <v>340</v>
      </c>
      <c r="L111" s="7">
        <v>44243</v>
      </c>
      <c r="M111">
        <v>78000</v>
      </c>
      <c r="N111">
        <v>62523.81</v>
      </c>
      <c r="O111">
        <v>15476.19</v>
      </c>
      <c r="P111" t="s">
        <v>341</v>
      </c>
      <c r="Q111">
        <v>1289.68</v>
      </c>
      <c r="R111">
        <v>0</v>
      </c>
      <c r="S111">
        <v>1289.68</v>
      </c>
      <c r="T111">
        <v>1289.68</v>
      </c>
      <c r="U111">
        <v>1289.68</v>
      </c>
      <c r="V111">
        <v>1289.68</v>
      </c>
      <c r="W111">
        <v>1289.68</v>
      </c>
      <c r="X111">
        <v>1289.68</v>
      </c>
      <c r="Y111">
        <v>1289.68</v>
      </c>
      <c r="Z111">
        <v>1289.68</v>
      </c>
      <c r="AA111">
        <v>1289.68</v>
      </c>
      <c r="AB111">
        <v>1289.68</v>
      </c>
      <c r="AC111">
        <v>1289.68</v>
      </c>
      <c r="AD111">
        <v>1289.68</v>
      </c>
    </row>
    <row r="112" spans="1:30" x14ac:dyDescent="0.25">
      <c r="A112" t="s">
        <v>337</v>
      </c>
      <c r="B112" t="s">
        <v>338</v>
      </c>
      <c r="C112">
        <v>604010</v>
      </c>
      <c r="D112" t="s">
        <v>360</v>
      </c>
      <c r="E112">
        <v>630050</v>
      </c>
      <c r="F112" t="s">
        <v>600</v>
      </c>
      <c r="G112" t="s">
        <v>220</v>
      </c>
      <c r="H112">
        <v>1000010776</v>
      </c>
      <c r="I112" t="s">
        <v>563</v>
      </c>
      <c r="J112">
        <v>1</v>
      </c>
      <c r="K112" t="s">
        <v>386</v>
      </c>
      <c r="L112" s="7">
        <v>44243</v>
      </c>
      <c r="M112">
        <v>205698.57</v>
      </c>
      <c r="N112">
        <v>205698.57</v>
      </c>
      <c r="O112">
        <f>+SUM(S112:AD112)</f>
        <v>22855.4</v>
      </c>
      <c r="P112" t="s">
        <v>341</v>
      </c>
      <c r="Q112">
        <v>5713.85</v>
      </c>
      <c r="R112">
        <v>0</v>
      </c>
      <c r="S112">
        <v>5713.85</v>
      </c>
      <c r="T112">
        <v>5713.85</v>
      </c>
      <c r="U112">
        <v>5713.85</v>
      </c>
      <c r="V112">
        <v>5713.85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">
        <v>337</v>
      </c>
      <c r="B113" t="s">
        <v>338</v>
      </c>
      <c r="C113">
        <v>604014</v>
      </c>
      <c r="D113" t="s">
        <v>405</v>
      </c>
      <c r="E113">
        <v>630050</v>
      </c>
      <c r="F113" t="s">
        <v>600</v>
      </c>
      <c r="G113" t="s">
        <v>220</v>
      </c>
      <c r="H113">
        <v>1000012676</v>
      </c>
      <c r="I113" t="s">
        <v>497</v>
      </c>
      <c r="J113">
        <v>1</v>
      </c>
      <c r="K113" t="s">
        <v>340</v>
      </c>
      <c r="L113" s="7">
        <v>44720</v>
      </c>
      <c r="M113">
        <v>73900</v>
      </c>
      <c r="N113">
        <v>34486.67</v>
      </c>
      <c r="O113">
        <v>39413.33</v>
      </c>
      <c r="P113" t="s">
        <v>341</v>
      </c>
      <c r="Q113">
        <v>1231.67</v>
      </c>
      <c r="R113">
        <v>0</v>
      </c>
      <c r="S113">
        <v>1231.67</v>
      </c>
      <c r="T113">
        <v>1231.67</v>
      </c>
      <c r="U113">
        <v>1231.67</v>
      </c>
      <c r="V113">
        <v>1231.67</v>
      </c>
      <c r="W113">
        <v>1231.67</v>
      </c>
      <c r="X113">
        <v>1231.67</v>
      </c>
      <c r="Y113">
        <v>1231.67</v>
      </c>
      <c r="Z113">
        <v>1231.67</v>
      </c>
      <c r="AA113">
        <v>1231.67</v>
      </c>
      <c r="AB113">
        <v>1231.67</v>
      </c>
      <c r="AC113">
        <v>1231.67</v>
      </c>
      <c r="AD113">
        <v>1231.67</v>
      </c>
    </row>
    <row r="114" spans="1:30" x14ac:dyDescent="0.25">
      <c r="A114" t="s">
        <v>337</v>
      </c>
      <c r="B114" t="s">
        <v>338</v>
      </c>
      <c r="C114">
        <v>604014</v>
      </c>
      <c r="D114" t="s">
        <v>405</v>
      </c>
      <c r="E114">
        <v>630050</v>
      </c>
      <c r="F114" t="s">
        <v>600</v>
      </c>
      <c r="G114" t="s">
        <v>220</v>
      </c>
      <c r="H114">
        <v>1000012675</v>
      </c>
      <c r="I114" t="s">
        <v>564</v>
      </c>
      <c r="J114">
        <v>1</v>
      </c>
      <c r="K114" t="s">
        <v>386</v>
      </c>
      <c r="L114" s="7">
        <v>44720</v>
      </c>
      <c r="M114">
        <v>205699.21</v>
      </c>
      <c r="N114">
        <v>159988.26999999999</v>
      </c>
      <c r="O114">
        <v>45710.94</v>
      </c>
      <c r="P114" t="s">
        <v>341</v>
      </c>
      <c r="Q114">
        <v>5713.87</v>
      </c>
      <c r="R114">
        <v>0</v>
      </c>
      <c r="S114">
        <v>5713.87</v>
      </c>
      <c r="T114">
        <v>5713.87</v>
      </c>
      <c r="U114">
        <v>5713.87</v>
      </c>
      <c r="V114">
        <v>5713.87</v>
      </c>
      <c r="W114">
        <v>5713.87</v>
      </c>
      <c r="X114">
        <v>5713.87</v>
      </c>
      <c r="Y114">
        <v>5713.87</v>
      </c>
      <c r="Z114">
        <v>5713.87</v>
      </c>
      <c r="AA114">
        <v>5713.87</v>
      </c>
      <c r="AB114">
        <v>5713.87</v>
      </c>
      <c r="AC114">
        <v>5713.87</v>
      </c>
      <c r="AD114">
        <v>5713.87</v>
      </c>
    </row>
    <row r="115" spans="1:30" x14ac:dyDescent="0.25">
      <c r="A115" t="s">
        <v>337</v>
      </c>
      <c r="B115" t="s">
        <v>338</v>
      </c>
      <c r="C115">
        <v>604015</v>
      </c>
      <c r="D115" t="s">
        <v>415</v>
      </c>
      <c r="E115">
        <v>630050</v>
      </c>
      <c r="F115" t="s">
        <v>600</v>
      </c>
      <c r="G115" t="s">
        <v>220</v>
      </c>
      <c r="H115">
        <v>1000011459</v>
      </c>
      <c r="I115" t="s">
        <v>535</v>
      </c>
      <c r="J115">
        <v>1</v>
      </c>
      <c r="K115" t="s">
        <v>340</v>
      </c>
      <c r="L115" s="7">
        <v>44446</v>
      </c>
      <c r="M115">
        <v>99599.57</v>
      </c>
      <c r="N115">
        <v>64387.6</v>
      </c>
      <c r="O115">
        <v>35211.97</v>
      </c>
      <c r="P115" t="s">
        <v>341</v>
      </c>
      <c r="Q115">
        <v>1676.76</v>
      </c>
      <c r="R115">
        <v>0</v>
      </c>
      <c r="S115">
        <v>1676.76</v>
      </c>
      <c r="T115">
        <v>1676.76</v>
      </c>
      <c r="U115">
        <v>1676.76</v>
      </c>
      <c r="V115">
        <v>1676.76</v>
      </c>
      <c r="W115">
        <v>1676.76</v>
      </c>
      <c r="X115">
        <v>1676.76</v>
      </c>
      <c r="Y115">
        <v>1676.76</v>
      </c>
      <c r="Z115">
        <v>1676.76</v>
      </c>
      <c r="AA115">
        <v>1676.76</v>
      </c>
      <c r="AB115">
        <v>1676.76</v>
      </c>
      <c r="AC115">
        <v>1676.76</v>
      </c>
      <c r="AD115">
        <v>1676.76</v>
      </c>
    </row>
    <row r="116" spans="1:30" x14ac:dyDescent="0.25">
      <c r="A116" t="s">
        <v>337</v>
      </c>
      <c r="B116" t="s">
        <v>338</v>
      </c>
      <c r="C116">
        <v>604015</v>
      </c>
      <c r="D116" t="s">
        <v>415</v>
      </c>
      <c r="E116">
        <v>630050</v>
      </c>
      <c r="F116" t="s">
        <v>600</v>
      </c>
      <c r="G116" t="s">
        <v>220</v>
      </c>
      <c r="H116">
        <v>1000011458</v>
      </c>
      <c r="I116" t="s">
        <v>579</v>
      </c>
      <c r="J116">
        <v>1</v>
      </c>
      <c r="K116" t="s">
        <v>386</v>
      </c>
      <c r="L116" s="7">
        <v>44446</v>
      </c>
      <c r="M116">
        <v>255999.43</v>
      </c>
      <c r="N116">
        <v>255999.43</v>
      </c>
      <c r="O116">
        <f>+SUM(S116:AD116)</f>
        <v>78222.100000000006</v>
      </c>
      <c r="P116" t="s">
        <v>341</v>
      </c>
      <c r="Q116">
        <v>7111.1</v>
      </c>
      <c r="R116">
        <v>0</v>
      </c>
      <c r="S116">
        <v>7111.1</v>
      </c>
      <c r="T116">
        <v>7111.1</v>
      </c>
      <c r="U116">
        <v>7111.1</v>
      </c>
      <c r="V116">
        <v>7111.1</v>
      </c>
      <c r="W116">
        <v>7111.1</v>
      </c>
      <c r="X116">
        <v>7111.1</v>
      </c>
      <c r="Y116">
        <v>7111.1</v>
      </c>
      <c r="Z116">
        <v>7111.1</v>
      </c>
      <c r="AA116">
        <v>7111.1</v>
      </c>
      <c r="AB116">
        <v>7111.1</v>
      </c>
      <c r="AC116">
        <v>7111.1</v>
      </c>
      <c r="AD116">
        <v>0</v>
      </c>
    </row>
    <row r="117" spans="1:30" x14ac:dyDescent="0.25">
      <c r="A117" t="s">
        <v>337</v>
      </c>
      <c r="B117" t="s">
        <v>338</v>
      </c>
      <c r="C117">
        <v>604017</v>
      </c>
      <c r="D117" t="s">
        <v>413</v>
      </c>
      <c r="E117">
        <v>630050</v>
      </c>
      <c r="F117" t="s">
        <v>600</v>
      </c>
      <c r="G117" t="s">
        <v>220</v>
      </c>
      <c r="H117">
        <v>1000013689</v>
      </c>
      <c r="I117" t="s">
        <v>467</v>
      </c>
      <c r="J117">
        <v>1</v>
      </c>
      <c r="K117" t="s">
        <v>340</v>
      </c>
      <c r="L117" s="7">
        <v>44977</v>
      </c>
      <c r="M117">
        <v>43013.82</v>
      </c>
      <c r="N117">
        <v>14337.94</v>
      </c>
      <c r="O117">
        <v>28675.88</v>
      </c>
      <c r="P117" t="s">
        <v>341</v>
      </c>
      <c r="Q117">
        <v>716.9</v>
      </c>
      <c r="R117">
        <v>0</v>
      </c>
      <c r="S117">
        <v>716.9</v>
      </c>
      <c r="T117">
        <v>716.9</v>
      </c>
      <c r="U117">
        <v>716.9</v>
      </c>
      <c r="V117">
        <v>716.9</v>
      </c>
      <c r="W117">
        <v>716.9</v>
      </c>
      <c r="X117">
        <v>716.9</v>
      </c>
      <c r="Y117">
        <v>716.9</v>
      </c>
      <c r="Z117">
        <v>716.9</v>
      </c>
      <c r="AA117">
        <v>716.9</v>
      </c>
      <c r="AB117">
        <v>716.9</v>
      </c>
      <c r="AC117">
        <v>716.9</v>
      </c>
      <c r="AD117">
        <v>716.9</v>
      </c>
    </row>
    <row r="118" spans="1:30" x14ac:dyDescent="0.25">
      <c r="A118" t="s">
        <v>337</v>
      </c>
      <c r="B118" t="s">
        <v>338</v>
      </c>
      <c r="C118">
        <v>604018</v>
      </c>
      <c r="D118" t="s">
        <v>438</v>
      </c>
      <c r="E118">
        <v>630050</v>
      </c>
      <c r="F118" t="s">
        <v>600</v>
      </c>
      <c r="G118" t="s">
        <v>220</v>
      </c>
      <c r="H118">
        <v>1000012727</v>
      </c>
      <c r="I118" t="s">
        <v>524</v>
      </c>
      <c r="J118">
        <v>1</v>
      </c>
      <c r="K118" t="s">
        <v>340</v>
      </c>
      <c r="L118" s="7">
        <v>44740</v>
      </c>
      <c r="M118">
        <v>90000</v>
      </c>
      <c r="N118">
        <v>42000</v>
      </c>
      <c r="O118">
        <v>48000</v>
      </c>
      <c r="P118" t="s">
        <v>341</v>
      </c>
      <c r="Q118">
        <v>1500</v>
      </c>
      <c r="R118">
        <v>0</v>
      </c>
      <c r="S118">
        <v>1500</v>
      </c>
      <c r="T118">
        <v>1500</v>
      </c>
      <c r="U118">
        <v>1500</v>
      </c>
      <c r="V118">
        <v>1500</v>
      </c>
      <c r="W118">
        <v>1500</v>
      </c>
      <c r="X118">
        <v>1500</v>
      </c>
      <c r="Y118">
        <v>1500</v>
      </c>
      <c r="Z118">
        <v>1500</v>
      </c>
      <c r="AA118">
        <v>1500</v>
      </c>
      <c r="AB118">
        <v>1500</v>
      </c>
      <c r="AC118">
        <v>1500</v>
      </c>
      <c r="AD118">
        <v>1500</v>
      </c>
    </row>
    <row r="119" spans="1:30" x14ac:dyDescent="0.25">
      <c r="A119" t="s">
        <v>337</v>
      </c>
      <c r="B119" t="s">
        <v>338</v>
      </c>
      <c r="C119">
        <v>604018</v>
      </c>
      <c r="D119" t="s">
        <v>438</v>
      </c>
      <c r="E119">
        <v>630050</v>
      </c>
      <c r="F119" t="s">
        <v>600</v>
      </c>
      <c r="G119" t="s">
        <v>220</v>
      </c>
      <c r="H119">
        <v>1000012726</v>
      </c>
      <c r="I119" t="s">
        <v>566</v>
      </c>
      <c r="J119">
        <v>1</v>
      </c>
      <c r="K119" t="s">
        <v>386</v>
      </c>
      <c r="L119" s="7">
        <v>44740</v>
      </c>
      <c r="M119">
        <v>206200</v>
      </c>
      <c r="N119">
        <v>160377.78</v>
      </c>
      <c r="O119">
        <v>45822.22</v>
      </c>
      <c r="P119" t="s">
        <v>341</v>
      </c>
      <c r="Q119">
        <v>5727.78</v>
      </c>
      <c r="R119">
        <v>0</v>
      </c>
      <c r="S119">
        <v>5727.78</v>
      </c>
      <c r="T119">
        <v>5727.78</v>
      </c>
      <c r="U119">
        <v>5727.78</v>
      </c>
      <c r="V119">
        <v>5727.78</v>
      </c>
      <c r="W119">
        <v>5727.78</v>
      </c>
      <c r="X119">
        <v>5727.78</v>
      </c>
      <c r="Y119">
        <v>5727.78</v>
      </c>
      <c r="Z119">
        <v>5727.78</v>
      </c>
      <c r="AA119">
        <v>5727.78</v>
      </c>
      <c r="AB119">
        <v>5727.78</v>
      </c>
      <c r="AC119">
        <v>5727.78</v>
      </c>
      <c r="AD119">
        <v>5727.78</v>
      </c>
    </row>
    <row r="120" spans="1:30" x14ac:dyDescent="0.25">
      <c r="A120" t="s">
        <v>337</v>
      </c>
      <c r="B120" t="s">
        <v>338</v>
      </c>
      <c r="C120" s="6" t="s">
        <v>636</v>
      </c>
      <c r="D120" s="6" t="s">
        <v>106</v>
      </c>
      <c r="E120">
        <v>630050</v>
      </c>
      <c r="F120" t="s">
        <v>600</v>
      </c>
      <c r="G120" t="s">
        <v>220</v>
      </c>
      <c r="H120">
        <v>1000006376</v>
      </c>
      <c r="I120" t="s">
        <v>457</v>
      </c>
      <c r="J120">
        <v>1</v>
      </c>
      <c r="K120" t="s">
        <v>340</v>
      </c>
      <c r="L120" s="7">
        <v>43524</v>
      </c>
      <c r="M120">
        <v>33200</v>
      </c>
      <c r="N120">
        <v>33200</v>
      </c>
      <c r="O120">
        <f>+SUM(S120:AD120)</f>
        <v>2213.3200000000002</v>
      </c>
      <c r="P120" t="s">
        <v>341</v>
      </c>
      <c r="Q120">
        <v>553.33000000000004</v>
      </c>
      <c r="R120">
        <v>0</v>
      </c>
      <c r="S120">
        <v>553.33000000000004</v>
      </c>
      <c r="T120">
        <v>553.33000000000004</v>
      </c>
      <c r="U120">
        <v>553.33000000000004</v>
      </c>
      <c r="V120">
        <v>553.33000000000004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">
        <v>337</v>
      </c>
      <c r="B121" t="s">
        <v>338</v>
      </c>
      <c r="C121" s="6" t="s">
        <v>636</v>
      </c>
      <c r="D121" s="6" t="s">
        <v>106</v>
      </c>
      <c r="E121">
        <v>630050</v>
      </c>
      <c r="F121" t="s">
        <v>600</v>
      </c>
      <c r="G121" t="s">
        <v>220</v>
      </c>
      <c r="H121">
        <v>1000013705</v>
      </c>
      <c r="I121" t="s">
        <v>466</v>
      </c>
      <c r="J121">
        <v>1</v>
      </c>
      <c r="K121" t="s">
        <v>340</v>
      </c>
      <c r="L121" s="7">
        <v>44977</v>
      </c>
      <c r="M121">
        <v>42805.2</v>
      </c>
      <c r="N121">
        <v>14268.4</v>
      </c>
      <c r="O121">
        <v>28536.799999999999</v>
      </c>
      <c r="P121" t="s">
        <v>341</v>
      </c>
      <c r="Q121">
        <v>713.42</v>
      </c>
      <c r="R121">
        <v>0</v>
      </c>
      <c r="S121">
        <v>713.42</v>
      </c>
      <c r="T121">
        <v>713.42</v>
      </c>
      <c r="U121">
        <v>713.42</v>
      </c>
      <c r="V121">
        <v>713.42</v>
      </c>
      <c r="W121">
        <v>713.42</v>
      </c>
      <c r="X121">
        <v>713.42</v>
      </c>
      <c r="Y121">
        <v>713.42</v>
      </c>
      <c r="Z121">
        <v>713.42</v>
      </c>
      <c r="AA121">
        <v>713.42</v>
      </c>
      <c r="AB121">
        <v>713.42</v>
      </c>
      <c r="AC121">
        <v>713.42</v>
      </c>
      <c r="AD121">
        <v>713.42</v>
      </c>
    </row>
    <row r="122" spans="1:30" x14ac:dyDescent="0.25">
      <c r="A122" t="s">
        <v>337</v>
      </c>
      <c r="B122" t="s">
        <v>338</v>
      </c>
      <c r="C122">
        <v>604020</v>
      </c>
      <c r="D122" t="s">
        <v>439</v>
      </c>
      <c r="E122">
        <v>630050</v>
      </c>
      <c r="F122" t="s">
        <v>600</v>
      </c>
      <c r="G122" t="s">
        <v>220</v>
      </c>
      <c r="H122">
        <v>1000006377</v>
      </c>
      <c r="I122" t="s">
        <v>465</v>
      </c>
      <c r="J122">
        <v>1</v>
      </c>
      <c r="K122" t="s">
        <v>340</v>
      </c>
      <c r="L122" s="7">
        <v>43524</v>
      </c>
      <c r="M122">
        <v>38300</v>
      </c>
      <c r="N122">
        <v>38300</v>
      </c>
      <c r="O122">
        <f>+SUM(S122:AD122)</f>
        <v>2553.3200000000002</v>
      </c>
      <c r="P122" t="s">
        <v>341</v>
      </c>
      <c r="Q122">
        <v>638.33000000000004</v>
      </c>
      <c r="R122">
        <v>0</v>
      </c>
      <c r="S122">
        <v>638.33000000000004</v>
      </c>
      <c r="T122">
        <v>638.33000000000004</v>
      </c>
      <c r="U122">
        <v>638.33000000000004</v>
      </c>
      <c r="V122">
        <v>638.33000000000004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5">
      <c r="A123" t="s">
        <v>337</v>
      </c>
      <c r="B123" t="s">
        <v>338</v>
      </c>
      <c r="C123">
        <v>604020</v>
      </c>
      <c r="D123" t="s">
        <v>439</v>
      </c>
      <c r="E123">
        <v>630050</v>
      </c>
      <c r="F123" t="s">
        <v>600</v>
      </c>
      <c r="G123" t="s">
        <v>220</v>
      </c>
      <c r="H123">
        <v>1000013691</v>
      </c>
      <c r="I123" t="s">
        <v>471</v>
      </c>
      <c r="J123">
        <v>1</v>
      </c>
      <c r="K123" t="s">
        <v>340</v>
      </c>
      <c r="L123" s="7">
        <v>44977</v>
      </c>
      <c r="M123">
        <v>47941.82</v>
      </c>
      <c r="N123">
        <v>15980.6</v>
      </c>
      <c r="O123">
        <v>31961.22</v>
      </c>
      <c r="P123" t="s">
        <v>341</v>
      </c>
      <c r="Q123">
        <v>799.03</v>
      </c>
      <c r="R123">
        <v>0</v>
      </c>
      <c r="S123">
        <v>799.03</v>
      </c>
      <c r="T123">
        <v>799.03</v>
      </c>
      <c r="U123">
        <v>799.03</v>
      </c>
      <c r="V123">
        <v>799.03</v>
      </c>
      <c r="W123">
        <v>799.03</v>
      </c>
      <c r="X123">
        <v>799.03</v>
      </c>
      <c r="Y123">
        <v>799.03</v>
      </c>
      <c r="Z123">
        <v>799.03</v>
      </c>
      <c r="AA123">
        <v>799.03</v>
      </c>
      <c r="AB123">
        <v>799.03</v>
      </c>
      <c r="AC123">
        <v>799.03</v>
      </c>
      <c r="AD123">
        <v>799.03</v>
      </c>
    </row>
    <row r="124" spans="1:30" x14ac:dyDescent="0.25">
      <c r="A124" t="s">
        <v>337</v>
      </c>
      <c r="B124" t="s">
        <v>338</v>
      </c>
      <c r="C124">
        <v>604021</v>
      </c>
      <c r="D124" t="s">
        <v>441</v>
      </c>
      <c r="E124">
        <v>630050</v>
      </c>
      <c r="F124" t="s">
        <v>600</v>
      </c>
      <c r="G124" t="s">
        <v>220</v>
      </c>
      <c r="H124">
        <v>1000013692</v>
      </c>
      <c r="I124" t="s">
        <v>474</v>
      </c>
      <c r="J124">
        <v>1</v>
      </c>
      <c r="K124" t="s">
        <v>340</v>
      </c>
      <c r="L124" s="7">
        <v>44977</v>
      </c>
      <c r="M124">
        <v>52141.82</v>
      </c>
      <c r="N124">
        <v>17380.599999999999</v>
      </c>
      <c r="O124">
        <v>34761.22</v>
      </c>
      <c r="P124" t="s">
        <v>341</v>
      </c>
      <c r="Q124">
        <v>869.03</v>
      </c>
      <c r="R124">
        <v>0</v>
      </c>
      <c r="S124">
        <v>869.03</v>
      </c>
      <c r="T124">
        <v>869.03</v>
      </c>
      <c r="U124">
        <v>869.03</v>
      </c>
      <c r="V124">
        <v>869.03</v>
      </c>
      <c r="W124">
        <v>869.03</v>
      </c>
      <c r="X124">
        <v>869.03</v>
      </c>
      <c r="Y124">
        <v>869.03</v>
      </c>
      <c r="Z124">
        <v>869.03</v>
      </c>
      <c r="AA124">
        <v>869.03</v>
      </c>
      <c r="AB124">
        <v>869.03</v>
      </c>
      <c r="AC124">
        <v>869.03</v>
      </c>
      <c r="AD124">
        <v>869.03</v>
      </c>
    </row>
    <row r="125" spans="1:30" x14ac:dyDescent="0.25">
      <c r="A125" t="s">
        <v>337</v>
      </c>
      <c r="B125" t="s">
        <v>338</v>
      </c>
      <c r="C125" s="6" t="s">
        <v>636</v>
      </c>
      <c r="D125" s="6" t="s">
        <v>106</v>
      </c>
      <c r="E125">
        <v>630050</v>
      </c>
      <c r="F125" t="s">
        <v>600</v>
      </c>
      <c r="G125" t="s">
        <v>220</v>
      </c>
      <c r="H125">
        <v>1000010036</v>
      </c>
      <c r="I125" t="s">
        <v>463</v>
      </c>
      <c r="J125">
        <v>1</v>
      </c>
      <c r="K125" t="s">
        <v>340</v>
      </c>
      <c r="L125" s="7">
        <v>43734</v>
      </c>
      <c r="M125">
        <v>40000</v>
      </c>
      <c r="N125">
        <v>40000</v>
      </c>
      <c r="O125">
        <f>+SUM(S125:AD125)</f>
        <v>3055.55</v>
      </c>
      <c r="P125" t="s">
        <v>341</v>
      </c>
      <c r="Q125">
        <v>611.11</v>
      </c>
      <c r="R125">
        <v>0</v>
      </c>
      <c r="S125">
        <v>611.11</v>
      </c>
      <c r="T125">
        <v>611.11</v>
      </c>
      <c r="U125">
        <v>611.11</v>
      </c>
      <c r="V125">
        <v>611.11</v>
      </c>
      <c r="W125">
        <v>611.11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337</v>
      </c>
      <c r="B126" t="s">
        <v>338</v>
      </c>
      <c r="C126" s="6" t="s">
        <v>636</v>
      </c>
      <c r="D126" s="6" t="s">
        <v>106</v>
      </c>
      <c r="E126">
        <v>630050</v>
      </c>
      <c r="F126" t="s">
        <v>600</v>
      </c>
      <c r="G126" t="s">
        <v>220</v>
      </c>
      <c r="H126">
        <v>1000009590</v>
      </c>
      <c r="I126" t="s">
        <v>469</v>
      </c>
      <c r="J126">
        <v>1</v>
      </c>
      <c r="K126" t="s">
        <v>340</v>
      </c>
      <c r="L126" s="7">
        <v>43585</v>
      </c>
      <c r="M126">
        <v>43579.75</v>
      </c>
      <c r="N126">
        <v>43579.75</v>
      </c>
      <c r="O126">
        <f>+SUM(S126:AD126)</f>
        <v>4357.9800000000005</v>
      </c>
      <c r="P126" t="s">
        <v>341</v>
      </c>
      <c r="Q126">
        <v>726.33</v>
      </c>
      <c r="R126">
        <v>0</v>
      </c>
      <c r="S126">
        <v>726.33</v>
      </c>
      <c r="T126">
        <v>726.33</v>
      </c>
      <c r="U126">
        <v>726.33</v>
      </c>
      <c r="V126">
        <v>726.33</v>
      </c>
      <c r="W126">
        <v>726.33</v>
      </c>
      <c r="X126">
        <v>726.33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337</v>
      </c>
      <c r="B127" t="s">
        <v>338</v>
      </c>
      <c r="C127" s="6" t="s">
        <v>636</v>
      </c>
      <c r="D127" s="6" t="s">
        <v>106</v>
      </c>
      <c r="E127">
        <v>630050</v>
      </c>
      <c r="F127" t="s">
        <v>600</v>
      </c>
      <c r="G127" t="s">
        <v>220</v>
      </c>
      <c r="H127">
        <v>1000010707</v>
      </c>
      <c r="I127" t="s">
        <v>555</v>
      </c>
      <c r="J127">
        <v>1</v>
      </c>
      <c r="K127" t="s">
        <v>386</v>
      </c>
      <c r="L127" s="7">
        <v>44194</v>
      </c>
      <c r="M127">
        <v>167500</v>
      </c>
      <c r="N127">
        <v>167500</v>
      </c>
      <c r="O127">
        <f>+SUM(S127:AD127)</f>
        <v>12795.150000000001</v>
      </c>
      <c r="P127" t="s">
        <v>341</v>
      </c>
      <c r="Q127">
        <v>4265.05</v>
      </c>
      <c r="R127">
        <v>0</v>
      </c>
      <c r="S127">
        <v>4265.05</v>
      </c>
      <c r="T127">
        <v>4265.05</v>
      </c>
      <c r="U127">
        <v>4265.05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">
        <v>337</v>
      </c>
      <c r="B128" t="s">
        <v>338</v>
      </c>
      <c r="C128">
        <v>604027</v>
      </c>
      <c r="D128" t="s">
        <v>350</v>
      </c>
      <c r="E128">
        <v>630050</v>
      </c>
      <c r="F128" t="s">
        <v>600</v>
      </c>
      <c r="G128" t="s">
        <v>220</v>
      </c>
      <c r="H128">
        <v>1000011056</v>
      </c>
      <c r="I128" t="s">
        <v>494</v>
      </c>
      <c r="J128">
        <v>1</v>
      </c>
      <c r="K128" t="s">
        <v>386</v>
      </c>
      <c r="L128" s="7">
        <v>44316</v>
      </c>
      <c r="M128">
        <v>43599.93</v>
      </c>
      <c r="N128">
        <v>43599.93</v>
      </c>
      <c r="O128">
        <f>+SUM(S128:AD128)</f>
        <v>7266.6599999999989</v>
      </c>
      <c r="P128" t="s">
        <v>341</v>
      </c>
      <c r="Q128">
        <v>1211.1099999999999</v>
      </c>
      <c r="R128">
        <v>0</v>
      </c>
      <c r="S128">
        <v>1211.1099999999999</v>
      </c>
      <c r="T128">
        <v>1211.1099999999999</v>
      </c>
      <c r="U128">
        <v>1211.1099999999999</v>
      </c>
      <c r="V128">
        <v>1211.1099999999999</v>
      </c>
      <c r="W128">
        <v>1211.1099999999999</v>
      </c>
      <c r="X128">
        <v>1211.1099999999999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">
        <v>337</v>
      </c>
      <c r="B129" t="s">
        <v>338</v>
      </c>
      <c r="C129">
        <v>604027</v>
      </c>
      <c r="D129" t="s">
        <v>350</v>
      </c>
      <c r="E129">
        <v>630050</v>
      </c>
      <c r="F129" t="s">
        <v>600</v>
      </c>
      <c r="G129" t="s">
        <v>220</v>
      </c>
      <c r="H129">
        <v>1000011057</v>
      </c>
      <c r="I129" t="s">
        <v>516</v>
      </c>
      <c r="J129">
        <v>1</v>
      </c>
      <c r="K129" t="s">
        <v>340</v>
      </c>
      <c r="L129" s="7">
        <v>44316</v>
      </c>
      <c r="M129">
        <v>85700</v>
      </c>
      <c r="N129">
        <v>65341.4</v>
      </c>
      <c r="O129">
        <v>20358.599999999999</v>
      </c>
      <c r="P129" t="s">
        <v>341</v>
      </c>
      <c r="Q129">
        <v>1454.19</v>
      </c>
      <c r="R129">
        <v>0</v>
      </c>
      <c r="S129">
        <v>1454.19</v>
      </c>
      <c r="T129">
        <v>1454.19</v>
      </c>
      <c r="U129">
        <v>1454.19</v>
      </c>
      <c r="V129">
        <v>1454.19</v>
      </c>
      <c r="W129">
        <v>1454.19</v>
      </c>
      <c r="X129">
        <v>1454.19</v>
      </c>
      <c r="Y129">
        <v>1454.19</v>
      </c>
      <c r="Z129">
        <v>1454.19</v>
      </c>
      <c r="AA129">
        <v>1454.19</v>
      </c>
      <c r="AB129">
        <v>1454.19</v>
      </c>
      <c r="AC129">
        <v>1454.19</v>
      </c>
      <c r="AD129">
        <v>1454.19</v>
      </c>
    </row>
    <row r="130" spans="1:30" x14ac:dyDescent="0.25">
      <c r="A130" t="s">
        <v>337</v>
      </c>
      <c r="B130" t="s">
        <v>338</v>
      </c>
      <c r="C130">
        <v>604027</v>
      </c>
      <c r="D130" t="s">
        <v>350</v>
      </c>
      <c r="E130">
        <v>630050</v>
      </c>
      <c r="F130" t="s">
        <v>600</v>
      </c>
      <c r="G130" t="s">
        <v>220</v>
      </c>
      <c r="H130">
        <v>1000011055</v>
      </c>
      <c r="I130" t="s">
        <v>565</v>
      </c>
      <c r="J130">
        <v>1</v>
      </c>
      <c r="K130" t="s">
        <v>386</v>
      </c>
      <c r="L130" s="7">
        <v>44316</v>
      </c>
      <c r="M130">
        <v>205799.43</v>
      </c>
      <c r="N130">
        <v>205799.43</v>
      </c>
      <c r="O130">
        <f>+SUM(S130:AD130)</f>
        <v>34299.9</v>
      </c>
      <c r="P130" t="s">
        <v>341</v>
      </c>
      <c r="Q130">
        <v>5716.65</v>
      </c>
      <c r="R130">
        <v>0</v>
      </c>
      <c r="S130">
        <v>5716.65</v>
      </c>
      <c r="T130">
        <v>5716.65</v>
      </c>
      <c r="U130">
        <v>5716.65</v>
      </c>
      <c r="V130">
        <v>5716.65</v>
      </c>
      <c r="W130">
        <v>5716.65</v>
      </c>
      <c r="X130">
        <v>5716.65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 t="s">
        <v>337</v>
      </c>
      <c r="B131" t="s">
        <v>338</v>
      </c>
      <c r="C131">
        <v>604028</v>
      </c>
      <c r="D131" t="s">
        <v>342</v>
      </c>
      <c r="E131">
        <v>630050</v>
      </c>
      <c r="F131" t="s">
        <v>600</v>
      </c>
      <c r="G131" t="s">
        <v>220</v>
      </c>
      <c r="H131">
        <v>1000011393</v>
      </c>
      <c r="I131" t="s">
        <v>509</v>
      </c>
      <c r="J131">
        <v>1</v>
      </c>
      <c r="K131" t="s">
        <v>340</v>
      </c>
      <c r="L131" s="7">
        <v>44414</v>
      </c>
      <c r="M131">
        <v>82299.64</v>
      </c>
      <c r="N131">
        <v>54918.38</v>
      </c>
      <c r="O131">
        <v>27381.26</v>
      </c>
      <c r="P131" t="s">
        <v>341</v>
      </c>
      <c r="Q131">
        <v>1369.06</v>
      </c>
      <c r="R131">
        <v>0</v>
      </c>
      <c r="S131">
        <v>1369.06</v>
      </c>
      <c r="T131">
        <v>1369.06</v>
      </c>
      <c r="U131">
        <v>1369.06</v>
      </c>
      <c r="V131">
        <v>1369.06</v>
      </c>
      <c r="W131">
        <v>1369.06</v>
      </c>
      <c r="X131">
        <v>1369.06</v>
      </c>
      <c r="Y131">
        <v>1369.06</v>
      </c>
      <c r="Z131">
        <v>1369.06</v>
      </c>
      <c r="AA131">
        <v>1369.06</v>
      </c>
      <c r="AB131">
        <v>1369.06</v>
      </c>
      <c r="AC131">
        <v>1369.06</v>
      </c>
      <c r="AD131">
        <v>1369.06</v>
      </c>
    </row>
    <row r="132" spans="1:30" x14ac:dyDescent="0.25">
      <c r="A132" t="s">
        <v>337</v>
      </c>
      <c r="B132" t="s">
        <v>338</v>
      </c>
      <c r="C132">
        <v>604028</v>
      </c>
      <c r="D132" t="s">
        <v>342</v>
      </c>
      <c r="E132">
        <v>630050</v>
      </c>
      <c r="F132" t="s">
        <v>600</v>
      </c>
      <c r="G132" t="s">
        <v>220</v>
      </c>
      <c r="H132">
        <v>1000011392</v>
      </c>
      <c r="I132" t="s">
        <v>589</v>
      </c>
      <c r="J132">
        <v>1</v>
      </c>
      <c r="K132" t="s">
        <v>386</v>
      </c>
      <c r="L132" s="7">
        <v>44414</v>
      </c>
      <c r="M132">
        <v>300500</v>
      </c>
      <c r="N132">
        <v>300500</v>
      </c>
      <c r="O132">
        <f>+SUM(S132:AD132)</f>
        <v>83472.2</v>
      </c>
      <c r="P132" t="s">
        <v>341</v>
      </c>
      <c r="Q132">
        <v>8347.2199999999993</v>
      </c>
      <c r="R132">
        <v>0</v>
      </c>
      <c r="S132">
        <v>8347.2199999999993</v>
      </c>
      <c r="T132">
        <v>8347.2199999999993</v>
      </c>
      <c r="U132">
        <v>8347.2199999999993</v>
      </c>
      <c r="V132">
        <v>8347.2199999999993</v>
      </c>
      <c r="W132">
        <v>8347.2199999999993</v>
      </c>
      <c r="X132">
        <v>8347.2199999999993</v>
      </c>
      <c r="Y132">
        <v>8347.2199999999993</v>
      </c>
      <c r="Z132">
        <v>8347.2199999999993</v>
      </c>
      <c r="AA132">
        <v>8347.2199999999993</v>
      </c>
      <c r="AB132">
        <v>8347.2199999999993</v>
      </c>
      <c r="AC132">
        <v>0</v>
      </c>
      <c r="AD132">
        <v>0</v>
      </c>
    </row>
    <row r="133" spans="1:30" x14ac:dyDescent="0.25">
      <c r="A133" t="s">
        <v>337</v>
      </c>
      <c r="B133" t="s">
        <v>338</v>
      </c>
      <c r="C133">
        <v>604029</v>
      </c>
      <c r="D133" t="s">
        <v>392</v>
      </c>
      <c r="E133">
        <v>630050</v>
      </c>
      <c r="F133" t="s">
        <v>600</v>
      </c>
      <c r="G133" t="s">
        <v>220</v>
      </c>
      <c r="H133">
        <v>1000011762</v>
      </c>
      <c r="I133" t="s">
        <v>507</v>
      </c>
      <c r="J133">
        <v>1</v>
      </c>
      <c r="K133" t="s">
        <v>340</v>
      </c>
      <c r="L133" s="7">
        <v>44500</v>
      </c>
      <c r="M133">
        <v>80500</v>
      </c>
      <c r="N133">
        <v>49873.69</v>
      </c>
      <c r="O133">
        <v>30626.31</v>
      </c>
      <c r="P133" t="s">
        <v>341</v>
      </c>
      <c r="Q133">
        <v>1331.58</v>
      </c>
      <c r="R133">
        <v>0</v>
      </c>
      <c r="S133">
        <v>1331.58</v>
      </c>
      <c r="T133">
        <v>1331.58</v>
      </c>
      <c r="U133">
        <v>1331.58</v>
      </c>
      <c r="V133">
        <v>1331.58</v>
      </c>
      <c r="W133">
        <v>1331.58</v>
      </c>
      <c r="X133">
        <v>1331.58</v>
      </c>
      <c r="Y133">
        <v>1331.58</v>
      </c>
      <c r="Z133">
        <v>1331.58</v>
      </c>
      <c r="AA133">
        <v>1331.58</v>
      </c>
      <c r="AB133">
        <v>1331.58</v>
      </c>
      <c r="AC133">
        <v>1331.58</v>
      </c>
      <c r="AD133">
        <v>1331.58</v>
      </c>
    </row>
    <row r="134" spans="1:30" x14ac:dyDescent="0.25">
      <c r="A134" t="s">
        <v>337</v>
      </c>
      <c r="B134" t="s">
        <v>338</v>
      </c>
      <c r="C134">
        <v>604029</v>
      </c>
      <c r="D134" t="s">
        <v>392</v>
      </c>
      <c r="E134">
        <v>630050</v>
      </c>
      <c r="F134" t="s">
        <v>600</v>
      </c>
      <c r="G134" t="s">
        <v>220</v>
      </c>
      <c r="H134">
        <v>1000011761</v>
      </c>
      <c r="I134" t="s">
        <v>584</v>
      </c>
      <c r="J134">
        <v>1</v>
      </c>
      <c r="K134" t="s">
        <v>386</v>
      </c>
      <c r="L134" s="7">
        <v>44500</v>
      </c>
      <c r="M134">
        <v>269099.86</v>
      </c>
      <c r="N134">
        <v>269099.86</v>
      </c>
      <c r="O134">
        <f>+SUM(S134:AD134)</f>
        <v>89700</v>
      </c>
      <c r="P134" t="s">
        <v>341</v>
      </c>
      <c r="Q134">
        <v>7475</v>
      </c>
      <c r="R134">
        <v>0</v>
      </c>
      <c r="S134">
        <v>7475</v>
      </c>
      <c r="T134">
        <v>7475</v>
      </c>
      <c r="U134">
        <v>7475</v>
      </c>
      <c r="V134">
        <v>7475</v>
      </c>
      <c r="W134">
        <v>7475</v>
      </c>
      <c r="X134">
        <v>7475</v>
      </c>
      <c r="Y134">
        <v>7475</v>
      </c>
      <c r="Z134">
        <v>7475</v>
      </c>
      <c r="AA134">
        <v>7475</v>
      </c>
      <c r="AB134">
        <v>7475</v>
      </c>
      <c r="AC134">
        <v>7475</v>
      </c>
      <c r="AD134">
        <v>7475</v>
      </c>
    </row>
    <row r="135" spans="1:30" x14ac:dyDescent="0.25">
      <c r="A135" t="s">
        <v>337</v>
      </c>
      <c r="B135" t="s">
        <v>338</v>
      </c>
      <c r="C135" s="6" t="s">
        <v>636</v>
      </c>
      <c r="D135" s="6" t="s">
        <v>106</v>
      </c>
      <c r="E135">
        <v>630050</v>
      </c>
      <c r="F135" t="s">
        <v>600</v>
      </c>
      <c r="G135" t="s">
        <v>220</v>
      </c>
      <c r="H135">
        <v>1000011764</v>
      </c>
      <c r="I135" t="s">
        <v>521</v>
      </c>
      <c r="J135">
        <v>1</v>
      </c>
      <c r="K135" t="s">
        <v>340</v>
      </c>
      <c r="L135" s="7">
        <v>44500</v>
      </c>
      <c r="M135">
        <v>89600</v>
      </c>
      <c r="N135">
        <v>55511.58</v>
      </c>
      <c r="O135">
        <v>34088.42</v>
      </c>
      <c r="P135" t="s">
        <v>341</v>
      </c>
      <c r="Q135">
        <v>1482.11</v>
      </c>
      <c r="R135">
        <v>0</v>
      </c>
      <c r="S135">
        <v>1482.11</v>
      </c>
      <c r="T135">
        <v>1482.11</v>
      </c>
      <c r="U135">
        <v>1482.11</v>
      </c>
      <c r="V135">
        <v>1482.11</v>
      </c>
      <c r="W135">
        <v>1482.11</v>
      </c>
      <c r="X135">
        <v>1482.11</v>
      </c>
      <c r="Y135">
        <v>1482.11</v>
      </c>
      <c r="Z135">
        <v>1482.11</v>
      </c>
      <c r="AA135">
        <v>1482.11</v>
      </c>
      <c r="AB135">
        <v>1482.11</v>
      </c>
      <c r="AC135">
        <v>1482.11</v>
      </c>
      <c r="AD135">
        <v>1482.11</v>
      </c>
    </row>
    <row r="136" spans="1:30" x14ac:dyDescent="0.25">
      <c r="A136" t="s">
        <v>337</v>
      </c>
      <c r="B136" t="s">
        <v>338</v>
      </c>
      <c r="C136" s="6" t="s">
        <v>636</v>
      </c>
      <c r="D136" s="6" t="s">
        <v>106</v>
      </c>
      <c r="E136">
        <v>630050</v>
      </c>
      <c r="F136" t="s">
        <v>600</v>
      </c>
      <c r="G136" t="s">
        <v>220</v>
      </c>
      <c r="H136">
        <v>1000011763</v>
      </c>
      <c r="I136" t="s">
        <v>588</v>
      </c>
      <c r="J136">
        <v>1</v>
      </c>
      <c r="K136" t="s">
        <v>386</v>
      </c>
      <c r="L136" s="7">
        <v>44500</v>
      </c>
      <c r="M136">
        <v>299100</v>
      </c>
      <c r="N136">
        <v>299100</v>
      </c>
      <c r="O136">
        <f>+SUM(S136:AD136)</f>
        <v>99699.96</v>
      </c>
      <c r="P136" t="s">
        <v>341</v>
      </c>
      <c r="Q136">
        <v>8308.33</v>
      </c>
      <c r="R136">
        <v>0</v>
      </c>
      <c r="S136">
        <v>8308.33</v>
      </c>
      <c r="T136">
        <v>8308.33</v>
      </c>
      <c r="U136">
        <v>8308.33</v>
      </c>
      <c r="V136">
        <v>8308.33</v>
      </c>
      <c r="W136">
        <v>8308.33</v>
      </c>
      <c r="X136">
        <v>8308.33</v>
      </c>
      <c r="Y136">
        <v>8308.33</v>
      </c>
      <c r="Z136">
        <v>8308.33</v>
      </c>
      <c r="AA136">
        <v>8308.33</v>
      </c>
      <c r="AB136">
        <v>8308.33</v>
      </c>
      <c r="AC136">
        <v>8308.33</v>
      </c>
      <c r="AD136">
        <v>8308.33</v>
      </c>
    </row>
    <row r="137" spans="1:30" x14ac:dyDescent="0.25">
      <c r="A137" t="s">
        <v>337</v>
      </c>
      <c r="B137" t="s">
        <v>338</v>
      </c>
      <c r="C137" s="6" t="s">
        <v>636</v>
      </c>
      <c r="D137" s="6" t="s">
        <v>106</v>
      </c>
      <c r="E137">
        <v>630050</v>
      </c>
      <c r="F137" t="s">
        <v>600</v>
      </c>
      <c r="G137" t="s">
        <v>220</v>
      </c>
      <c r="H137">
        <v>1000011899</v>
      </c>
      <c r="I137" t="s">
        <v>496</v>
      </c>
      <c r="J137">
        <v>1</v>
      </c>
      <c r="K137" t="s">
        <v>340</v>
      </c>
      <c r="L137" s="7">
        <v>44530</v>
      </c>
      <c r="M137">
        <v>73100</v>
      </c>
      <c r="N137">
        <v>43738.63</v>
      </c>
      <c r="O137">
        <v>29361.37</v>
      </c>
      <c r="P137" t="s">
        <v>341</v>
      </c>
      <c r="Q137">
        <v>1223.3900000000001</v>
      </c>
      <c r="R137">
        <v>0</v>
      </c>
      <c r="S137">
        <v>1223.3900000000001</v>
      </c>
      <c r="T137">
        <v>1223.3900000000001</v>
      </c>
      <c r="U137">
        <v>1223.3900000000001</v>
      </c>
      <c r="V137">
        <v>1223.3900000000001</v>
      </c>
      <c r="W137">
        <v>1223.3900000000001</v>
      </c>
      <c r="X137">
        <v>1223.3900000000001</v>
      </c>
      <c r="Y137">
        <v>1223.3900000000001</v>
      </c>
      <c r="Z137">
        <v>1223.3900000000001</v>
      </c>
      <c r="AA137">
        <v>1223.3900000000001</v>
      </c>
      <c r="AB137">
        <v>1223.3900000000001</v>
      </c>
      <c r="AC137">
        <v>1223.3900000000001</v>
      </c>
      <c r="AD137">
        <v>1223.3900000000001</v>
      </c>
    </row>
    <row r="138" spans="1:30" x14ac:dyDescent="0.25">
      <c r="A138" t="s">
        <v>337</v>
      </c>
      <c r="B138" t="s">
        <v>338</v>
      </c>
      <c r="C138" s="6" t="s">
        <v>636</v>
      </c>
      <c r="D138" s="6" t="s">
        <v>106</v>
      </c>
      <c r="E138">
        <v>630050</v>
      </c>
      <c r="F138" t="s">
        <v>600</v>
      </c>
      <c r="G138" t="s">
        <v>220</v>
      </c>
      <c r="H138">
        <v>1000011898</v>
      </c>
      <c r="I138" t="s">
        <v>592</v>
      </c>
      <c r="J138">
        <v>1</v>
      </c>
      <c r="K138" t="s">
        <v>386</v>
      </c>
      <c r="L138" s="7">
        <v>44530</v>
      </c>
      <c r="M138">
        <v>366100</v>
      </c>
      <c r="N138">
        <v>355930.56</v>
      </c>
      <c r="O138">
        <v>10169.44</v>
      </c>
      <c r="P138" t="s">
        <v>341</v>
      </c>
      <c r="Q138">
        <v>10169.44</v>
      </c>
      <c r="R138">
        <v>0</v>
      </c>
      <c r="S138">
        <v>10169.44</v>
      </c>
      <c r="T138">
        <v>10169.44</v>
      </c>
      <c r="U138">
        <v>10169.44</v>
      </c>
      <c r="V138">
        <v>10169.44</v>
      </c>
      <c r="W138">
        <v>10169.44</v>
      </c>
      <c r="X138">
        <v>10169.44</v>
      </c>
      <c r="Y138">
        <v>10169.44</v>
      </c>
      <c r="Z138">
        <v>10169.44</v>
      </c>
      <c r="AA138">
        <v>10169.44</v>
      </c>
      <c r="AB138">
        <v>10169.44</v>
      </c>
      <c r="AC138">
        <v>10169.44</v>
      </c>
      <c r="AD138">
        <v>10169.44</v>
      </c>
    </row>
    <row r="139" spans="1:30" x14ac:dyDescent="0.25">
      <c r="A139" t="s">
        <v>337</v>
      </c>
      <c r="B139" t="s">
        <v>338</v>
      </c>
      <c r="C139">
        <v>604032</v>
      </c>
      <c r="D139" t="s">
        <v>391</v>
      </c>
      <c r="E139">
        <v>630050</v>
      </c>
      <c r="F139" t="s">
        <v>600</v>
      </c>
      <c r="G139" t="s">
        <v>220</v>
      </c>
      <c r="H139">
        <v>1000011982</v>
      </c>
      <c r="I139" t="s">
        <v>484</v>
      </c>
      <c r="J139">
        <v>1</v>
      </c>
      <c r="K139" t="s">
        <v>340</v>
      </c>
      <c r="L139" s="7">
        <v>44561</v>
      </c>
      <c r="M139">
        <v>67400</v>
      </c>
      <c r="N139">
        <v>38523.35</v>
      </c>
      <c r="O139">
        <v>28876.65</v>
      </c>
      <c r="P139" t="s">
        <v>341</v>
      </c>
      <c r="Q139">
        <v>1110.6400000000001</v>
      </c>
      <c r="R139">
        <v>0</v>
      </c>
      <c r="S139">
        <v>1110.6400000000001</v>
      </c>
      <c r="T139">
        <v>1110.6400000000001</v>
      </c>
      <c r="U139">
        <v>1110.6400000000001</v>
      </c>
      <c r="V139">
        <v>1110.6400000000001</v>
      </c>
      <c r="W139">
        <v>1110.6400000000001</v>
      </c>
      <c r="X139">
        <v>1110.6400000000001</v>
      </c>
      <c r="Y139">
        <v>1110.6400000000001</v>
      </c>
      <c r="Z139">
        <v>1110.6400000000001</v>
      </c>
      <c r="AA139">
        <v>1110.6400000000001</v>
      </c>
      <c r="AB139">
        <v>1110.6400000000001</v>
      </c>
      <c r="AC139">
        <v>1110.6400000000001</v>
      </c>
      <c r="AD139">
        <v>1110.6400000000001</v>
      </c>
    </row>
    <row r="140" spans="1:30" x14ac:dyDescent="0.25">
      <c r="A140" t="s">
        <v>337</v>
      </c>
      <c r="B140" t="s">
        <v>338</v>
      </c>
      <c r="C140">
        <v>604032</v>
      </c>
      <c r="D140" t="s">
        <v>391</v>
      </c>
      <c r="E140">
        <v>630050</v>
      </c>
      <c r="F140" t="s">
        <v>600</v>
      </c>
      <c r="G140" t="s">
        <v>220</v>
      </c>
      <c r="H140">
        <v>1000011981</v>
      </c>
      <c r="I140" t="s">
        <v>573</v>
      </c>
      <c r="J140">
        <v>1</v>
      </c>
      <c r="K140" t="s">
        <v>386</v>
      </c>
      <c r="L140" s="7">
        <v>44561</v>
      </c>
      <c r="M140">
        <v>228100</v>
      </c>
      <c r="N140">
        <v>215427.78</v>
      </c>
      <c r="O140">
        <v>12672.22</v>
      </c>
      <c r="P140" t="s">
        <v>341</v>
      </c>
      <c r="Q140">
        <v>6336.11</v>
      </c>
      <c r="R140">
        <v>0</v>
      </c>
      <c r="S140">
        <v>6336.11</v>
      </c>
      <c r="T140">
        <v>6336.11</v>
      </c>
      <c r="U140">
        <v>6336.11</v>
      </c>
      <c r="V140">
        <v>6336.11</v>
      </c>
      <c r="W140">
        <v>6336.11</v>
      </c>
      <c r="X140">
        <v>6336.11</v>
      </c>
      <c r="Y140">
        <v>6336.11</v>
      </c>
      <c r="Z140">
        <v>6336.11</v>
      </c>
      <c r="AA140">
        <v>6336.11</v>
      </c>
      <c r="AB140">
        <v>6336.11</v>
      </c>
      <c r="AC140">
        <v>6336.11</v>
      </c>
      <c r="AD140">
        <v>6336.11</v>
      </c>
    </row>
    <row r="141" spans="1:30" x14ac:dyDescent="0.25">
      <c r="A141" t="s">
        <v>337</v>
      </c>
      <c r="B141" t="s">
        <v>338</v>
      </c>
      <c r="C141">
        <v>604033</v>
      </c>
      <c r="D141" t="s">
        <v>395</v>
      </c>
      <c r="E141">
        <v>630050</v>
      </c>
      <c r="F141" t="s">
        <v>600</v>
      </c>
      <c r="G141" t="s">
        <v>220</v>
      </c>
      <c r="H141">
        <v>1000012577</v>
      </c>
      <c r="I141" t="s">
        <v>495</v>
      </c>
      <c r="J141">
        <v>1</v>
      </c>
      <c r="K141" t="s">
        <v>340</v>
      </c>
      <c r="L141" s="7">
        <v>44681</v>
      </c>
      <c r="M141">
        <v>72700</v>
      </c>
      <c r="N141">
        <v>36350</v>
      </c>
      <c r="O141">
        <v>36350</v>
      </c>
      <c r="P141" t="s">
        <v>341</v>
      </c>
      <c r="Q141">
        <v>1211.67</v>
      </c>
      <c r="R141">
        <v>0</v>
      </c>
      <c r="S141">
        <v>1211.67</v>
      </c>
      <c r="T141">
        <v>1211.67</v>
      </c>
      <c r="U141">
        <v>1211.67</v>
      </c>
      <c r="V141">
        <v>1211.67</v>
      </c>
      <c r="W141">
        <v>1211.67</v>
      </c>
      <c r="X141">
        <v>1211.67</v>
      </c>
      <c r="Y141">
        <v>1211.67</v>
      </c>
      <c r="Z141">
        <v>1211.67</v>
      </c>
      <c r="AA141">
        <v>1211.67</v>
      </c>
      <c r="AB141">
        <v>1211.67</v>
      </c>
      <c r="AC141">
        <v>1211.67</v>
      </c>
      <c r="AD141">
        <v>1211.67</v>
      </c>
    </row>
    <row r="142" spans="1:30" x14ac:dyDescent="0.25">
      <c r="A142" t="s">
        <v>337</v>
      </c>
      <c r="B142" t="s">
        <v>338</v>
      </c>
      <c r="C142">
        <v>604033</v>
      </c>
      <c r="D142" t="s">
        <v>395</v>
      </c>
      <c r="E142">
        <v>630050</v>
      </c>
      <c r="F142" t="s">
        <v>600</v>
      </c>
      <c r="G142" t="s">
        <v>220</v>
      </c>
      <c r="H142">
        <v>1000012576</v>
      </c>
      <c r="I142" t="s">
        <v>593</v>
      </c>
      <c r="J142">
        <v>1</v>
      </c>
      <c r="K142" t="s">
        <v>386</v>
      </c>
      <c r="L142" s="7">
        <v>44681</v>
      </c>
      <c r="M142">
        <v>408500</v>
      </c>
      <c r="N142">
        <v>340416.67</v>
      </c>
      <c r="O142">
        <v>68083.33</v>
      </c>
      <c r="P142" t="s">
        <v>341</v>
      </c>
      <c r="Q142">
        <v>11347.22</v>
      </c>
      <c r="R142">
        <v>0</v>
      </c>
      <c r="S142">
        <v>11347.22</v>
      </c>
      <c r="T142">
        <v>11347.22</v>
      </c>
      <c r="U142">
        <v>11347.22</v>
      </c>
      <c r="V142">
        <v>11347.22</v>
      </c>
      <c r="W142">
        <v>11347.22</v>
      </c>
      <c r="X142">
        <v>11347.22</v>
      </c>
      <c r="Y142">
        <v>11347.22</v>
      </c>
      <c r="Z142">
        <v>11347.22</v>
      </c>
      <c r="AA142">
        <v>11347.22</v>
      </c>
      <c r="AB142">
        <v>11347.22</v>
      </c>
      <c r="AC142">
        <v>11347.22</v>
      </c>
      <c r="AD142">
        <v>11347.22</v>
      </c>
    </row>
    <row r="143" spans="1:30" x14ac:dyDescent="0.25">
      <c r="A143" t="s">
        <v>337</v>
      </c>
      <c r="B143" t="s">
        <v>338</v>
      </c>
      <c r="C143">
        <v>604034</v>
      </c>
      <c r="D143" t="s">
        <v>479</v>
      </c>
      <c r="E143">
        <v>630050</v>
      </c>
      <c r="F143" t="s">
        <v>600</v>
      </c>
      <c r="G143" t="s">
        <v>220</v>
      </c>
      <c r="H143">
        <v>1000014093</v>
      </c>
      <c r="I143" t="s">
        <v>480</v>
      </c>
      <c r="J143">
        <v>1</v>
      </c>
      <c r="K143" t="s">
        <v>340</v>
      </c>
      <c r="L143" s="7">
        <v>45107</v>
      </c>
      <c r="M143">
        <v>62400</v>
      </c>
      <c r="N143">
        <v>16640</v>
      </c>
      <c r="O143">
        <v>45760</v>
      </c>
      <c r="P143" t="s">
        <v>341</v>
      </c>
      <c r="Q143">
        <v>1040</v>
      </c>
      <c r="R143">
        <v>0</v>
      </c>
      <c r="S143">
        <v>1040</v>
      </c>
      <c r="T143">
        <v>1040</v>
      </c>
      <c r="U143">
        <v>1040</v>
      </c>
      <c r="V143">
        <v>1040</v>
      </c>
      <c r="W143">
        <v>1040</v>
      </c>
      <c r="X143">
        <v>1040</v>
      </c>
      <c r="Y143">
        <v>1040</v>
      </c>
      <c r="Z143">
        <v>1040</v>
      </c>
      <c r="AA143">
        <v>1040</v>
      </c>
      <c r="AB143">
        <v>1040</v>
      </c>
      <c r="AC143">
        <v>1040</v>
      </c>
      <c r="AD143">
        <v>1040</v>
      </c>
    </row>
    <row r="144" spans="1:30" x14ac:dyDescent="0.25">
      <c r="A144" t="s">
        <v>337</v>
      </c>
      <c r="B144" t="s">
        <v>338</v>
      </c>
      <c r="C144">
        <v>604034</v>
      </c>
      <c r="D144" t="s">
        <v>479</v>
      </c>
      <c r="E144">
        <v>630050</v>
      </c>
      <c r="F144" t="s">
        <v>600</v>
      </c>
      <c r="G144" t="s">
        <v>220</v>
      </c>
      <c r="H144">
        <v>1000014092</v>
      </c>
      <c r="I144" t="s">
        <v>562</v>
      </c>
      <c r="J144">
        <v>1</v>
      </c>
      <c r="K144" t="s">
        <v>340</v>
      </c>
      <c r="L144" s="7">
        <v>45107</v>
      </c>
      <c r="M144">
        <v>327200</v>
      </c>
      <c r="N144">
        <v>87253.33</v>
      </c>
      <c r="O144">
        <v>239946.67</v>
      </c>
      <c r="P144" t="s">
        <v>341</v>
      </c>
      <c r="Q144">
        <v>5453.33</v>
      </c>
      <c r="R144">
        <v>0</v>
      </c>
      <c r="S144">
        <v>5453.33</v>
      </c>
      <c r="T144">
        <v>5453.33</v>
      </c>
      <c r="U144">
        <v>5453.33</v>
      </c>
      <c r="V144">
        <v>5453.33</v>
      </c>
      <c r="W144">
        <v>5453.33</v>
      </c>
      <c r="X144">
        <v>5453.33</v>
      </c>
      <c r="Y144">
        <v>5453.33</v>
      </c>
      <c r="Z144">
        <v>5453.33</v>
      </c>
      <c r="AA144">
        <v>5453.33</v>
      </c>
      <c r="AB144">
        <v>5453.33</v>
      </c>
      <c r="AC144">
        <v>5453.33</v>
      </c>
      <c r="AD144">
        <v>5453.33</v>
      </c>
    </row>
    <row r="145" spans="1:30" x14ac:dyDescent="0.25">
      <c r="A145" t="s">
        <v>337</v>
      </c>
      <c r="B145" t="s">
        <v>338</v>
      </c>
      <c r="C145">
        <v>604035</v>
      </c>
      <c r="D145" t="s">
        <v>525</v>
      </c>
      <c r="E145">
        <v>630050</v>
      </c>
      <c r="F145" t="s">
        <v>600</v>
      </c>
      <c r="G145" t="s">
        <v>220</v>
      </c>
      <c r="H145">
        <v>1000014199</v>
      </c>
      <c r="I145" t="s">
        <v>526</v>
      </c>
      <c r="J145">
        <v>1</v>
      </c>
      <c r="K145" t="s">
        <v>352</v>
      </c>
      <c r="L145" s="7">
        <v>45199</v>
      </c>
      <c r="M145">
        <v>72000</v>
      </c>
      <c r="N145">
        <v>19500</v>
      </c>
      <c r="O145">
        <v>52500</v>
      </c>
      <c r="P145" t="s">
        <v>341</v>
      </c>
      <c r="Q145">
        <v>1500</v>
      </c>
      <c r="R145">
        <v>0</v>
      </c>
      <c r="S145">
        <v>1500</v>
      </c>
      <c r="T145">
        <v>1500</v>
      </c>
      <c r="U145">
        <v>1500</v>
      </c>
      <c r="V145">
        <v>1500</v>
      </c>
      <c r="W145">
        <v>1500</v>
      </c>
      <c r="X145">
        <v>1500</v>
      </c>
      <c r="Y145">
        <v>1500</v>
      </c>
      <c r="Z145">
        <v>1500</v>
      </c>
      <c r="AA145">
        <v>1500</v>
      </c>
      <c r="AB145">
        <v>1500</v>
      </c>
      <c r="AC145">
        <v>1500</v>
      </c>
      <c r="AD145">
        <v>1500</v>
      </c>
    </row>
    <row r="146" spans="1:30" x14ac:dyDescent="0.25">
      <c r="A146" t="s">
        <v>337</v>
      </c>
      <c r="B146" t="s">
        <v>338</v>
      </c>
      <c r="C146">
        <v>604035</v>
      </c>
      <c r="D146" t="s">
        <v>525</v>
      </c>
      <c r="E146">
        <v>630050</v>
      </c>
      <c r="F146" t="s">
        <v>600</v>
      </c>
      <c r="G146" t="s">
        <v>220</v>
      </c>
      <c r="H146">
        <v>1000014198</v>
      </c>
      <c r="I146" t="s">
        <v>561</v>
      </c>
      <c r="J146">
        <v>1</v>
      </c>
      <c r="K146" t="s">
        <v>352</v>
      </c>
      <c r="L146" s="7">
        <v>45199</v>
      </c>
      <c r="M146">
        <v>258200</v>
      </c>
      <c r="N146">
        <v>69929.17</v>
      </c>
      <c r="O146">
        <v>188270.83</v>
      </c>
      <c r="P146" t="s">
        <v>341</v>
      </c>
      <c r="Q146">
        <v>5379.17</v>
      </c>
      <c r="R146">
        <v>0</v>
      </c>
      <c r="S146">
        <v>5379.17</v>
      </c>
      <c r="T146">
        <v>5379.17</v>
      </c>
      <c r="U146">
        <v>5379.17</v>
      </c>
      <c r="V146">
        <v>5379.17</v>
      </c>
      <c r="W146">
        <v>5379.17</v>
      </c>
      <c r="X146">
        <v>5379.17</v>
      </c>
      <c r="Y146">
        <v>5379.17</v>
      </c>
      <c r="Z146">
        <v>5379.17</v>
      </c>
      <c r="AA146">
        <v>5379.17</v>
      </c>
      <c r="AB146">
        <v>5379.17</v>
      </c>
      <c r="AC146">
        <v>5379.17</v>
      </c>
      <c r="AD146">
        <v>5379.17</v>
      </c>
    </row>
    <row r="147" spans="1:30" x14ac:dyDescent="0.25">
      <c r="A147" t="s">
        <v>337</v>
      </c>
      <c r="B147" t="s">
        <v>338</v>
      </c>
      <c r="C147">
        <v>604036</v>
      </c>
      <c r="D147" t="s">
        <v>455</v>
      </c>
      <c r="E147">
        <v>630050</v>
      </c>
      <c r="F147" t="s">
        <v>600</v>
      </c>
      <c r="G147" t="s">
        <v>220</v>
      </c>
      <c r="H147">
        <v>1000014112</v>
      </c>
      <c r="I147" t="s">
        <v>456</v>
      </c>
      <c r="J147">
        <v>1</v>
      </c>
      <c r="K147" t="s">
        <v>340</v>
      </c>
      <c r="L147" s="7">
        <v>45138</v>
      </c>
      <c r="M147">
        <v>30800</v>
      </c>
      <c r="N147">
        <v>7700</v>
      </c>
      <c r="O147">
        <v>23100</v>
      </c>
      <c r="P147" t="s">
        <v>341</v>
      </c>
      <c r="Q147">
        <v>513.33000000000004</v>
      </c>
      <c r="R147">
        <v>0</v>
      </c>
      <c r="S147">
        <v>513.33000000000004</v>
      </c>
      <c r="T147">
        <v>513.33000000000004</v>
      </c>
      <c r="U147">
        <v>513.33000000000004</v>
      </c>
      <c r="V147">
        <v>513.33000000000004</v>
      </c>
      <c r="W147">
        <v>513.33000000000004</v>
      </c>
      <c r="X147">
        <v>513.33000000000004</v>
      </c>
      <c r="Y147">
        <v>513.33000000000004</v>
      </c>
      <c r="Z147">
        <v>513.33000000000004</v>
      </c>
      <c r="AA147">
        <v>513.33000000000004</v>
      </c>
      <c r="AB147">
        <v>513.33000000000004</v>
      </c>
      <c r="AC147">
        <v>513.33000000000004</v>
      </c>
      <c r="AD147">
        <v>513.33000000000004</v>
      </c>
    </row>
    <row r="148" spans="1:30" x14ac:dyDescent="0.25">
      <c r="A148" t="s">
        <v>337</v>
      </c>
      <c r="B148" t="s">
        <v>338</v>
      </c>
      <c r="C148">
        <v>604036</v>
      </c>
      <c r="D148" t="s">
        <v>455</v>
      </c>
      <c r="E148">
        <v>630050</v>
      </c>
      <c r="F148" t="s">
        <v>600</v>
      </c>
      <c r="G148" t="s">
        <v>220</v>
      </c>
      <c r="H148">
        <v>1000014111</v>
      </c>
      <c r="I148" t="s">
        <v>549</v>
      </c>
      <c r="J148">
        <v>1</v>
      </c>
      <c r="K148" t="s">
        <v>340</v>
      </c>
      <c r="L148" s="7">
        <v>45138</v>
      </c>
      <c r="M148">
        <v>209800</v>
      </c>
      <c r="N148">
        <v>52450</v>
      </c>
      <c r="O148">
        <v>157350</v>
      </c>
      <c r="P148" t="s">
        <v>341</v>
      </c>
      <c r="Q148">
        <v>3496.67</v>
      </c>
      <c r="R148">
        <v>0</v>
      </c>
      <c r="S148">
        <v>3496.67</v>
      </c>
      <c r="T148">
        <v>3496.67</v>
      </c>
      <c r="U148">
        <v>3496.67</v>
      </c>
      <c r="V148">
        <v>3496.67</v>
      </c>
      <c r="W148">
        <v>3496.67</v>
      </c>
      <c r="X148">
        <v>3496.67</v>
      </c>
      <c r="Y148">
        <v>3496.67</v>
      </c>
      <c r="Z148">
        <v>3496.67</v>
      </c>
      <c r="AA148">
        <v>3496.67</v>
      </c>
      <c r="AB148">
        <v>3496.67</v>
      </c>
      <c r="AC148">
        <v>3496.67</v>
      </c>
      <c r="AD148">
        <v>3496.67</v>
      </c>
    </row>
    <row r="149" spans="1:30" x14ac:dyDescent="0.25">
      <c r="A149" t="s">
        <v>337</v>
      </c>
      <c r="B149" t="s">
        <v>338</v>
      </c>
      <c r="C149" s="5" t="s">
        <v>629</v>
      </c>
      <c r="D149" t="s">
        <v>381</v>
      </c>
      <c r="E149">
        <v>630050</v>
      </c>
      <c r="F149" t="s">
        <v>600</v>
      </c>
      <c r="G149" t="s">
        <v>220</v>
      </c>
      <c r="H149">
        <v>1000010353</v>
      </c>
      <c r="I149" t="s">
        <v>597</v>
      </c>
      <c r="J149">
        <v>1</v>
      </c>
      <c r="K149" t="s">
        <v>386</v>
      </c>
      <c r="L149" s="7">
        <v>44043</v>
      </c>
      <c r="M149">
        <v>5490000</v>
      </c>
      <c r="N149">
        <v>5490000</v>
      </c>
      <c r="O149">
        <f>+SUM(S149:AD149)</f>
        <v>114375</v>
      </c>
      <c r="P149" t="s">
        <v>341</v>
      </c>
      <c r="Q149" s="6">
        <v>57187.5</v>
      </c>
      <c r="R149" s="6">
        <v>0</v>
      </c>
      <c r="S149" s="6">
        <f>114375/2</f>
        <v>57187.5</v>
      </c>
      <c r="T149" s="6">
        <f>114375/2</f>
        <v>57187.5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">
        <v>337</v>
      </c>
      <c r="B150" t="s">
        <v>338</v>
      </c>
      <c r="C150" s="5" t="s">
        <v>630</v>
      </c>
      <c r="D150" s="6" t="s">
        <v>103</v>
      </c>
      <c r="E150">
        <v>630050</v>
      </c>
      <c r="F150" t="s">
        <v>600</v>
      </c>
      <c r="G150" t="s">
        <v>220</v>
      </c>
      <c r="H150">
        <v>1000013897</v>
      </c>
      <c r="I150" t="s">
        <v>544</v>
      </c>
      <c r="J150">
        <v>1</v>
      </c>
      <c r="K150" t="s">
        <v>340</v>
      </c>
      <c r="L150" s="7">
        <v>45079</v>
      </c>
      <c r="M150">
        <v>130337</v>
      </c>
      <c r="N150">
        <v>34756.53</v>
      </c>
      <c r="O150">
        <v>95580.47</v>
      </c>
      <c r="P150" t="s">
        <v>341</v>
      </c>
      <c r="Q150">
        <v>2172.2800000000002</v>
      </c>
      <c r="R150">
        <v>0</v>
      </c>
      <c r="S150">
        <v>2172.2800000000002</v>
      </c>
      <c r="T150">
        <v>2172.2800000000002</v>
      </c>
      <c r="U150">
        <v>2172.2800000000002</v>
      </c>
      <c r="V150">
        <v>2172.2800000000002</v>
      </c>
      <c r="W150">
        <v>2172.2800000000002</v>
      </c>
      <c r="X150">
        <v>2172.2800000000002</v>
      </c>
      <c r="Y150">
        <v>2172.2800000000002</v>
      </c>
      <c r="Z150">
        <v>2172.2800000000002</v>
      </c>
      <c r="AA150">
        <v>2172.2800000000002</v>
      </c>
      <c r="AB150">
        <v>2172.2800000000002</v>
      </c>
      <c r="AC150">
        <v>2172.2800000000002</v>
      </c>
      <c r="AD150">
        <v>2172.2800000000002</v>
      </c>
    </row>
    <row r="151" spans="1:30" x14ac:dyDescent="0.25">
      <c r="A151" t="s">
        <v>337</v>
      </c>
      <c r="B151" t="s">
        <v>338</v>
      </c>
      <c r="C151">
        <v>104002</v>
      </c>
      <c r="D151" t="s">
        <v>428</v>
      </c>
      <c r="E151">
        <v>630130</v>
      </c>
      <c r="F151" t="s">
        <v>598</v>
      </c>
      <c r="G151" t="s">
        <v>220</v>
      </c>
      <c r="H151">
        <v>1700056902</v>
      </c>
      <c r="I151" t="s">
        <v>429</v>
      </c>
      <c r="J151">
        <v>2</v>
      </c>
      <c r="K151" t="s">
        <v>373</v>
      </c>
      <c r="L151" s="7">
        <v>45029</v>
      </c>
      <c r="M151">
        <v>8460.6</v>
      </c>
      <c r="N151">
        <v>6345.45</v>
      </c>
      <c r="O151">
        <v>2115.15</v>
      </c>
      <c r="P151" t="s">
        <v>341</v>
      </c>
      <c r="Q151">
        <v>352.52</v>
      </c>
      <c r="R151">
        <v>0</v>
      </c>
      <c r="S151">
        <v>352.52</v>
      </c>
      <c r="T151">
        <v>352.52</v>
      </c>
      <c r="U151">
        <v>352.52</v>
      </c>
      <c r="V151">
        <v>352.52</v>
      </c>
      <c r="W151">
        <v>352.52</v>
      </c>
      <c r="X151">
        <v>352.52</v>
      </c>
      <c r="Y151">
        <v>352.52</v>
      </c>
      <c r="Z151">
        <v>352.52</v>
      </c>
      <c r="AA151">
        <v>352.52</v>
      </c>
      <c r="AB151">
        <v>352.52</v>
      </c>
      <c r="AC151">
        <v>352.52</v>
      </c>
      <c r="AD151">
        <v>352.52</v>
      </c>
    </row>
    <row r="152" spans="1:30" x14ac:dyDescent="0.25">
      <c r="A152" t="s">
        <v>337</v>
      </c>
      <c r="B152" t="s">
        <v>338</v>
      </c>
      <c r="C152">
        <v>104004</v>
      </c>
      <c r="D152" t="s">
        <v>416</v>
      </c>
      <c r="E152">
        <v>630130</v>
      </c>
      <c r="F152" t="s">
        <v>598</v>
      </c>
      <c r="G152" t="s">
        <v>220</v>
      </c>
      <c r="H152">
        <v>1700034608</v>
      </c>
      <c r="I152" t="s">
        <v>410</v>
      </c>
      <c r="J152">
        <v>1</v>
      </c>
      <c r="K152" t="s">
        <v>340</v>
      </c>
      <c r="L152" s="7">
        <v>43641</v>
      </c>
      <c r="M152">
        <v>18950</v>
      </c>
      <c r="N152">
        <v>18950</v>
      </c>
      <c r="O152">
        <f>+SUM(S152:AD152)</f>
        <v>2526.64</v>
      </c>
      <c r="P152" t="s">
        <v>341</v>
      </c>
      <c r="Q152">
        <v>315.83</v>
      </c>
      <c r="R152">
        <v>0</v>
      </c>
      <c r="S152">
        <v>315.83</v>
      </c>
      <c r="T152">
        <v>315.83</v>
      </c>
      <c r="U152">
        <v>315.83</v>
      </c>
      <c r="V152">
        <v>315.83</v>
      </c>
      <c r="W152">
        <v>315.83</v>
      </c>
      <c r="X152">
        <v>315.83</v>
      </c>
      <c r="Y152">
        <v>315.83</v>
      </c>
      <c r="Z152">
        <v>315.83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337</v>
      </c>
      <c r="B153" t="s">
        <v>338</v>
      </c>
      <c r="C153">
        <v>104004</v>
      </c>
      <c r="D153" t="s">
        <v>416</v>
      </c>
      <c r="E153">
        <v>630130</v>
      </c>
      <c r="F153" t="s">
        <v>598</v>
      </c>
      <c r="G153" t="s">
        <v>220</v>
      </c>
      <c r="H153">
        <v>1700034609</v>
      </c>
      <c r="I153" t="s">
        <v>417</v>
      </c>
      <c r="J153">
        <v>1</v>
      </c>
      <c r="K153" t="s">
        <v>340</v>
      </c>
      <c r="L153" s="7">
        <v>43641</v>
      </c>
      <c r="M153">
        <v>19175</v>
      </c>
      <c r="N153">
        <v>19175</v>
      </c>
      <c r="O153">
        <f>+SUM(S153:AD153)</f>
        <v>2556.64</v>
      </c>
      <c r="P153" t="s">
        <v>341</v>
      </c>
      <c r="Q153">
        <v>319.58</v>
      </c>
      <c r="R153">
        <v>0</v>
      </c>
      <c r="S153">
        <v>319.58</v>
      </c>
      <c r="T153">
        <v>319.58</v>
      </c>
      <c r="U153">
        <v>319.58</v>
      </c>
      <c r="V153">
        <v>319.58</v>
      </c>
      <c r="W153">
        <v>319.58</v>
      </c>
      <c r="X153">
        <v>319.58</v>
      </c>
      <c r="Y153">
        <v>319.58</v>
      </c>
      <c r="Z153">
        <v>319.58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337</v>
      </c>
      <c r="B154" t="s">
        <v>338</v>
      </c>
      <c r="C154">
        <v>104004</v>
      </c>
      <c r="D154" t="s">
        <v>416</v>
      </c>
      <c r="E154">
        <v>630130</v>
      </c>
      <c r="F154" t="s">
        <v>598</v>
      </c>
      <c r="G154" t="s">
        <v>220</v>
      </c>
      <c r="H154">
        <v>1700056903</v>
      </c>
      <c r="I154" t="s">
        <v>429</v>
      </c>
      <c r="J154">
        <v>2</v>
      </c>
      <c r="K154" t="s">
        <v>373</v>
      </c>
      <c r="L154" s="7">
        <v>45026</v>
      </c>
      <c r="M154">
        <v>8460.6</v>
      </c>
      <c r="N154">
        <v>6345.45</v>
      </c>
      <c r="O154">
        <v>2115.15</v>
      </c>
      <c r="P154" t="s">
        <v>341</v>
      </c>
      <c r="Q154">
        <v>352.52</v>
      </c>
      <c r="R154">
        <v>0</v>
      </c>
      <c r="S154">
        <v>352.52</v>
      </c>
      <c r="T154">
        <v>352.52</v>
      </c>
      <c r="U154">
        <v>352.52</v>
      </c>
      <c r="V154">
        <v>352.52</v>
      </c>
      <c r="W154">
        <v>352.52</v>
      </c>
      <c r="X154">
        <v>352.52</v>
      </c>
      <c r="Y154">
        <v>352.52</v>
      </c>
      <c r="Z154">
        <v>352.52</v>
      </c>
      <c r="AA154">
        <v>352.52</v>
      </c>
      <c r="AB154">
        <v>352.52</v>
      </c>
      <c r="AC154">
        <v>352.52</v>
      </c>
      <c r="AD154">
        <v>352.52</v>
      </c>
    </row>
    <row r="155" spans="1:30" x14ac:dyDescent="0.25">
      <c r="A155" t="s">
        <v>337</v>
      </c>
      <c r="B155" t="s">
        <v>338</v>
      </c>
      <c r="C155">
        <v>104004</v>
      </c>
      <c r="D155" t="s">
        <v>416</v>
      </c>
      <c r="E155">
        <v>630130</v>
      </c>
      <c r="F155" t="s">
        <v>598</v>
      </c>
      <c r="G155" t="s">
        <v>220</v>
      </c>
      <c r="H155">
        <v>1700032473</v>
      </c>
      <c r="I155" t="s">
        <v>353</v>
      </c>
      <c r="J155">
        <v>2</v>
      </c>
      <c r="K155" t="s">
        <v>373</v>
      </c>
      <c r="L155" s="7">
        <v>44516</v>
      </c>
      <c r="M155">
        <v>6790</v>
      </c>
      <c r="N155">
        <v>6790</v>
      </c>
      <c r="O155">
        <f>+SUM(S155:AD155)</f>
        <v>707.28</v>
      </c>
      <c r="P155" t="s">
        <v>341</v>
      </c>
      <c r="Q155">
        <v>353.64</v>
      </c>
      <c r="R155">
        <v>0</v>
      </c>
      <c r="S155">
        <v>353.64</v>
      </c>
      <c r="T155">
        <v>353.64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t="s">
        <v>337</v>
      </c>
      <c r="B156" t="s">
        <v>338</v>
      </c>
      <c r="C156">
        <v>104004</v>
      </c>
      <c r="D156" t="s">
        <v>416</v>
      </c>
      <c r="E156">
        <v>630130</v>
      </c>
      <c r="F156" t="s">
        <v>598</v>
      </c>
      <c r="G156" t="s">
        <v>220</v>
      </c>
      <c r="H156">
        <v>1700034770</v>
      </c>
      <c r="I156" t="s">
        <v>410</v>
      </c>
      <c r="J156">
        <v>1</v>
      </c>
      <c r="K156" t="s">
        <v>340</v>
      </c>
      <c r="L156" s="7">
        <v>43669</v>
      </c>
      <c r="M156">
        <v>24000</v>
      </c>
      <c r="N156">
        <v>24000</v>
      </c>
      <c r="O156">
        <f>+SUM(S156:AD156)</f>
        <v>3600</v>
      </c>
      <c r="P156" t="s">
        <v>341</v>
      </c>
      <c r="Q156">
        <v>400</v>
      </c>
      <c r="R156">
        <v>0</v>
      </c>
      <c r="S156">
        <v>400</v>
      </c>
      <c r="T156">
        <v>400</v>
      </c>
      <c r="U156">
        <v>400</v>
      </c>
      <c r="V156">
        <v>400</v>
      </c>
      <c r="W156">
        <v>400</v>
      </c>
      <c r="X156">
        <v>400</v>
      </c>
      <c r="Y156">
        <v>400</v>
      </c>
      <c r="Z156">
        <v>400</v>
      </c>
      <c r="AA156">
        <v>400</v>
      </c>
      <c r="AB156">
        <v>0</v>
      </c>
      <c r="AC156">
        <v>0</v>
      </c>
      <c r="AD156">
        <v>0</v>
      </c>
    </row>
    <row r="157" spans="1:30" x14ac:dyDescent="0.25">
      <c r="A157" t="s">
        <v>337</v>
      </c>
      <c r="B157" t="s">
        <v>338</v>
      </c>
      <c r="C157">
        <v>104004</v>
      </c>
      <c r="D157" t="s">
        <v>416</v>
      </c>
      <c r="E157">
        <v>630130</v>
      </c>
      <c r="F157" t="s">
        <v>598</v>
      </c>
      <c r="G157" t="s">
        <v>220</v>
      </c>
      <c r="H157">
        <v>1700033599</v>
      </c>
      <c r="I157" t="s">
        <v>454</v>
      </c>
      <c r="J157">
        <v>2</v>
      </c>
      <c r="K157" t="s">
        <v>340</v>
      </c>
      <c r="L157" s="7">
        <v>43643</v>
      </c>
      <c r="M157">
        <v>33000</v>
      </c>
      <c r="N157">
        <v>33000</v>
      </c>
      <c r="O157">
        <f>+SUM(S157:AD157)</f>
        <v>4400</v>
      </c>
      <c r="P157" t="s">
        <v>341</v>
      </c>
      <c r="Q157">
        <v>550</v>
      </c>
      <c r="R157">
        <v>0</v>
      </c>
      <c r="S157">
        <v>550</v>
      </c>
      <c r="T157">
        <v>550</v>
      </c>
      <c r="U157">
        <v>550</v>
      </c>
      <c r="V157">
        <v>550</v>
      </c>
      <c r="W157">
        <v>550</v>
      </c>
      <c r="X157">
        <v>550</v>
      </c>
      <c r="Y157">
        <v>550</v>
      </c>
      <c r="Z157">
        <v>550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337</v>
      </c>
      <c r="B158" t="s">
        <v>338</v>
      </c>
      <c r="C158">
        <v>104004</v>
      </c>
      <c r="D158" t="s">
        <v>416</v>
      </c>
      <c r="E158">
        <v>630130</v>
      </c>
      <c r="F158" t="s">
        <v>598</v>
      </c>
      <c r="G158" t="s">
        <v>220</v>
      </c>
      <c r="H158">
        <v>1700033600</v>
      </c>
      <c r="I158" t="s">
        <v>454</v>
      </c>
      <c r="J158">
        <v>2</v>
      </c>
      <c r="K158" t="s">
        <v>340</v>
      </c>
      <c r="L158" s="7">
        <v>43643</v>
      </c>
      <c r="M158">
        <v>33000</v>
      </c>
      <c r="N158">
        <v>33000</v>
      </c>
      <c r="O158">
        <f>+SUM(S158:AD158)</f>
        <v>4400</v>
      </c>
      <c r="P158" t="s">
        <v>341</v>
      </c>
      <c r="Q158">
        <v>550</v>
      </c>
      <c r="R158">
        <v>0</v>
      </c>
      <c r="S158">
        <v>550</v>
      </c>
      <c r="T158">
        <v>550</v>
      </c>
      <c r="U158">
        <v>550</v>
      </c>
      <c r="V158">
        <v>550</v>
      </c>
      <c r="W158">
        <v>550</v>
      </c>
      <c r="X158">
        <v>550</v>
      </c>
      <c r="Y158">
        <v>550</v>
      </c>
      <c r="Z158">
        <v>550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">
        <v>337</v>
      </c>
      <c r="B159" t="s">
        <v>338</v>
      </c>
      <c r="C159">
        <v>104005</v>
      </c>
      <c r="D159" t="s">
        <v>408</v>
      </c>
      <c r="E159">
        <v>630130</v>
      </c>
      <c r="F159" t="s">
        <v>598</v>
      </c>
      <c r="G159" t="s">
        <v>220</v>
      </c>
      <c r="H159">
        <v>1700056904</v>
      </c>
      <c r="I159" t="s">
        <v>429</v>
      </c>
      <c r="J159">
        <v>2</v>
      </c>
      <c r="K159" t="s">
        <v>373</v>
      </c>
      <c r="L159" s="7">
        <v>45026</v>
      </c>
      <c r="M159">
        <v>8460.6</v>
      </c>
      <c r="N159">
        <v>6345.45</v>
      </c>
      <c r="O159">
        <v>2115.15</v>
      </c>
      <c r="P159" t="s">
        <v>341</v>
      </c>
      <c r="Q159">
        <v>352.52</v>
      </c>
      <c r="R159">
        <v>0</v>
      </c>
      <c r="S159">
        <v>352.52</v>
      </c>
      <c r="T159">
        <v>352.52</v>
      </c>
      <c r="U159">
        <v>352.52</v>
      </c>
      <c r="V159">
        <v>352.52</v>
      </c>
      <c r="W159">
        <v>352.52</v>
      </c>
      <c r="X159">
        <v>352.52</v>
      </c>
      <c r="Y159">
        <v>352.52</v>
      </c>
      <c r="Z159">
        <v>352.52</v>
      </c>
      <c r="AA159">
        <v>352.52</v>
      </c>
      <c r="AB159">
        <v>352.52</v>
      </c>
      <c r="AC159">
        <v>352.52</v>
      </c>
      <c r="AD159">
        <v>352.52</v>
      </c>
    </row>
    <row r="160" spans="1:30" x14ac:dyDescent="0.25">
      <c r="A160" t="s">
        <v>337</v>
      </c>
      <c r="B160" t="s">
        <v>338</v>
      </c>
      <c r="C160">
        <v>104005</v>
      </c>
      <c r="D160" t="s">
        <v>408</v>
      </c>
      <c r="E160">
        <v>630130</v>
      </c>
      <c r="F160" t="s">
        <v>598</v>
      </c>
      <c r="G160" t="s">
        <v>220</v>
      </c>
      <c r="H160">
        <v>1700052558</v>
      </c>
      <c r="I160" t="s">
        <v>353</v>
      </c>
      <c r="J160">
        <v>2</v>
      </c>
      <c r="K160" t="s">
        <v>373</v>
      </c>
      <c r="L160" s="7">
        <v>44375</v>
      </c>
      <c r="M160">
        <v>6790</v>
      </c>
      <c r="N160">
        <v>6790</v>
      </c>
      <c r="O160">
        <f>+SUM(S160:AD160)</f>
        <v>353.64</v>
      </c>
      <c r="P160" t="s">
        <v>341</v>
      </c>
      <c r="Q160">
        <v>353.64</v>
      </c>
      <c r="R160">
        <v>0</v>
      </c>
      <c r="S160">
        <v>353.64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">
        <v>337</v>
      </c>
      <c r="B161" t="s">
        <v>338</v>
      </c>
      <c r="C161">
        <v>104005</v>
      </c>
      <c r="D161" t="s">
        <v>408</v>
      </c>
      <c r="E161">
        <v>630130</v>
      </c>
      <c r="F161" t="s">
        <v>598</v>
      </c>
      <c r="G161" t="s">
        <v>220</v>
      </c>
      <c r="H161">
        <v>1700032432</v>
      </c>
      <c r="I161" t="s">
        <v>446</v>
      </c>
      <c r="J161">
        <v>1</v>
      </c>
      <c r="K161" t="s">
        <v>340</v>
      </c>
      <c r="L161" s="7">
        <v>44581</v>
      </c>
      <c r="M161">
        <v>24500</v>
      </c>
      <c r="N161">
        <v>13475</v>
      </c>
      <c r="O161">
        <v>11025</v>
      </c>
      <c r="P161" t="s">
        <v>341</v>
      </c>
      <c r="Q161">
        <v>408.33</v>
      </c>
      <c r="R161">
        <v>0</v>
      </c>
      <c r="S161">
        <v>408.33</v>
      </c>
      <c r="T161">
        <v>408.33</v>
      </c>
      <c r="U161">
        <v>408.33</v>
      </c>
      <c r="V161">
        <v>408.33</v>
      </c>
      <c r="W161">
        <v>408.33</v>
      </c>
      <c r="X161">
        <v>408.33</v>
      </c>
      <c r="Y161">
        <v>408.33</v>
      </c>
      <c r="Z161">
        <v>408.33</v>
      </c>
      <c r="AA161">
        <v>408.33</v>
      </c>
      <c r="AB161">
        <v>408.33</v>
      </c>
      <c r="AC161">
        <v>408.33</v>
      </c>
      <c r="AD161">
        <v>408.33</v>
      </c>
    </row>
    <row r="162" spans="1:30" x14ac:dyDescent="0.25">
      <c r="A162" t="s">
        <v>337</v>
      </c>
      <c r="B162" t="s">
        <v>338</v>
      </c>
      <c r="C162">
        <v>104006</v>
      </c>
      <c r="D162" t="s">
        <v>393</v>
      </c>
      <c r="E162">
        <v>630130</v>
      </c>
      <c r="F162" t="s">
        <v>598</v>
      </c>
      <c r="G162" t="s">
        <v>220</v>
      </c>
      <c r="H162">
        <v>1700024597</v>
      </c>
      <c r="I162" t="s">
        <v>385</v>
      </c>
      <c r="J162">
        <v>1</v>
      </c>
      <c r="K162" t="s">
        <v>386</v>
      </c>
      <c r="L162" s="7">
        <v>44426</v>
      </c>
      <c r="M162">
        <v>9000</v>
      </c>
      <c r="N162">
        <v>9000</v>
      </c>
      <c r="O162">
        <f>+SUM(S162:AD162)</f>
        <v>2661.34</v>
      </c>
      <c r="P162" t="s">
        <v>341</v>
      </c>
      <c r="Q162">
        <v>241.94</v>
      </c>
      <c r="R162">
        <v>0</v>
      </c>
      <c r="S162">
        <v>241.94</v>
      </c>
      <c r="T162">
        <v>241.94</v>
      </c>
      <c r="U162">
        <v>241.94</v>
      </c>
      <c r="V162">
        <v>241.94</v>
      </c>
      <c r="W162">
        <v>241.94</v>
      </c>
      <c r="X162">
        <v>241.94</v>
      </c>
      <c r="Y162">
        <v>241.94</v>
      </c>
      <c r="Z162">
        <v>241.94</v>
      </c>
      <c r="AA162">
        <v>241.94</v>
      </c>
      <c r="AB162">
        <v>241.94</v>
      </c>
      <c r="AC162">
        <v>241.94</v>
      </c>
      <c r="AD162">
        <v>0</v>
      </c>
    </row>
    <row r="163" spans="1:30" x14ac:dyDescent="0.25">
      <c r="A163" t="s">
        <v>337</v>
      </c>
      <c r="B163" t="s">
        <v>338</v>
      </c>
      <c r="C163">
        <v>104006</v>
      </c>
      <c r="D163" t="s">
        <v>393</v>
      </c>
      <c r="E163">
        <v>630130</v>
      </c>
      <c r="F163" t="s">
        <v>598</v>
      </c>
      <c r="G163" t="s">
        <v>220</v>
      </c>
      <c r="H163">
        <v>1700058765</v>
      </c>
      <c r="I163" t="s">
        <v>384</v>
      </c>
      <c r="J163">
        <v>2</v>
      </c>
      <c r="K163" t="s">
        <v>386</v>
      </c>
      <c r="L163" s="7">
        <v>45079</v>
      </c>
      <c r="M163">
        <v>11980</v>
      </c>
      <c r="N163">
        <v>5324.45</v>
      </c>
      <c r="O163">
        <v>6655.55</v>
      </c>
      <c r="P163" t="s">
        <v>341</v>
      </c>
      <c r="Q163">
        <v>332.78</v>
      </c>
      <c r="R163">
        <v>0</v>
      </c>
      <c r="S163">
        <v>332.78</v>
      </c>
      <c r="T163">
        <v>332.78</v>
      </c>
      <c r="U163">
        <v>332.78</v>
      </c>
      <c r="V163">
        <v>332.78</v>
      </c>
      <c r="W163">
        <v>332.78</v>
      </c>
      <c r="X163">
        <v>332.78</v>
      </c>
      <c r="Y163">
        <v>332.78</v>
      </c>
      <c r="Z163">
        <v>332.78</v>
      </c>
      <c r="AA163">
        <v>332.78</v>
      </c>
      <c r="AB163">
        <v>332.78</v>
      </c>
      <c r="AC163">
        <v>332.78</v>
      </c>
      <c r="AD163">
        <v>332.78</v>
      </c>
    </row>
    <row r="164" spans="1:30" x14ac:dyDescent="0.25">
      <c r="A164" t="s">
        <v>337</v>
      </c>
      <c r="B164" t="s">
        <v>338</v>
      </c>
      <c r="C164">
        <v>104006</v>
      </c>
      <c r="D164" t="s">
        <v>393</v>
      </c>
      <c r="E164">
        <v>630130</v>
      </c>
      <c r="F164" t="s">
        <v>598</v>
      </c>
      <c r="G164" t="s">
        <v>220</v>
      </c>
      <c r="H164">
        <v>1700056905</v>
      </c>
      <c r="I164" t="s">
        <v>429</v>
      </c>
      <c r="J164">
        <v>2</v>
      </c>
      <c r="K164" t="s">
        <v>373</v>
      </c>
      <c r="L164" s="7">
        <v>45026</v>
      </c>
      <c r="M164">
        <v>8460.6</v>
      </c>
      <c r="N164">
        <v>6345.45</v>
      </c>
      <c r="O164">
        <v>2115.15</v>
      </c>
      <c r="P164" t="s">
        <v>341</v>
      </c>
      <c r="Q164">
        <v>352.52</v>
      </c>
      <c r="R164">
        <v>0</v>
      </c>
      <c r="S164">
        <v>352.52</v>
      </c>
      <c r="T164">
        <v>352.52</v>
      </c>
      <c r="U164">
        <v>352.52</v>
      </c>
      <c r="V164">
        <v>352.52</v>
      </c>
      <c r="W164">
        <v>352.52</v>
      </c>
      <c r="X164">
        <v>352.52</v>
      </c>
      <c r="Y164">
        <v>352.52</v>
      </c>
      <c r="Z164">
        <v>352.52</v>
      </c>
      <c r="AA164">
        <v>352.52</v>
      </c>
      <c r="AB164">
        <v>352.52</v>
      </c>
      <c r="AC164">
        <v>352.52</v>
      </c>
      <c r="AD164">
        <v>352.52</v>
      </c>
    </row>
    <row r="165" spans="1:30" x14ac:dyDescent="0.25">
      <c r="A165" t="s">
        <v>337</v>
      </c>
      <c r="B165" t="s">
        <v>338</v>
      </c>
      <c r="C165">
        <v>104006</v>
      </c>
      <c r="D165" t="s">
        <v>393</v>
      </c>
      <c r="E165">
        <v>630130</v>
      </c>
      <c r="F165" t="s">
        <v>598</v>
      </c>
      <c r="G165" t="s">
        <v>220</v>
      </c>
      <c r="H165">
        <v>1700055141</v>
      </c>
      <c r="I165" t="s">
        <v>446</v>
      </c>
      <c r="J165">
        <v>2</v>
      </c>
      <c r="K165" t="s">
        <v>340</v>
      </c>
      <c r="L165" s="7">
        <v>44880</v>
      </c>
      <c r="M165">
        <v>24500</v>
      </c>
      <c r="N165">
        <v>9391.67</v>
      </c>
      <c r="O165">
        <v>15108.33</v>
      </c>
      <c r="P165" t="s">
        <v>341</v>
      </c>
      <c r="Q165">
        <v>408.33</v>
      </c>
      <c r="R165">
        <v>0</v>
      </c>
      <c r="S165">
        <v>408.33</v>
      </c>
      <c r="T165">
        <v>408.33</v>
      </c>
      <c r="U165">
        <v>408.33</v>
      </c>
      <c r="V165">
        <v>408.33</v>
      </c>
      <c r="W165">
        <v>408.33</v>
      </c>
      <c r="X165">
        <v>408.33</v>
      </c>
      <c r="Y165">
        <v>408.33</v>
      </c>
      <c r="Z165">
        <v>408.33</v>
      </c>
      <c r="AA165">
        <v>408.33</v>
      </c>
      <c r="AB165">
        <v>408.33</v>
      </c>
      <c r="AC165">
        <v>408.33</v>
      </c>
      <c r="AD165">
        <v>408.33</v>
      </c>
    </row>
    <row r="166" spans="1:30" x14ac:dyDescent="0.25">
      <c r="A166" t="s">
        <v>337</v>
      </c>
      <c r="B166" t="s">
        <v>338</v>
      </c>
      <c r="C166">
        <v>104007</v>
      </c>
      <c r="D166" t="s">
        <v>357</v>
      </c>
      <c r="E166">
        <v>630130</v>
      </c>
      <c r="F166" t="s">
        <v>598</v>
      </c>
      <c r="G166" t="s">
        <v>220</v>
      </c>
      <c r="H166">
        <v>1700006945</v>
      </c>
      <c r="I166" t="s">
        <v>353</v>
      </c>
      <c r="J166">
        <v>2</v>
      </c>
      <c r="K166" t="s">
        <v>340</v>
      </c>
      <c r="L166" s="7">
        <v>44431</v>
      </c>
      <c r="M166">
        <v>6790</v>
      </c>
      <c r="N166">
        <v>4300.33</v>
      </c>
      <c r="O166">
        <v>2489.67</v>
      </c>
      <c r="P166" t="s">
        <v>341</v>
      </c>
      <c r="Q166">
        <v>113.17</v>
      </c>
      <c r="R166">
        <v>0</v>
      </c>
      <c r="S166">
        <v>113.17</v>
      </c>
      <c r="T166">
        <v>113.17</v>
      </c>
      <c r="U166">
        <v>113.17</v>
      </c>
      <c r="V166">
        <v>113.17</v>
      </c>
      <c r="W166">
        <v>113.17</v>
      </c>
      <c r="X166">
        <v>113.17</v>
      </c>
      <c r="Y166">
        <v>113.17</v>
      </c>
      <c r="Z166">
        <v>113.17</v>
      </c>
      <c r="AA166">
        <v>113.17</v>
      </c>
      <c r="AB166">
        <v>113.17</v>
      </c>
      <c r="AC166">
        <v>113.17</v>
      </c>
      <c r="AD166">
        <v>113.17</v>
      </c>
    </row>
    <row r="167" spans="1:30" x14ac:dyDescent="0.25">
      <c r="A167" t="s">
        <v>337</v>
      </c>
      <c r="B167" t="s">
        <v>338</v>
      </c>
      <c r="C167">
        <v>104007</v>
      </c>
      <c r="D167" t="s">
        <v>357</v>
      </c>
      <c r="E167">
        <v>630130</v>
      </c>
      <c r="F167" t="s">
        <v>598</v>
      </c>
      <c r="G167" t="s">
        <v>220</v>
      </c>
      <c r="H167">
        <v>1700026177</v>
      </c>
      <c r="I167" t="s">
        <v>410</v>
      </c>
      <c r="J167">
        <v>1</v>
      </c>
      <c r="K167" t="s">
        <v>340</v>
      </c>
      <c r="L167" s="7">
        <v>44505</v>
      </c>
      <c r="M167">
        <v>20160</v>
      </c>
      <c r="N167">
        <v>11760</v>
      </c>
      <c r="O167">
        <v>8400</v>
      </c>
      <c r="P167" t="s">
        <v>341</v>
      </c>
      <c r="Q167">
        <v>336</v>
      </c>
      <c r="R167">
        <v>0</v>
      </c>
      <c r="S167">
        <v>336</v>
      </c>
      <c r="T167">
        <v>336</v>
      </c>
      <c r="U167">
        <v>336</v>
      </c>
      <c r="V167">
        <v>336</v>
      </c>
      <c r="W167">
        <v>336</v>
      </c>
      <c r="X167">
        <v>336</v>
      </c>
      <c r="Y167">
        <v>336</v>
      </c>
      <c r="Z167">
        <v>336</v>
      </c>
      <c r="AA167">
        <v>336</v>
      </c>
      <c r="AB167">
        <v>336</v>
      </c>
      <c r="AC167">
        <v>336</v>
      </c>
      <c r="AD167">
        <v>336</v>
      </c>
    </row>
    <row r="168" spans="1:30" x14ac:dyDescent="0.25">
      <c r="A168" t="s">
        <v>337</v>
      </c>
      <c r="B168" t="s">
        <v>338</v>
      </c>
      <c r="C168">
        <v>104007</v>
      </c>
      <c r="D168" t="s">
        <v>357</v>
      </c>
      <c r="E168">
        <v>630130</v>
      </c>
      <c r="F168" t="s">
        <v>598</v>
      </c>
      <c r="G168" t="s">
        <v>220</v>
      </c>
      <c r="H168">
        <v>1700055001</v>
      </c>
      <c r="I168" t="s">
        <v>410</v>
      </c>
      <c r="J168">
        <v>2</v>
      </c>
      <c r="K168" t="s">
        <v>340</v>
      </c>
      <c r="L168" s="7">
        <v>44814</v>
      </c>
      <c r="M168">
        <v>20160</v>
      </c>
      <c r="N168">
        <v>8400</v>
      </c>
      <c r="O168">
        <v>11760</v>
      </c>
      <c r="P168" t="s">
        <v>341</v>
      </c>
      <c r="Q168">
        <v>336</v>
      </c>
      <c r="R168">
        <v>0</v>
      </c>
      <c r="S168">
        <v>336</v>
      </c>
      <c r="T168">
        <v>336</v>
      </c>
      <c r="U168">
        <v>336</v>
      </c>
      <c r="V168">
        <v>336</v>
      </c>
      <c r="W168">
        <v>336</v>
      </c>
      <c r="X168">
        <v>336</v>
      </c>
      <c r="Y168">
        <v>336</v>
      </c>
      <c r="Z168">
        <v>336</v>
      </c>
      <c r="AA168">
        <v>336</v>
      </c>
      <c r="AB168">
        <v>336</v>
      </c>
      <c r="AC168">
        <v>336</v>
      </c>
      <c r="AD168">
        <v>336</v>
      </c>
    </row>
    <row r="169" spans="1:30" x14ac:dyDescent="0.25">
      <c r="A169" t="s">
        <v>337</v>
      </c>
      <c r="B169" t="s">
        <v>338</v>
      </c>
      <c r="C169">
        <v>104007</v>
      </c>
      <c r="D169" t="s">
        <v>357</v>
      </c>
      <c r="E169">
        <v>630130</v>
      </c>
      <c r="F169" t="s">
        <v>598</v>
      </c>
      <c r="G169" t="s">
        <v>220</v>
      </c>
      <c r="H169">
        <v>1700056906</v>
      </c>
      <c r="I169" t="s">
        <v>429</v>
      </c>
      <c r="J169">
        <v>2</v>
      </c>
      <c r="K169" t="s">
        <v>373</v>
      </c>
      <c r="L169" s="7">
        <v>45026</v>
      </c>
      <c r="M169">
        <v>8460.6</v>
      </c>
      <c r="N169">
        <v>6345.45</v>
      </c>
      <c r="O169">
        <v>2115.15</v>
      </c>
      <c r="P169" t="s">
        <v>341</v>
      </c>
      <c r="Q169">
        <v>352.52</v>
      </c>
      <c r="R169">
        <v>0</v>
      </c>
      <c r="S169">
        <v>352.52</v>
      </c>
      <c r="T169">
        <v>352.52</v>
      </c>
      <c r="U169">
        <v>352.52</v>
      </c>
      <c r="V169">
        <v>352.52</v>
      </c>
      <c r="W169">
        <v>352.52</v>
      </c>
      <c r="X169">
        <v>352.52</v>
      </c>
      <c r="Y169">
        <v>352.52</v>
      </c>
      <c r="Z169">
        <v>352.52</v>
      </c>
      <c r="AA169">
        <v>352.52</v>
      </c>
      <c r="AB169">
        <v>352.52</v>
      </c>
      <c r="AC169">
        <v>352.52</v>
      </c>
      <c r="AD169">
        <v>352.52</v>
      </c>
    </row>
    <row r="170" spans="1:30" x14ac:dyDescent="0.25">
      <c r="A170" t="s">
        <v>337</v>
      </c>
      <c r="B170" t="s">
        <v>338</v>
      </c>
      <c r="C170">
        <v>104007</v>
      </c>
      <c r="D170" t="s">
        <v>357</v>
      </c>
      <c r="E170">
        <v>630130</v>
      </c>
      <c r="F170" t="s">
        <v>598</v>
      </c>
      <c r="G170" t="s">
        <v>220</v>
      </c>
      <c r="H170">
        <v>1700056143</v>
      </c>
      <c r="I170" t="s">
        <v>446</v>
      </c>
      <c r="J170">
        <v>2</v>
      </c>
      <c r="K170" t="s">
        <v>340</v>
      </c>
      <c r="L170" s="7">
        <v>45057</v>
      </c>
      <c r="M170">
        <v>24500</v>
      </c>
      <c r="N170">
        <v>6941.67</v>
      </c>
      <c r="O170">
        <v>17558.330000000002</v>
      </c>
      <c r="P170" t="s">
        <v>341</v>
      </c>
      <c r="Q170">
        <v>408.33</v>
      </c>
      <c r="R170">
        <v>0</v>
      </c>
      <c r="S170">
        <v>408.33</v>
      </c>
      <c r="T170">
        <v>408.33</v>
      </c>
      <c r="U170">
        <v>408.33</v>
      </c>
      <c r="V170">
        <v>408.33</v>
      </c>
      <c r="W170">
        <v>408.33</v>
      </c>
      <c r="X170">
        <v>408.33</v>
      </c>
      <c r="Y170">
        <v>408.33</v>
      </c>
      <c r="Z170">
        <v>408.33</v>
      </c>
      <c r="AA170">
        <v>408.33</v>
      </c>
      <c r="AB170">
        <v>408.33</v>
      </c>
      <c r="AC170">
        <v>408.33</v>
      </c>
      <c r="AD170">
        <v>408.33</v>
      </c>
    </row>
    <row r="171" spans="1:30" x14ac:dyDescent="0.25">
      <c r="A171" t="s">
        <v>337</v>
      </c>
      <c r="B171" t="s">
        <v>338</v>
      </c>
      <c r="C171">
        <v>104007</v>
      </c>
      <c r="D171" t="s">
        <v>357</v>
      </c>
      <c r="E171">
        <v>630130</v>
      </c>
      <c r="F171" t="s">
        <v>598</v>
      </c>
      <c r="G171" t="s">
        <v>220</v>
      </c>
      <c r="H171">
        <v>1700000393</v>
      </c>
      <c r="I171" t="s">
        <v>454</v>
      </c>
      <c r="J171">
        <v>1</v>
      </c>
      <c r="K171" t="s">
        <v>340</v>
      </c>
      <c r="L171" s="7">
        <v>44419</v>
      </c>
      <c r="M171">
        <v>33000</v>
      </c>
      <c r="N171">
        <v>20900</v>
      </c>
      <c r="O171">
        <v>12100</v>
      </c>
      <c r="P171" t="s">
        <v>341</v>
      </c>
      <c r="Q171">
        <v>550</v>
      </c>
      <c r="R171">
        <v>0</v>
      </c>
      <c r="S171">
        <v>550</v>
      </c>
      <c r="T171">
        <v>550</v>
      </c>
      <c r="U171">
        <v>550</v>
      </c>
      <c r="V171">
        <v>550</v>
      </c>
      <c r="W171">
        <v>550</v>
      </c>
      <c r="X171">
        <v>550</v>
      </c>
      <c r="Y171">
        <v>550</v>
      </c>
      <c r="Z171">
        <v>550</v>
      </c>
      <c r="AA171">
        <v>550</v>
      </c>
      <c r="AB171">
        <v>550</v>
      </c>
      <c r="AC171">
        <v>550</v>
      </c>
      <c r="AD171">
        <v>550</v>
      </c>
    </row>
    <row r="172" spans="1:30" x14ac:dyDescent="0.25">
      <c r="A172" t="s">
        <v>337</v>
      </c>
      <c r="B172" t="s">
        <v>338</v>
      </c>
      <c r="C172">
        <v>104007</v>
      </c>
      <c r="D172" t="s">
        <v>357</v>
      </c>
      <c r="E172">
        <v>630130</v>
      </c>
      <c r="F172" t="s">
        <v>598</v>
      </c>
      <c r="G172" t="s">
        <v>220</v>
      </c>
      <c r="H172">
        <v>1700054819</v>
      </c>
      <c r="I172" t="s">
        <v>462</v>
      </c>
      <c r="J172">
        <v>2</v>
      </c>
      <c r="K172" t="s">
        <v>340</v>
      </c>
      <c r="L172" s="7">
        <v>44841</v>
      </c>
      <c r="M172">
        <v>36400</v>
      </c>
      <c r="N172">
        <v>14560</v>
      </c>
      <c r="O172">
        <v>21840</v>
      </c>
      <c r="P172" t="s">
        <v>341</v>
      </c>
      <c r="Q172">
        <v>606.66999999999996</v>
      </c>
      <c r="R172">
        <v>0</v>
      </c>
      <c r="S172">
        <v>606.66999999999996</v>
      </c>
      <c r="T172">
        <v>606.66999999999996</v>
      </c>
      <c r="U172">
        <v>606.66999999999996</v>
      </c>
      <c r="V172">
        <v>606.66999999999996</v>
      </c>
      <c r="W172">
        <v>606.66999999999996</v>
      </c>
      <c r="X172">
        <v>606.66999999999996</v>
      </c>
      <c r="Y172">
        <v>606.66999999999996</v>
      </c>
      <c r="Z172">
        <v>606.66999999999996</v>
      </c>
      <c r="AA172">
        <v>606.66999999999996</v>
      </c>
      <c r="AB172">
        <v>606.66999999999996</v>
      </c>
      <c r="AC172">
        <v>606.66999999999996</v>
      </c>
      <c r="AD172">
        <v>606.66999999999996</v>
      </c>
    </row>
    <row r="173" spans="1:30" x14ac:dyDescent="0.25">
      <c r="A173" t="s">
        <v>337</v>
      </c>
      <c r="B173" t="s">
        <v>338</v>
      </c>
      <c r="C173">
        <v>104008</v>
      </c>
      <c r="D173" t="s">
        <v>424</v>
      </c>
      <c r="E173">
        <v>630130</v>
      </c>
      <c r="F173" t="s">
        <v>598</v>
      </c>
      <c r="G173" t="s">
        <v>220</v>
      </c>
      <c r="H173">
        <v>1700058766</v>
      </c>
      <c r="I173" t="s">
        <v>384</v>
      </c>
      <c r="J173">
        <v>2</v>
      </c>
      <c r="K173" t="s">
        <v>386</v>
      </c>
      <c r="L173" s="7">
        <v>45079</v>
      </c>
      <c r="M173">
        <v>11980</v>
      </c>
      <c r="N173">
        <v>5324.45</v>
      </c>
      <c r="O173">
        <v>6655.55</v>
      </c>
      <c r="P173" t="s">
        <v>341</v>
      </c>
      <c r="Q173">
        <v>332.78</v>
      </c>
      <c r="R173">
        <v>0</v>
      </c>
      <c r="S173">
        <v>332.78</v>
      </c>
      <c r="T173">
        <v>332.78</v>
      </c>
      <c r="U173">
        <v>332.78</v>
      </c>
      <c r="V173">
        <v>332.78</v>
      </c>
      <c r="W173">
        <v>332.78</v>
      </c>
      <c r="X173">
        <v>332.78</v>
      </c>
      <c r="Y173">
        <v>332.78</v>
      </c>
      <c r="Z173">
        <v>332.78</v>
      </c>
      <c r="AA173">
        <v>332.78</v>
      </c>
      <c r="AB173">
        <v>332.78</v>
      </c>
      <c r="AC173">
        <v>332.78</v>
      </c>
      <c r="AD173">
        <v>332.78</v>
      </c>
    </row>
    <row r="174" spans="1:30" x14ac:dyDescent="0.25">
      <c r="A174" t="s">
        <v>337</v>
      </c>
      <c r="B174" t="s">
        <v>338</v>
      </c>
      <c r="C174">
        <v>104008</v>
      </c>
      <c r="D174" t="s">
        <v>424</v>
      </c>
      <c r="E174">
        <v>630130</v>
      </c>
      <c r="F174" t="s">
        <v>598</v>
      </c>
      <c r="G174" t="s">
        <v>220</v>
      </c>
      <c r="H174">
        <v>1700026178</v>
      </c>
      <c r="I174" t="s">
        <v>410</v>
      </c>
      <c r="J174">
        <v>1</v>
      </c>
      <c r="K174" t="s">
        <v>340</v>
      </c>
      <c r="L174" s="7">
        <v>44505</v>
      </c>
      <c r="M174">
        <v>20160</v>
      </c>
      <c r="N174">
        <v>11760</v>
      </c>
      <c r="O174">
        <v>8400</v>
      </c>
      <c r="P174" t="s">
        <v>341</v>
      </c>
      <c r="Q174">
        <v>336</v>
      </c>
      <c r="R174">
        <v>0</v>
      </c>
      <c r="S174">
        <v>336</v>
      </c>
      <c r="T174">
        <v>336</v>
      </c>
      <c r="U174">
        <v>336</v>
      </c>
      <c r="V174">
        <v>336</v>
      </c>
      <c r="W174">
        <v>336</v>
      </c>
      <c r="X174">
        <v>336</v>
      </c>
      <c r="Y174">
        <v>336</v>
      </c>
      <c r="Z174">
        <v>336</v>
      </c>
      <c r="AA174">
        <v>336</v>
      </c>
      <c r="AB174">
        <v>336</v>
      </c>
      <c r="AC174">
        <v>336</v>
      </c>
      <c r="AD174">
        <v>336</v>
      </c>
    </row>
    <row r="175" spans="1:30" x14ac:dyDescent="0.25">
      <c r="A175" t="s">
        <v>337</v>
      </c>
      <c r="B175" t="s">
        <v>338</v>
      </c>
      <c r="C175">
        <v>104008</v>
      </c>
      <c r="D175" t="s">
        <v>424</v>
      </c>
      <c r="E175">
        <v>630130</v>
      </c>
      <c r="F175" t="s">
        <v>598</v>
      </c>
      <c r="G175" t="s">
        <v>220</v>
      </c>
      <c r="H175">
        <v>1700056907</v>
      </c>
      <c r="I175" t="s">
        <v>429</v>
      </c>
      <c r="J175">
        <v>2</v>
      </c>
      <c r="K175" t="s">
        <v>373</v>
      </c>
      <c r="L175" s="7">
        <v>45026</v>
      </c>
      <c r="M175">
        <v>8460.6</v>
      </c>
      <c r="N175">
        <v>6345.45</v>
      </c>
      <c r="O175">
        <v>2115.15</v>
      </c>
      <c r="P175" t="s">
        <v>341</v>
      </c>
      <c r="Q175">
        <v>352.52</v>
      </c>
      <c r="R175">
        <v>0</v>
      </c>
      <c r="S175">
        <v>352.52</v>
      </c>
      <c r="T175">
        <v>352.52</v>
      </c>
      <c r="U175">
        <v>352.52</v>
      </c>
      <c r="V175">
        <v>352.52</v>
      </c>
      <c r="W175">
        <v>352.52</v>
      </c>
      <c r="X175">
        <v>352.52</v>
      </c>
      <c r="Y175">
        <v>352.52</v>
      </c>
      <c r="Z175">
        <v>352.52</v>
      </c>
      <c r="AA175">
        <v>352.52</v>
      </c>
      <c r="AB175">
        <v>352.52</v>
      </c>
      <c r="AC175">
        <v>352.52</v>
      </c>
      <c r="AD175">
        <v>352.52</v>
      </c>
    </row>
    <row r="176" spans="1:30" x14ac:dyDescent="0.25">
      <c r="A176" t="s">
        <v>337</v>
      </c>
      <c r="B176" t="s">
        <v>338</v>
      </c>
      <c r="C176">
        <v>104008</v>
      </c>
      <c r="D176" t="s">
        <v>424</v>
      </c>
      <c r="E176">
        <v>630130</v>
      </c>
      <c r="F176" t="s">
        <v>598</v>
      </c>
      <c r="G176" t="s">
        <v>220</v>
      </c>
      <c r="H176">
        <v>1700034974</v>
      </c>
      <c r="I176" t="s">
        <v>410</v>
      </c>
      <c r="J176">
        <v>2</v>
      </c>
      <c r="K176" t="s">
        <v>340</v>
      </c>
      <c r="L176" s="7">
        <v>43719</v>
      </c>
      <c r="M176">
        <v>24000</v>
      </c>
      <c r="N176">
        <v>24000</v>
      </c>
      <c r="O176">
        <f>+SUM(S176:AD176)</f>
        <v>4400</v>
      </c>
      <c r="P176" t="s">
        <v>341</v>
      </c>
      <c r="Q176">
        <v>400</v>
      </c>
      <c r="R176">
        <v>0</v>
      </c>
      <c r="S176">
        <v>400</v>
      </c>
      <c r="T176">
        <v>400</v>
      </c>
      <c r="U176">
        <v>400</v>
      </c>
      <c r="V176">
        <v>400</v>
      </c>
      <c r="W176">
        <v>400</v>
      </c>
      <c r="X176">
        <v>400</v>
      </c>
      <c r="Y176">
        <v>400</v>
      </c>
      <c r="Z176">
        <v>400</v>
      </c>
      <c r="AA176">
        <v>400</v>
      </c>
      <c r="AB176">
        <v>400</v>
      </c>
      <c r="AC176">
        <v>400</v>
      </c>
      <c r="AD176">
        <v>0</v>
      </c>
    </row>
    <row r="177" spans="1:30" x14ac:dyDescent="0.25">
      <c r="A177" t="s">
        <v>337</v>
      </c>
      <c r="B177" t="s">
        <v>338</v>
      </c>
      <c r="C177">
        <v>104008</v>
      </c>
      <c r="D177" t="s">
        <v>424</v>
      </c>
      <c r="E177">
        <v>630130</v>
      </c>
      <c r="F177" t="s">
        <v>598</v>
      </c>
      <c r="G177" t="s">
        <v>220</v>
      </c>
      <c r="H177">
        <v>1700055148</v>
      </c>
      <c r="I177" t="s">
        <v>446</v>
      </c>
      <c r="J177">
        <v>2</v>
      </c>
      <c r="K177" t="s">
        <v>340</v>
      </c>
      <c r="L177" s="7">
        <v>44889</v>
      </c>
      <c r="M177">
        <v>24500</v>
      </c>
      <c r="N177">
        <v>9391.67</v>
      </c>
      <c r="O177">
        <v>15108.33</v>
      </c>
      <c r="P177" t="s">
        <v>341</v>
      </c>
      <c r="Q177">
        <v>408.33</v>
      </c>
      <c r="R177">
        <v>0</v>
      </c>
      <c r="S177">
        <v>408.33</v>
      </c>
      <c r="T177">
        <v>408.33</v>
      </c>
      <c r="U177">
        <v>408.33</v>
      </c>
      <c r="V177">
        <v>408.33</v>
      </c>
      <c r="W177">
        <v>408.33</v>
      </c>
      <c r="X177">
        <v>408.33</v>
      </c>
      <c r="Y177">
        <v>408.33</v>
      </c>
      <c r="Z177">
        <v>408.33</v>
      </c>
      <c r="AA177">
        <v>408.33</v>
      </c>
      <c r="AB177">
        <v>408.33</v>
      </c>
      <c r="AC177">
        <v>408.33</v>
      </c>
      <c r="AD177">
        <v>408.33</v>
      </c>
    </row>
    <row r="178" spans="1:30" x14ac:dyDescent="0.25">
      <c r="A178" t="s">
        <v>337</v>
      </c>
      <c r="B178" t="s">
        <v>338</v>
      </c>
      <c r="C178">
        <v>104008</v>
      </c>
      <c r="D178" t="s">
        <v>424</v>
      </c>
      <c r="E178">
        <v>630130</v>
      </c>
      <c r="F178" t="s">
        <v>598</v>
      </c>
      <c r="G178" t="s">
        <v>220</v>
      </c>
      <c r="H178">
        <v>1700054816</v>
      </c>
      <c r="I178" t="s">
        <v>462</v>
      </c>
      <c r="J178">
        <v>2</v>
      </c>
      <c r="K178" t="s">
        <v>340</v>
      </c>
      <c r="L178" s="7">
        <v>44784</v>
      </c>
      <c r="M178">
        <v>36400</v>
      </c>
      <c r="N178">
        <v>15773.33</v>
      </c>
      <c r="O178">
        <v>20626.669999999998</v>
      </c>
      <c r="P178" t="s">
        <v>341</v>
      </c>
      <c r="Q178">
        <v>606.66999999999996</v>
      </c>
      <c r="R178">
        <v>0</v>
      </c>
      <c r="S178">
        <v>606.66999999999996</v>
      </c>
      <c r="T178">
        <v>606.66999999999996</v>
      </c>
      <c r="U178">
        <v>606.66999999999996</v>
      </c>
      <c r="V178">
        <v>606.66999999999996</v>
      </c>
      <c r="W178">
        <v>606.66999999999996</v>
      </c>
      <c r="X178">
        <v>606.66999999999996</v>
      </c>
      <c r="Y178">
        <v>606.66999999999996</v>
      </c>
      <c r="Z178">
        <v>606.66999999999996</v>
      </c>
      <c r="AA178">
        <v>606.66999999999996</v>
      </c>
      <c r="AB178">
        <v>606.66999999999996</v>
      </c>
      <c r="AC178">
        <v>606.66999999999996</v>
      </c>
      <c r="AD178">
        <v>606.66999999999996</v>
      </c>
    </row>
    <row r="179" spans="1:30" x14ac:dyDescent="0.25">
      <c r="A179" t="s">
        <v>337</v>
      </c>
      <c r="B179" t="s">
        <v>338</v>
      </c>
      <c r="C179">
        <v>104009</v>
      </c>
      <c r="D179" t="s">
        <v>379</v>
      </c>
      <c r="E179">
        <v>630130</v>
      </c>
      <c r="F179" t="s">
        <v>598</v>
      </c>
      <c r="G179" t="s">
        <v>220</v>
      </c>
      <c r="H179">
        <v>1700052564</v>
      </c>
      <c r="I179" t="s">
        <v>353</v>
      </c>
      <c r="J179">
        <v>2</v>
      </c>
      <c r="K179" t="s">
        <v>373</v>
      </c>
      <c r="L179" s="7">
        <v>44263</v>
      </c>
      <c r="M179">
        <v>6790</v>
      </c>
      <c r="N179">
        <v>6790</v>
      </c>
      <c r="O179">
        <f>+SUM(S179:AD179)</f>
        <v>141.46</v>
      </c>
      <c r="P179" t="s">
        <v>341</v>
      </c>
      <c r="Q179">
        <v>141.46</v>
      </c>
      <c r="R179">
        <v>0</v>
      </c>
      <c r="S179">
        <v>141.46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 t="s">
        <v>337</v>
      </c>
      <c r="B180" t="s">
        <v>338</v>
      </c>
      <c r="C180">
        <v>104009</v>
      </c>
      <c r="D180" t="s">
        <v>379</v>
      </c>
      <c r="E180">
        <v>630130</v>
      </c>
      <c r="F180" t="s">
        <v>598</v>
      </c>
      <c r="G180" t="s">
        <v>220</v>
      </c>
      <c r="H180">
        <v>1700054999</v>
      </c>
      <c r="I180" t="s">
        <v>410</v>
      </c>
      <c r="J180">
        <v>2</v>
      </c>
      <c r="K180" t="s">
        <v>340</v>
      </c>
      <c r="L180" s="7">
        <v>44814</v>
      </c>
      <c r="M180">
        <v>20160</v>
      </c>
      <c r="N180">
        <v>8400</v>
      </c>
      <c r="O180">
        <v>11760</v>
      </c>
      <c r="P180" t="s">
        <v>341</v>
      </c>
      <c r="Q180">
        <v>336</v>
      </c>
      <c r="R180">
        <v>0</v>
      </c>
      <c r="S180">
        <v>336</v>
      </c>
      <c r="T180">
        <v>336</v>
      </c>
      <c r="U180">
        <v>336</v>
      </c>
      <c r="V180">
        <v>336</v>
      </c>
      <c r="W180">
        <v>336</v>
      </c>
      <c r="X180">
        <v>336</v>
      </c>
      <c r="Y180">
        <v>336</v>
      </c>
      <c r="Z180">
        <v>336</v>
      </c>
      <c r="AA180">
        <v>336</v>
      </c>
      <c r="AB180">
        <v>336</v>
      </c>
      <c r="AC180">
        <v>336</v>
      </c>
      <c r="AD180">
        <v>336</v>
      </c>
    </row>
    <row r="181" spans="1:30" x14ac:dyDescent="0.25">
      <c r="A181" t="s">
        <v>337</v>
      </c>
      <c r="B181" t="s">
        <v>338</v>
      </c>
      <c r="C181">
        <v>104009</v>
      </c>
      <c r="D181" t="s">
        <v>379</v>
      </c>
      <c r="E181">
        <v>630130</v>
      </c>
      <c r="F181" t="s">
        <v>598</v>
      </c>
      <c r="G181" t="s">
        <v>220</v>
      </c>
      <c r="H181">
        <v>1700056908</v>
      </c>
      <c r="I181" t="s">
        <v>429</v>
      </c>
      <c r="J181">
        <v>2</v>
      </c>
      <c r="K181" t="s">
        <v>373</v>
      </c>
      <c r="L181" s="7">
        <v>45026</v>
      </c>
      <c r="M181">
        <v>8460.6</v>
      </c>
      <c r="N181">
        <v>6345.45</v>
      </c>
      <c r="O181">
        <v>2115.15</v>
      </c>
      <c r="P181" t="s">
        <v>341</v>
      </c>
      <c r="Q181">
        <v>352.52</v>
      </c>
      <c r="R181">
        <v>0</v>
      </c>
      <c r="S181">
        <v>352.52</v>
      </c>
      <c r="T181">
        <v>352.52</v>
      </c>
      <c r="U181">
        <v>352.52</v>
      </c>
      <c r="V181">
        <v>352.52</v>
      </c>
      <c r="W181">
        <v>352.52</v>
      </c>
      <c r="X181">
        <v>352.52</v>
      </c>
      <c r="Y181">
        <v>352.52</v>
      </c>
      <c r="Z181">
        <v>352.52</v>
      </c>
      <c r="AA181">
        <v>352.52</v>
      </c>
      <c r="AB181">
        <v>352.52</v>
      </c>
      <c r="AC181">
        <v>352.52</v>
      </c>
      <c r="AD181">
        <v>352.52</v>
      </c>
    </row>
    <row r="182" spans="1:30" x14ac:dyDescent="0.25">
      <c r="A182" t="s">
        <v>337</v>
      </c>
      <c r="B182" t="s">
        <v>338</v>
      </c>
      <c r="C182">
        <v>104009</v>
      </c>
      <c r="D182" t="s">
        <v>379</v>
      </c>
      <c r="E182">
        <v>630130</v>
      </c>
      <c r="F182" t="s">
        <v>598</v>
      </c>
      <c r="G182" t="s">
        <v>220</v>
      </c>
      <c r="H182">
        <v>1700055146</v>
      </c>
      <c r="I182" t="s">
        <v>446</v>
      </c>
      <c r="J182">
        <v>2</v>
      </c>
      <c r="K182" t="s">
        <v>340</v>
      </c>
      <c r="L182" s="7">
        <v>44889</v>
      </c>
      <c r="M182">
        <v>24500</v>
      </c>
      <c r="N182">
        <v>9391.67</v>
      </c>
      <c r="O182">
        <v>15108.33</v>
      </c>
      <c r="P182" t="s">
        <v>341</v>
      </c>
      <c r="Q182">
        <v>408.33</v>
      </c>
      <c r="R182">
        <v>0</v>
      </c>
      <c r="S182">
        <v>408.33</v>
      </c>
      <c r="T182">
        <v>408.33</v>
      </c>
      <c r="U182">
        <v>408.33</v>
      </c>
      <c r="V182">
        <v>408.33</v>
      </c>
      <c r="W182">
        <v>408.33</v>
      </c>
      <c r="X182">
        <v>408.33</v>
      </c>
      <c r="Y182">
        <v>408.33</v>
      </c>
      <c r="Z182">
        <v>408.33</v>
      </c>
      <c r="AA182">
        <v>408.33</v>
      </c>
      <c r="AB182">
        <v>408.33</v>
      </c>
      <c r="AC182">
        <v>408.33</v>
      </c>
      <c r="AD182">
        <v>408.33</v>
      </c>
    </row>
    <row r="183" spans="1:30" x14ac:dyDescent="0.25">
      <c r="A183" t="s">
        <v>337</v>
      </c>
      <c r="B183" t="s">
        <v>338</v>
      </c>
      <c r="C183">
        <v>104009</v>
      </c>
      <c r="D183" t="s">
        <v>379</v>
      </c>
      <c r="E183">
        <v>630130</v>
      </c>
      <c r="F183" t="s">
        <v>598</v>
      </c>
      <c r="G183" t="s">
        <v>220</v>
      </c>
      <c r="H183">
        <v>1700054811</v>
      </c>
      <c r="I183" t="s">
        <v>462</v>
      </c>
      <c r="J183">
        <v>2</v>
      </c>
      <c r="K183" t="s">
        <v>340</v>
      </c>
      <c r="L183" s="7">
        <v>44784</v>
      </c>
      <c r="M183">
        <v>36400</v>
      </c>
      <c r="N183">
        <v>15773.33</v>
      </c>
      <c r="O183">
        <v>20626.669999999998</v>
      </c>
      <c r="P183" t="s">
        <v>341</v>
      </c>
      <c r="Q183">
        <v>606.66999999999996</v>
      </c>
      <c r="R183">
        <v>0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 t="s">
        <v>337</v>
      </c>
      <c r="B184" t="s">
        <v>338</v>
      </c>
      <c r="C184">
        <v>104010</v>
      </c>
      <c r="D184" t="s">
        <v>412</v>
      </c>
      <c r="E184">
        <v>630130</v>
      </c>
      <c r="F184" t="s">
        <v>598</v>
      </c>
      <c r="G184" t="s">
        <v>220</v>
      </c>
      <c r="H184">
        <v>1700025192</v>
      </c>
      <c r="I184" t="s">
        <v>410</v>
      </c>
      <c r="J184">
        <v>1</v>
      </c>
      <c r="K184" t="s">
        <v>340</v>
      </c>
      <c r="L184" s="7">
        <v>44461</v>
      </c>
      <c r="M184">
        <v>18950</v>
      </c>
      <c r="N184">
        <v>11685.83</v>
      </c>
      <c r="O184">
        <v>7264.17</v>
      </c>
      <c r="P184" t="s">
        <v>341</v>
      </c>
      <c r="Q184">
        <v>315.83</v>
      </c>
      <c r="R184">
        <v>0</v>
      </c>
      <c r="S184">
        <v>315.83</v>
      </c>
      <c r="T184">
        <v>315.83</v>
      </c>
      <c r="U184">
        <v>315.83</v>
      </c>
      <c r="V184">
        <v>315.83</v>
      </c>
      <c r="W184">
        <v>315.83</v>
      </c>
      <c r="X184">
        <v>315.83</v>
      </c>
      <c r="Y184">
        <v>315.83</v>
      </c>
      <c r="Z184">
        <v>315.83</v>
      </c>
      <c r="AA184">
        <v>315.83</v>
      </c>
      <c r="AB184">
        <v>315.83</v>
      </c>
      <c r="AC184">
        <v>315.83</v>
      </c>
      <c r="AD184">
        <v>315.83</v>
      </c>
    </row>
    <row r="185" spans="1:30" x14ac:dyDescent="0.25">
      <c r="A185" t="s">
        <v>337</v>
      </c>
      <c r="B185" t="s">
        <v>338</v>
      </c>
      <c r="C185">
        <v>104010</v>
      </c>
      <c r="D185" t="s">
        <v>412</v>
      </c>
      <c r="E185">
        <v>630130</v>
      </c>
      <c r="F185" t="s">
        <v>598</v>
      </c>
      <c r="G185" t="s">
        <v>220</v>
      </c>
      <c r="H185">
        <v>1700056909</v>
      </c>
      <c r="I185" t="s">
        <v>429</v>
      </c>
      <c r="J185">
        <v>2</v>
      </c>
      <c r="K185" t="s">
        <v>373</v>
      </c>
      <c r="L185" s="7">
        <v>45026</v>
      </c>
      <c r="M185">
        <v>8460.6</v>
      </c>
      <c r="N185">
        <v>6345.45</v>
      </c>
      <c r="O185">
        <v>2115.15</v>
      </c>
      <c r="P185" t="s">
        <v>341</v>
      </c>
      <c r="Q185">
        <v>352.52</v>
      </c>
      <c r="R185">
        <v>0</v>
      </c>
      <c r="S185">
        <v>352.52</v>
      </c>
      <c r="T185">
        <v>352.52</v>
      </c>
      <c r="U185">
        <v>352.52</v>
      </c>
      <c r="V185">
        <v>352.52</v>
      </c>
      <c r="W185">
        <v>352.52</v>
      </c>
      <c r="X185">
        <v>352.52</v>
      </c>
      <c r="Y185">
        <v>352.52</v>
      </c>
      <c r="Z185">
        <v>352.52</v>
      </c>
      <c r="AA185">
        <v>352.52</v>
      </c>
      <c r="AB185">
        <v>352.52</v>
      </c>
      <c r="AC185">
        <v>352.52</v>
      </c>
      <c r="AD185">
        <v>352.52</v>
      </c>
    </row>
    <row r="186" spans="1:30" x14ac:dyDescent="0.25">
      <c r="A186" t="s">
        <v>337</v>
      </c>
      <c r="B186" t="s">
        <v>338</v>
      </c>
      <c r="C186">
        <v>104010</v>
      </c>
      <c r="D186" t="s">
        <v>412</v>
      </c>
      <c r="E186">
        <v>630130</v>
      </c>
      <c r="F186" t="s">
        <v>598</v>
      </c>
      <c r="G186" t="s">
        <v>220</v>
      </c>
      <c r="H186">
        <v>1700032479</v>
      </c>
      <c r="I186" t="s">
        <v>353</v>
      </c>
      <c r="J186">
        <v>2</v>
      </c>
      <c r="K186" t="s">
        <v>373</v>
      </c>
      <c r="L186" s="7">
        <v>44516</v>
      </c>
      <c r="M186">
        <v>6790</v>
      </c>
      <c r="N186">
        <v>6790</v>
      </c>
      <c r="O186">
        <f>+SUM(S186:AD186)</f>
        <v>707.28</v>
      </c>
      <c r="P186" t="s">
        <v>341</v>
      </c>
      <c r="Q186">
        <v>353.64</v>
      </c>
      <c r="R186">
        <v>0</v>
      </c>
      <c r="S186">
        <v>353.64</v>
      </c>
      <c r="T186">
        <v>353.64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 t="s">
        <v>337</v>
      </c>
      <c r="B187" t="s">
        <v>338</v>
      </c>
      <c r="C187">
        <v>104010</v>
      </c>
      <c r="D187" t="s">
        <v>412</v>
      </c>
      <c r="E187">
        <v>630130</v>
      </c>
      <c r="F187" t="s">
        <v>598</v>
      </c>
      <c r="G187" t="s">
        <v>220</v>
      </c>
      <c r="H187">
        <v>1700056165</v>
      </c>
      <c r="I187" t="s">
        <v>446</v>
      </c>
      <c r="J187">
        <v>2</v>
      </c>
      <c r="K187" t="s">
        <v>340</v>
      </c>
      <c r="L187" s="7">
        <v>45057</v>
      </c>
      <c r="M187">
        <v>24500</v>
      </c>
      <c r="N187">
        <v>6941.67</v>
      </c>
      <c r="O187">
        <v>17558.330000000002</v>
      </c>
      <c r="P187" t="s">
        <v>341</v>
      </c>
      <c r="Q187">
        <v>408.33</v>
      </c>
      <c r="R187">
        <v>0</v>
      </c>
      <c r="S187">
        <v>408.33</v>
      </c>
      <c r="T187">
        <v>408.33</v>
      </c>
      <c r="U187">
        <v>408.33</v>
      </c>
      <c r="V187">
        <v>408.33</v>
      </c>
      <c r="W187">
        <v>408.33</v>
      </c>
      <c r="X187">
        <v>408.33</v>
      </c>
      <c r="Y187">
        <v>408.33</v>
      </c>
      <c r="Z187">
        <v>408.33</v>
      </c>
      <c r="AA187">
        <v>408.33</v>
      </c>
      <c r="AB187">
        <v>408.33</v>
      </c>
      <c r="AC187">
        <v>408.33</v>
      </c>
      <c r="AD187">
        <v>408.33</v>
      </c>
    </row>
    <row r="188" spans="1:30" x14ac:dyDescent="0.25">
      <c r="A188" t="s">
        <v>337</v>
      </c>
      <c r="B188" t="s">
        <v>338</v>
      </c>
      <c r="C188">
        <v>104010</v>
      </c>
      <c r="D188" t="s">
        <v>412</v>
      </c>
      <c r="E188">
        <v>630130</v>
      </c>
      <c r="F188" t="s">
        <v>598</v>
      </c>
      <c r="G188" t="s">
        <v>220</v>
      </c>
      <c r="H188">
        <v>1700054814</v>
      </c>
      <c r="I188" t="s">
        <v>462</v>
      </c>
      <c r="J188">
        <v>2</v>
      </c>
      <c r="K188" t="s">
        <v>340</v>
      </c>
      <c r="L188" s="7">
        <v>44784</v>
      </c>
      <c r="M188">
        <v>36400</v>
      </c>
      <c r="N188">
        <v>15773.33</v>
      </c>
      <c r="O188">
        <v>20626.669999999998</v>
      </c>
      <c r="P188" t="s">
        <v>341</v>
      </c>
      <c r="Q188">
        <v>606.66999999999996</v>
      </c>
      <c r="R188">
        <v>0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 t="s">
        <v>337</v>
      </c>
      <c r="B189" t="s">
        <v>338</v>
      </c>
      <c r="C189">
        <v>104011</v>
      </c>
      <c r="D189" t="s">
        <v>421</v>
      </c>
      <c r="E189">
        <v>630130</v>
      </c>
      <c r="F189" t="s">
        <v>598</v>
      </c>
      <c r="G189" t="s">
        <v>220</v>
      </c>
      <c r="H189">
        <v>1700052847</v>
      </c>
      <c r="I189" t="s">
        <v>417</v>
      </c>
      <c r="J189">
        <v>1</v>
      </c>
      <c r="K189" t="s">
        <v>340</v>
      </c>
      <c r="L189" s="7">
        <v>44365</v>
      </c>
      <c r="M189">
        <v>19175</v>
      </c>
      <c r="N189">
        <v>12783.33</v>
      </c>
      <c r="O189">
        <v>6391.67</v>
      </c>
      <c r="P189" t="s">
        <v>341</v>
      </c>
      <c r="Q189">
        <v>319.58</v>
      </c>
      <c r="R189">
        <v>0</v>
      </c>
      <c r="S189">
        <v>319.58</v>
      </c>
      <c r="T189">
        <v>319.58</v>
      </c>
      <c r="U189">
        <v>319.58</v>
      </c>
      <c r="V189">
        <v>319.58</v>
      </c>
      <c r="W189">
        <v>319.58</v>
      </c>
      <c r="X189">
        <v>319.58</v>
      </c>
      <c r="Y189">
        <v>319.58</v>
      </c>
      <c r="Z189">
        <v>319.58</v>
      </c>
      <c r="AA189">
        <v>319.58</v>
      </c>
      <c r="AB189">
        <v>319.58</v>
      </c>
      <c r="AC189">
        <v>319.58</v>
      </c>
      <c r="AD189">
        <v>319.58</v>
      </c>
    </row>
    <row r="190" spans="1:30" x14ac:dyDescent="0.25">
      <c r="A190" t="s">
        <v>337</v>
      </c>
      <c r="B190" t="s">
        <v>338</v>
      </c>
      <c r="C190">
        <v>104011</v>
      </c>
      <c r="D190" t="s">
        <v>421</v>
      </c>
      <c r="E190">
        <v>630130</v>
      </c>
      <c r="F190" t="s">
        <v>598</v>
      </c>
      <c r="G190" t="s">
        <v>220</v>
      </c>
      <c r="H190">
        <v>1700026179</v>
      </c>
      <c r="I190" t="s">
        <v>410</v>
      </c>
      <c r="J190">
        <v>1</v>
      </c>
      <c r="K190" t="s">
        <v>340</v>
      </c>
      <c r="L190" s="7">
        <v>44505</v>
      </c>
      <c r="M190">
        <v>20160</v>
      </c>
      <c r="N190">
        <v>11760</v>
      </c>
      <c r="O190">
        <v>8400</v>
      </c>
      <c r="P190" t="s">
        <v>341</v>
      </c>
      <c r="Q190">
        <v>336</v>
      </c>
      <c r="R190">
        <v>0</v>
      </c>
      <c r="S190">
        <v>336</v>
      </c>
      <c r="T190">
        <v>336</v>
      </c>
      <c r="U190">
        <v>336</v>
      </c>
      <c r="V190">
        <v>336</v>
      </c>
      <c r="W190">
        <v>336</v>
      </c>
      <c r="X190">
        <v>336</v>
      </c>
      <c r="Y190">
        <v>336</v>
      </c>
      <c r="Z190">
        <v>336</v>
      </c>
      <c r="AA190">
        <v>336</v>
      </c>
      <c r="AB190">
        <v>336</v>
      </c>
      <c r="AC190">
        <v>336</v>
      </c>
      <c r="AD190">
        <v>336</v>
      </c>
    </row>
    <row r="191" spans="1:30" x14ac:dyDescent="0.25">
      <c r="A191" t="s">
        <v>337</v>
      </c>
      <c r="B191" t="s">
        <v>338</v>
      </c>
      <c r="C191">
        <v>104011</v>
      </c>
      <c r="D191" t="s">
        <v>421</v>
      </c>
      <c r="E191">
        <v>630130</v>
      </c>
      <c r="F191" t="s">
        <v>598</v>
      </c>
      <c r="G191" t="s">
        <v>220</v>
      </c>
      <c r="H191">
        <v>1700056910</v>
      </c>
      <c r="I191" t="s">
        <v>429</v>
      </c>
      <c r="J191">
        <v>2</v>
      </c>
      <c r="K191" t="s">
        <v>373</v>
      </c>
      <c r="L191" s="7">
        <v>45026</v>
      </c>
      <c r="M191">
        <v>8460.6</v>
      </c>
      <c r="N191">
        <v>6345.45</v>
      </c>
      <c r="O191">
        <v>2115.15</v>
      </c>
      <c r="P191" t="s">
        <v>341</v>
      </c>
      <c r="Q191">
        <v>352.52</v>
      </c>
      <c r="R191">
        <v>0</v>
      </c>
      <c r="S191">
        <v>352.52</v>
      </c>
      <c r="T191">
        <v>352.52</v>
      </c>
      <c r="U191">
        <v>352.52</v>
      </c>
      <c r="V191">
        <v>352.52</v>
      </c>
      <c r="W191">
        <v>352.52</v>
      </c>
      <c r="X191">
        <v>352.52</v>
      </c>
      <c r="Y191">
        <v>352.52</v>
      </c>
      <c r="Z191">
        <v>352.52</v>
      </c>
      <c r="AA191">
        <v>352.52</v>
      </c>
      <c r="AB191">
        <v>352.52</v>
      </c>
      <c r="AC191">
        <v>352.52</v>
      </c>
      <c r="AD191">
        <v>352.52</v>
      </c>
    </row>
    <row r="192" spans="1:30" x14ac:dyDescent="0.25">
      <c r="A192" t="s">
        <v>337</v>
      </c>
      <c r="B192" t="s">
        <v>338</v>
      </c>
      <c r="C192">
        <v>104011</v>
      </c>
      <c r="D192" t="s">
        <v>421</v>
      </c>
      <c r="E192">
        <v>630130</v>
      </c>
      <c r="F192" t="s">
        <v>598</v>
      </c>
      <c r="G192" t="s">
        <v>220</v>
      </c>
      <c r="H192">
        <v>1700055134</v>
      </c>
      <c r="I192" t="s">
        <v>446</v>
      </c>
      <c r="J192">
        <v>2</v>
      </c>
      <c r="K192" t="s">
        <v>340</v>
      </c>
      <c r="L192" s="7">
        <v>44880</v>
      </c>
      <c r="M192">
        <v>24500</v>
      </c>
      <c r="N192">
        <v>9391.67</v>
      </c>
      <c r="O192">
        <v>15108.33</v>
      </c>
      <c r="P192" t="s">
        <v>341</v>
      </c>
      <c r="Q192">
        <v>408.33</v>
      </c>
      <c r="R192">
        <v>0</v>
      </c>
      <c r="S192">
        <v>408.33</v>
      </c>
      <c r="T192">
        <v>408.33</v>
      </c>
      <c r="U192">
        <v>408.33</v>
      </c>
      <c r="V192">
        <v>408.33</v>
      </c>
      <c r="W192">
        <v>408.33</v>
      </c>
      <c r="X192">
        <v>408.33</v>
      </c>
      <c r="Y192">
        <v>408.33</v>
      </c>
      <c r="Z192">
        <v>408.33</v>
      </c>
      <c r="AA192">
        <v>408.33</v>
      </c>
      <c r="AB192">
        <v>408.33</v>
      </c>
      <c r="AC192">
        <v>408.33</v>
      </c>
      <c r="AD192">
        <v>408.33</v>
      </c>
    </row>
    <row r="193" spans="1:30" x14ac:dyDescent="0.25">
      <c r="A193" t="s">
        <v>337</v>
      </c>
      <c r="B193" t="s">
        <v>338</v>
      </c>
      <c r="C193">
        <v>104011</v>
      </c>
      <c r="D193" t="s">
        <v>421</v>
      </c>
      <c r="E193">
        <v>630130</v>
      </c>
      <c r="F193" t="s">
        <v>598</v>
      </c>
      <c r="G193" t="s">
        <v>220</v>
      </c>
      <c r="H193">
        <v>1700054813</v>
      </c>
      <c r="I193" t="s">
        <v>462</v>
      </c>
      <c r="J193">
        <v>2</v>
      </c>
      <c r="K193" t="s">
        <v>340</v>
      </c>
      <c r="L193" s="7">
        <v>44784</v>
      </c>
      <c r="M193">
        <v>36400</v>
      </c>
      <c r="N193">
        <v>15773.33</v>
      </c>
      <c r="O193">
        <v>20626.669999999998</v>
      </c>
      <c r="P193" t="s">
        <v>341</v>
      </c>
      <c r="Q193">
        <v>606.66999999999996</v>
      </c>
      <c r="R193">
        <v>0</v>
      </c>
      <c r="S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</row>
    <row r="194" spans="1:30" x14ac:dyDescent="0.25">
      <c r="A194" t="s">
        <v>337</v>
      </c>
      <c r="B194" t="s">
        <v>338</v>
      </c>
      <c r="C194">
        <v>104011</v>
      </c>
      <c r="D194" t="s">
        <v>421</v>
      </c>
      <c r="E194">
        <v>630130</v>
      </c>
      <c r="F194" t="s">
        <v>598</v>
      </c>
      <c r="G194" t="s">
        <v>220</v>
      </c>
      <c r="H194">
        <v>1700050732</v>
      </c>
      <c r="I194" t="s">
        <v>387</v>
      </c>
      <c r="J194">
        <v>1</v>
      </c>
      <c r="K194" t="s">
        <v>386</v>
      </c>
      <c r="L194" s="7">
        <v>44357</v>
      </c>
      <c r="M194">
        <v>22000</v>
      </c>
      <c r="N194">
        <v>22000</v>
      </c>
      <c r="O194">
        <f>+SUM(S194:AD194)</f>
        <v>4298.84</v>
      </c>
      <c r="P194" t="s">
        <v>341</v>
      </c>
      <c r="Q194">
        <v>614.12</v>
      </c>
      <c r="R194">
        <v>0</v>
      </c>
      <c r="S194">
        <v>614.12</v>
      </c>
      <c r="T194">
        <v>614.12</v>
      </c>
      <c r="U194">
        <v>614.12</v>
      </c>
      <c r="V194">
        <v>614.12</v>
      </c>
      <c r="W194">
        <v>614.12</v>
      </c>
      <c r="X194">
        <v>614.12</v>
      </c>
      <c r="Y194">
        <v>614.12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 t="s">
        <v>337</v>
      </c>
      <c r="B195" t="s">
        <v>338</v>
      </c>
      <c r="C195">
        <v>104013</v>
      </c>
      <c r="D195" t="s">
        <v>376</v>
      </c>
      <c r="E195">
        <v>630130</v>
      </c>
      <c r="F195" t="s">
        <v>598</v>
      </c>
      <c r="G195" t="s">
        <v>220</v>
      </c>
      <c r="H195">
        <v>1700052560</v>
      </c>
      <c r="I195" t="s">
        <v>353</v>
      </c>
      <c r="J195">
        <v>2</v>
      </c>
      <c r="K195" t="s">
        <v>373</v>
      </c>
      <c r="L195" s="7">
        <v>44263</v>
      </c>
      <c r="M195">
        <v>6790</v>
      </c>
      <c r="N195">
        <v>6790</v>
      </c>
      <c r="O195">
        <f>+SUM(S195:AD195)</f>
        <v>141.46</v>
      </c>
      <c r="P195" t="s">
        <v>341</v>
      </c>
      <c r="Q195">
        <v>141.46</v>
      </c>
      <c r="R195">
        <v>0</v>
      </c>
      <c r="S195">
        <v>141.46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 t="s">
        <v>337</v>
      </c>
      <c r="B196" t="s">
        <v>338</v>
      </c>
      <c r="C196">
        <v>104013</v>
      </c>
      <c r="D196" t="s">
        <v>376</v>
      </c>
      <c r="E196">
        <v>630130</v>
      </c>
      <c r="F196" t="s">
        <v>598</v>
      </c>
      <c r="G196" t="s">
        <v>220</v>
      </c>
      <c r="H196">
        <v>1700026180</v>
      </c>
      <c r="I196" t="s">
        <v>417</v>
      </c>
      <c r="J196">
        <v>1</v>
      </c>
      <c r="K196" t="s">
        <v>340</v>
      </c>
      <c r="L196" s="7">
        <v>44506</v>
      </c>
      <c r="M196">
        <v>19610</v>
      </c>
      <c r="N196">
        <v>11439.17</v>
      </c>
      <c r="O196">
        <v>8170.83</v>
      </c>
      <c r="P196" t="s">
        <v>341</v>
      </c>
      <c r="Q196">
        <v>326.83</v>
      </c>
      <c r="R196">
        <v>0</v>
      </c>
      <c r="S196">
        <v>326.83</v>
      </c>
      <c r="T196">
        <v>326.83</v>
      </c>
      <c r="U196">
        <v>326.83</v>
      </c>
      <c r="V196">
        <v>326.83</v>
      </c>
      <c r="W196">
        <v>326.83</v>
      </c>
      <c r="X196">
        <v>326.83</v>
      </c>
      <c r="Y196">
        <v>326.83</v>
      </c>
      <c r="Z196">
        <v>326.83</v>
      </c>
      <c r="AA196">
        <v>326.83</v>
      </c>
      <c r="AB196">
        <v>326.83</v>
      </c>
      <c r="AC196">
        <v>326.83</v>
      </c>
      <c r="AD196">
        <v>326.83</v>
      </c>
    </row>
    <row r="197" spans="1:30" x14ac:dyDescent="0.25">
      <c r="A197" t="s">
        <v>337</v>
      </c>
      <c r="B197" t="s">
        <v>338</v>
      </c>
      <c r="C197">
        <v>104013</v>
      </c>
      <c r="D197" t="s">
        <v>376</v>
      </c>
      <c r="E197">
        <v>630130</v>
      </c>
      <c r="F197" t="s">
        <v>598</v>
      </c>
      <c r="G197" t="s">
        <v>220</v>
      </c>
      <c r="H197">
        <v>1700056911</v>
      </c>
      <c r="I197" t="s">
        <v>429</v>
      </c>
      <c r="J197">
        <v>2</v>
      </c>
      <c r="K197" t="s">
        <v>373</v>
      </c>
      <c r="L197" s="7">
        <v>45026</v>
      </c>
      <c r="M197">
        <v>8460.6</v>
      </c>
      <c r="N197">
        <v>6345.45</v>
      </c>
      <c r="O197">
        <v>2115.15</v>
      </c>
      <c r="P197" t="s">
        <v>341</v>
      </c>
      <c r="Q197">
        <v>352.52</v>
      </c>
      <c r="R197">
        <v>0</v>
      </c>
      <c r="S197">
        <v>352.52</v>
      </c>
      <c r="T197">
        <v>352.52</v>
      </c>
      <c r="U197">
        <v>352.52</v>
      </c>
      <c r="V197">
        <v>352.52</v>
      </c>
      <c r="W197">
        <v>352.52</v>
      </c>
      <c r="X197">
        <v>352.52</v>
      </c>
      <c r="Y197">
        <v>352.52</v>
      </c>
      <c r="Z197">
        <v>352.52</v>
      </c>
      <c r="AA197">
        <v>352.52</v>
      </c>
      <c r="AB197">
        <v>352.52</v>
      </c>
      <c r="AC197">
        <v>352.52</v>
      </c>
      <c r="AD197">
        <v>352.52</v>
      </c>
    </row>
    <row r="198" spans="1:30" x14ac:dyDescent="0.25">
      <c r="A198" t="s">
        <v>337</v>
      </c>
      <c r="B198" t="s">
        <v>338</v>
      </c>
      <c r="C198">
        <v>104013</v>
      </c>
      <c r="D198" t="s">
        <v>376</v>
      </c>
      <c r="E198">
        <v>630130</v>
      </c>
      <c r="F198" t="s">
        <v>598</v>
      </c>
      <c r="G198" t="s">
        <v>220</v>
      </c>
      <c r="H198">
        <v>1700000000</v>
      </c>
      <c r="I198" t="s">
        <v>410</v>
      </c>
      <c r="J198">
        <v>2</v>
      </c>
      <c r="K198" t="s">
        <v>340</v>
      </c>
      <c r="L198" s="7">
        <v>44053</v>
      </c>
      <c r="M198">
        <v>24000</v>
      </c>
      <c r="N198">
        <v>20000</v>
      </c>
      <c r="O198">
        <v>4000</v>
      </c>
      <c r="P198" t="s">
        <v>341</v>
      </c>
      <c r="Q198">
        <v>400</v>
      </c>
      <c r="R198">
        <v>0</v>
      </c>
      <c r="S198">
        <v>400</v>
      </c>
      <c r="T198">
        <v>400</v>
      </c>
      <c r="U198">
        <v>400</v>
      </c>
      <c r="V198">
        <v>400</v>
      </c>
      <c r="W198">
        <v>400</v>
      </c>
      <c r="X198">
        <v>400</v>
      </c>
      <c r="Y198">
        <v>400</v>
      </c>
      <c r="Z198">
        <v>400</v>
      </c>
      <c r="AA198">
        <v>400</v>
      </c>
      <c r="AB198">
        <v>400</v>
      </c>
      <c r="AC198">
        <v>400</v>
      </c>
      <c r="AD198">
        <v>400</v>
      </c>
    </row>
    <row r="199" spans="1:30" x14ac:dyDescent="0.25">
      <c r="A199" t="s">
        <v>337</v>
      </c>
      <c r="B199" t="s">
        <v>338</v>
      </c>
      <c r="C199">
        <v>104013</v>
      </c>
      <c r="D199" t="s">
        <v>376</v>
      </c>
      <c r="E199">
        <v>630130</v>
      </c>
      <c r="F199" t="s">
        <v>598</v>
      </c>
      <c r="G199" t="s">
        <v>220</v>
      </c>
      <c r="H199">
        <v>1700055139</v>
      </c>
      <c r="I199" t="s">
        <v>446</v>
      </c>
      <c r="J199">
        <v>2</v>
      </c>
      <c r="K199" t="s">
        <v>340</v>
      </c>
      <c r="L199" s="7">
        <v>44880</v>
      </c>
      <c r="M199">
        <v>24500</v>
      </c>
      <c r="N199">
        <v>9391.67</v>
      </c>
      <c r="O199">
        <v>15108.33</v>
      </c>
      <c r="P199" t="s">
        <v>341</v>
      </c>
      <c r="Q199">
        <v>408.33</v>
      </c>
      <c r="R199">
        <v>0</v>
      </c>
      <c r="S199">
        <v>408.33</v>
      </c>
      <c r="T199">
        <v>408.33</v>
      </c>
      <c r="U199">
        <v>408.33</v>
      </c>
      <c r="V199">
        <v>408.33</v>
      </c>
      <c r="W199">
        <v>408.33</v>
      </c>
      <c r="X199">
        <v>408.33</v>
      </c>
      <c r="Y199">
        <v>408.33</v>
      </c>
      <c r="Z199">
        <v>408.33</v>
      </c>
      <c r="AA199">
        <v>408.33</v>
      </c>
      <c r="AB199">
        <v>408.33</v>
      </c>
      <c r="AC199">
        <v>408.33</v>
      </c>
      <c r="AD199">
        <v>408.33</v>
      </c>
    </row>
    <row r="200" spans="1:30" x14ac:dyDescent="0.25">
      <c r="A200" t="s">
        <v>337</v>
      </c>
      <c r="B200" t="s">
        <v>338</v>
      </c>
      <c r="C200">
        <v>104013</v>
      </c>
      <c r="D200" t="s">
        <v>376</v>
      </c>
      <c r="E200">
        <v>630130</v>
      </c>
      <c r="F200" t="s">
        <v>598</v>
      </c>
      <c r="G200" t="s">
        <v>220</v>
      </c>
      <c r="H200">
        <v>1700054822</v>
      </c>
      <c r="I200" t="s">
        <v>462</v>
      </c>
      <c r="J200">
        <v>2</v>
      </c>
      <c r="K200" t="s">
        <v>340</v>
      </c>
      <c r="L200" s="7">
        <v>44841</v>
      </c>
      <c r="M200">
        <v>36400</v>
      </c>
      <c r="N200">
        <v>14560</v>
      </c>
      <c r="O200">
        <v>21840</v>
      </c>
      <c r="P200" t="s">
        <v>341</v>
      </c>
      <c r="Q200">
        <v>606.66999999999996</v>
      </c>
      <c r="R200">
        <v>0</v>
      </c>
      <c r="S200">
        <v>606.66999999999996</v>
      </c>
      <c r="T200">
        <v>606.66999999999996</v>
      </c>
      <c r="U200">
        <v>606.66999999999996</v>
      </c>
      <c r="V200">
        <v>606.66999999999996</v>
      </c>
      <c r="W200">
        <v>606.66999999999996</v>
      </c>
      <c r="X200">
        <v>606.66999999999996</v>
      </c>
      <c r="Y200">
        <v>606.66999999999996</v>
      </c>
      <c r="Z200">
        <v>606.66999999999996</v>
      </c>
      <c r="AA200">
        <v>606.66999999999996</v>
      </c>
      <c r="AB200">
        <v>606.66999999999996</v>
      </c>
      <c r="AC200">
        <v>606.66999999999996</v>
      </c>
      <c r="AD200">
        <v>606.66999999999996</v>
      </c>
    </row>
    <row r="201" spans="1:30" x14ac:dyDescent="0.25">
      <c r="A201" t="s">
        <v>337</v>
      </c>
      <c r="B201" t="s">
        <v>338</v>
      </c>
      <c r="C201">
        <v>104015</v>
      </c>
      <c r="D201" t="s">
        <v>355</v>
      </c>
      <c r="E201">
        <v>630130</v>
      </c>
      <c r="F201" t="s">
        <v>598</v>
      </c>
      <c r="G201" t="s">
        <v>220</v>
      </c>
      <c r="H201">
        <v>1700006477</v>
      </c>
      <c r="I201" t="s">
        <v>353</v>
      </c>
      <c r="J201">
        <v>2</v>
      </c>
      <c r="K201" t="s">
        <v>340</v>
      </c>
      <c r="L201" s="7">
        <v>44431</v>
      </c>
      <c r="M201">
        <v>6790</v>
      </c>
      <c r="N201">
        <v>4300.33</v>
      </c>
      <c r="O201">
        <v>2489.67</v>
      </c>
      <c r="P201" t="s">
        <v>341</v>
      </c>
      <c r="Q201">
        <v>113.17</v>
      </c>
      <c r="R201">
        <v>0</v>
      </c>
      <c r="S201">
        <v>113.17</v>
      </c>
      <c r="T201">
        <v>113.17</v>
      </c>
      <c r="U201">
        <v>113.17</v>
      </c>
      <c r="V201">
        <v>113.17</v>
      </c>
      <c r="W201">
        <v>113.17</v>
      </c>
      <c r="X201">
        <v>113.17</v>
      </c>
      <c r="Y201">
        <v>113.17</v>
      </c>
      <c r="Z201">
        <v>113.17</v>
      </c>
      <c r="AA201">
        <v>113.17</v>
      </c>
      <c r="AB201">
        <v>113.17</v>
      </c>
      <c r="AC201">
        <v>113.17</v>
      </c>
      <c r="AD201">
        <v>113.17</v>
      </c>
    </row>
    <row r="202" spans="1:30" x14ac:dyDescent="0.25">
      <c r="A202" t="s">
        <v>337</v>
      </c>
      <c r="B202" t="s">
        <v>338</v>
      </c>
      <c r="C202">
        <v>104015</v>
      </c>
      <c r="D202" t="s">
        <v>355</v>
      </c>
      <c r="E202">
        <v>630130</v>
      </c>
      <c r="F202" t="s">
        <v>598</v>
      </c>
      <c r="G202" t="s">
        <v>220</v>
      </c>
      <c r="H202">
        <v>1700056912</v>
      </c>
      <c r="I202" t="s">
        <v>429</v>
      </c>
      <c r="J202">
        <v>2</v>
      </c>
      <c r="K202" t="s">
        <v>373</v>
      </c>
      <c r="L202" s="7">
        <v>45026</v>
      </c>
      <c r="M202">
        <v>8460.6</v>
      </c>
      <c r="N202">
        <v>6345.45</v>
      </c>
      <c r="O202">
        <v>2115.15</v>
      </c>
      <c r="P202" t="s">
        <v>341</v>
      </c>
      <c r="Q202">
        <v>352.52</v>
      </c>
      <c r="R202">
        <v>0</v>
      </c>
      <c r="S202">
        <v>352.52</v>
      </c>
      <c r="T202">
        <v>352.52</v>
      </c>
      <c r="U202">
        <v>352.52</v>
      </c>
      <c r="V202">
        <v>352.52</v>
      </c>
      <c r="W202">
        <v>352.52</v>
      </c>
      <c r="X202">
        <v>352.52</v>
      </c>
      <c r="Y202">
        <v>352.52</v>
      </c>
      <c r="Z202">
        <v>352.52</v>
      </c>
      <c r="AA202">
        <v>352.52</v>
      </c>
      <c r="AB202">
        <v>352.52</v>
      </c>
      <c r="AC202">
        <v>352.52</v>
      </c>
      <c r="AD202">
        <v>352.52</v>
      </c>
    </row>
    <row r="203" spans="1:30" x14ac:dyDescent="0.25">
      <c r="A203" t="s">
        <v>337</v>
      </c>
      <c r="B203" t="s">
        <v>338</v>
      </c>
      <c r="C203">
        <v>104015</v>
      </c>
      <c r="D203" t="s">
        <v>355</v>
      </c>
      <c r="E203">
        <v>630130</v>
      </c>
      <c r="F203" t="s">
        <v>598</v>
      </c>
      <c r="G203" t="s">
        <v>220</v>
      </c>
      <c r="H203">
        <v>1700034968</v>
      </c>
      <c r="I203" t="s">
        <v>410</v>
      </c>
      <c r="J203">
        <v>2</v>
      </c>
      <c r="K203" t="s">
        <v>340</v>
      </c>
      <c r="L203" s="7">
        <v>43719</v>
      </c>
      <c r="M203">
        <v>24000</v>
      </c>
      <c r="N203">
        <v>24000</v>
      </c>
      <c r="O203">
        <f>+SUM(S203:AD203)</f>
        <v>4400</v>
      </c>
      <c r="P203" t="s">
        <v>341</v>
      </c>
      <c r="Q203">
        <v>400</v>
      </c>
      <c r="R203">
        <v>0</v>
      </c>
      <c r="S203">
        <v>400</v>
      </c>
      <c r="T203">
        <v>400</v>
      </c>
      <c r="U203">
        <v>400</v>
      </c>
      <c r="V203">
        <v>400</v>
      </c>
      <c r="W203">
        <v>400</v>
      </c>
      <c r="X203">
        <v>400</v>
      </c>
      <c r="Y203">
        <v>400</v>
      </c>
      <c r="Z203">
        <v>400</v>
      </c>
      <c r="AA203">
        <v>400</v>
      </c>
      <c r="AB203">
        <v>400</v>
      </c>
      <c r="AC203">
        <v>400</v>
      </c>
      <c r="AD203">
        <v>0</v>
      </c>
    </row>
    <row r="204" spans="1:30" x14ac:dyDescent="0.25">
      <c r="A204" t="s">
        <v>337</v>
      </c>
      <c r="B204" t="s">
        <v>338</v>
      </c>
      <c r="C204">
        <v>104015</v>
      </c>
      <c r="D204" t="s">
        <v>355</v>
      </c>
      <c r="E204">
        <v>630130</v>
      </c>
      <c r="F204" t="s">
        <v>598</v>
      </c>
      <c r="G204" t="s">
        <v>220</v>
      </c>
      <c r="H204">
        <v>1700056137</v>
      </c>
      <c r="I204" t="s">
        <v>446</v>
      </c>
      <c r="J204">
        <v>2</v>
      </c>
      <c r="K204" t="s">
        <v>340</v>
      </c>
      <c r="L204" s="7">
        <v>45057</v>
      </c>
      <c r="M204">
        <v>24500</v>
      </c>
      <c r="N204">
        <v>6941.67</v>
      </c>
      <c r="O204">
        <v>17558.330000000002</v>
      </c>
      <c r="P204" t="s">
        <v>341</v>
      </c>
      <c r="Q204">
        <v>408.33</v>
      </c>
      <c r="R204">
        <v>0</v>
      </c>
      <c r="S204">
        <v>408.33</v>
      </c>
      <c r="T204">
        <v>408.33</v>
      </c>
      <c r="U204">
        <v>408.33</v>
      </c>
      <c r="V204">
        <v>408.33</v>
      </c>
      <c r="W204">
        <v>408.33</v>
      </c>
      <c r="X204">
        <v>408.33</v>
      </c>
      <c r="Y204">
        <v>408.33</v>
      </c>
      <c r="Z204">
        <v>408.33</v>
      </c>
      <c r="AA204">
        <v>408.33</v>
      </c>
      <c r="AB204">
        <v>408.33</v>
      </c>
      <c r="AC204">
        <v>408.33</v>
      </c>
      <c r="AD204">
        <v>408.33</v>
      </c>
    </row>
    <row r="205" spans="1:30" x14ac:dyDescent="0.25">
      <c r="A205" t="s">
        <v>337</v>
      </c>
      <c r="B205" t="s">
        <v>338</v>
      </c>
      <c r="C205">
        <v>104016</v>
      </c>
      <c r="D205" t="s">
        <v>426</v>
      </c>
      <c r="E205">
        <v>630130</v>
      </c>
      <c r="F205" t="s">
        <v>598</v>
      </c>
      <c r="G205" t="s">
        <v>220</v>
      </c>
      <c r="H205">
        <v>1700055002</v>
      </c>
      <c r="I205" t="s">
        <v>410</v>
      </c>
      <c r="J205">
        <v>2</v>
      </c>
      <c r="K205" t="s">
        <v>340</v>
      </c>
      <c r="L205" s="7">
        <v>44814</v>
      </c>
      <c r="M205">
        <v>20160</v>
      </c>
      <c r="N205">
        <v>8400</v>
      </c>
      <c r="O205">
        <v>11760</v>
      </c>
      <c r="P205" t="s">
        <v>341</v>
      </c>
      <c r="Q205">
        <v>336</v>
      </c>
      <c r="R205">
        <v>0</v>
      </c>
      <c r="S205">
        <v>336</v>
      </c>
      <c r="T205">
        <v>336</v>
      </c>
      <c r="U205">
        <v>336</v>
      </c>
      <c r="V205">
        <v>336</v>
      </c>
      <c r="W205">
        <v>336</v>
      </c>
      <c r="X205">
        <v>336</v>
      </c>
      <c r="Y205">
        <v>336</v>
      </c>
      <c r="Z205">
        <v>336</v>
      </c>
      <c r="AA205">
        <v>336</v>
      </c>
      <c r="AB205">
        <v>336</v>
      </c>
      <c r="AC205">
        <v>336</v>
      </c>
      <c r="AD205">
        <v>336</v>
      </c>
    </row>
    <row r="206" spans="1:30" x14ac:dyDescent="0.25">
      <c r="A206" t="s">
        <v>337</v>
      </c>
      <c r="B206" t="s">
        <v>338</v>
      </c>
      <c r="C206">
        <v>104016</v>
      </c>
      <c r="D206" t="s">
        <v>426</v>
      </c>
      <c r="E206">
        <v>630130</v>
      </c>
      <c r="F206" t="s">
        <v>598</v>
      </c>
      <c r="G206" t="s">
        <v>220</v>
      </c>
      <c r="H206">
        <v>1700056913</v>
      </c>
      <c r="I206" t="s">
        <v>429</v>
      </c>
      <c r="J206">
        <v>2</v>
      </c>
      <c r="K206" t="s">
        <v>373</v>
      </c>
      <c r="L206" s="7">
        <v>45026</v>
      </c>
      <c r="M206">
        <v>8460.6</v>
      </c>
      <c r="N206">
        <v>6345.45</v>
      </c>
      <c r="O206">
        <v>2115.15</v>
      </c>
      <c r="P206" t="s">
        <v>341</v>
      </c>
      <c r="Q206">
        <v>352.52</v>
      </c>
      <c r="R206">
        <v>0</v>
      </c>
      <c r="S206">
        <v>352.52</v>
      </c>
      <c r="T206">
        <v>352.52</v>
      </c>
      <c r="U206">
        <v>352.52</v>
      </c>
      <c r="V206">
        <v>352.52</v>
      </c>
      <c r="W206">
        <v>352.52</v>
      </c>
      <c r="X206">
        <v>352.52</v>
      </c>
      <c r="Y206">
        <v>352.52</v>
      </c>
      <c r="Z206">
        <v>352.52</v>
      </c>
      <c r="AA206">
        <v>352.52</v>
      </c>
      <c r="AB206">
        <v>352.52</v>
      </c>
      <c r="AC206">
        <v>352.52</v>
      </c>
      <c r="AD206">
        <v>352.52</v>
      </c>
    </row>
    <row r="207" spans="1:30" x14ac:dyDescent="0.25">
      <c r="A207" t="s">
        <v>337</v>
      </c>
      <c r="B207" t="s">
        <v>338</v>
      </c>
      <c r="C207">
        <v>104016</v>
      </c>
      <c r="D207" t="s">
        <v>426</v>
      </c>
      <c r="E207">
        <v>630130</v>
      </c>
      <c r="F207" t="s">
        <v>598</v>
      </c>
      <c r="G207" t="s">
        <v>220</v>
      </c>
      <c r="H207">
        <v>1700000011</v>
      </c>
      <c r="I207" t="s">
        <v>410</v>
      </c>
      <c r="J207">
        <v>1</v>
      </c>
      <c r="K207" t="s">
        <v>340</v>
      </c>
      <c r="L207" s="7">
        <v>44053</v>
      </c>
      <c r="M207">
        <v>24000</v>
      </c>
      <c r="N207">
        <v>20000</v>
      </c>
      <c r="O207">
        <v>4000</v>
      </c>
      <c r="P207" t="s">
        <v>341</v>
      </c>
      <c r="Q207">
        <v>400</v>
      </c>
      <c r="R207">
        <v>0</v>
      </c>
      <c r="S207">
        <v>400</v>
      </c>
      <c r="T207">
        <v>400</v>
      </c>
      <c r="U207">
        <v>400</v>
      </c>
      <c r="V207">
        <v>400</v>
      </c>
      <c r="W207">
        <v>400</v>
      </c>
      <c r="X207">
        <v>400</v>
      </c>
      <c r="Y207">
        <v>400</v>
      </c>
      <c r="Z207">
        <v>400</v>
      </c>
      <c r="AA207">
        <v>400</v>
      </c>
      <c r="AB207">
        <v>400</v>
      </c>
      <c r="AC207">
        <v>400</v>
      </c>
      <c r="AD207">
        <v>400</v>
      </c>
    </row>
    <row r="208" spans="1:30" x14ac:dyDescent="0.25">
      <c r="A208" t="s">
        <v>337</v>
      </c>
      <c r="B208" t="s">
        <v>338</v>
      </c>
      <c r="C208">
        <v>104016</v>
      </c>
      <c r="D208" t="s">
        <v>426</v>
      </c>
      <c r="E208">
        <v>630130</v>
      </c>
      <c r="F208" t="s">
        <v>598</v>
      </c>
      <c r="G208" t="s">
        <v>220</v>
      </c>
      <c r="H208">
        <v>1700055143</v>
      </c>
      <c r="I208" t="s">
        <v>446</v>
      </c>
      <c r="J208">
        <v>2</v>
      </c>
      <c r="K208" t="s">
        <v>340</v>
      </c>
      <c r="L208" s="7">
        <v>44880</v>
      </c>
      <c r="M208">
        <v>24500</v>
      </c>
      <c r="N208">
        <v>9391.67</v>
      </c>
      <c r="O208">
        <v>15108.33</v>
      </c>
      <c r="P208" t="s">
        <v>341</v>
      </c>
      <c r="Q208">
        <v>408.33</v>
      </c>
      <c r="R208">
        <v>0</v>
      </c>
      <c r="S208">
        <v>408.33</v>
      </c>
      <c r="T208">
        <v>408.33</v>
      </c>
      <c r="U208">
        <v>408.33</v>
      </c>
      <c r="V208">
        <v>408.33</v>
      </c>
      <c r="W208">
        <v>408.33</v>
      </c>
      <c r="X208">
        <v>408.33</v>
      </c>
      <c r="Y208">
        <v>408.33</v>
      </c>
      <c r="Z208">
        <v>408.33</v>
      </c>
      <c r="AA208">
        <v>408.33</v>
      </c>
      <c r="AB208">
        <v>408.33</v>
      </c>
      <c r="AC208">
        <v>408.33</v>
      </c>
      <c r="AD208">
        <v>408.33</v>
      </c>
    </row>
    <row r="209" spans="1:30" x14ac:dyDescent="0.25">
      <c r="A209" t="s">
        <v>337</v>
      </c>
      <c r="B209" t="s">
        <v>338</v>
      </c>
      <c r="C209">
        <v>104016</v>
      </c>
      <c r="D209" t="s">
        <v>426</v>
      </c>
      <c r="E209">
        <v>630130</v>
      </c>
      <c r="F209" t="s">
        <v>598</v>
      </c>
      <c r="G209" t="s">
        <v>220</v>
      </c>
      <c r="H209">
        <v>1700054818</v>
      </c>
      <c r="I209" t="s">
        <v>462</v>
      </c>
      <c r="J209">
        <v>2</v>
      </c>
      <c r="K209" t="s">
        <v>340</v>
      </c>
      <c r="L209" s="7">
        <v>44784</v>
      </c>
      <c r="M209">
        <v>36400</v>
      </c>
      <c r="N209">
        <v>15773.33</v>
      </c>
      <c r="O209">
        <v>20626.669999999998</v>
      </c>
      <c r="P209" t="s">
        <v>341</v>
      </c>
      <c r="Q209">
        <v>606.66999999999996</v>
      </c>
      <c r="R209">
        <v>0</v>
      </c>
      <c r="S209">
        <v>606.66999999999996</v>
      </c>
      <c r="T209">
        <v>606.66999999999996</v>
      </c>
      <c r="U209">
        <v>606.66999999999996</v>
      </c>
      <c r="V209">
        <v>606.66999999999996</v>
      </c>
      <c r="W209">
        <v>606.66999999999996</v>
      </c>
      <c r="X209">
        <v>606.66999999999996</v>
      </c>
      <c r="Y209">
        <v>606.66999999999996</v>
      </c>
      <c r="Z209">
        <v>606.66999999999996</v>
      </c>
      <c r="AA209">
        <v>606.66999999999996</v>
      </c>
      <c r="AB209">
        <v>606.66999999999996</v>
      </c>
      <c r="AC209">
        <v>606.66999999999996</v>
      </c>
      <c r="AD209">
        <v>606.66999999999996</v>
      </c>
    </row>
    <row r="210" spans="1:30" x14ac:dyDescent="0.25">
      <c r="A210" t="s">
        <v>337</v>
      </c>
      <c r="B210" t="s">
        <v>338</v>
      </c>
      <c r="C210">
        <v>104018</v>
      </c>
      <c r="D210" t="s">
        <v>420</v>
      </c>
      <c r="E210">
        <v>630130</v>
      </c>
      <c r="F210" t="s">
        <v>598</v>
      </c>
      <c r="G210" t="s">
        <v>220</v>
      </c>
      <c r="H210">
        <v>1700052846</v>
      </c>
      <c r="I210" t="s">
        <v>417</v>
      </c>
      <c r="J210">
        <v>1</v>
      </c>
      <c r="K210" t="s">
        <v>340</v>
      </c>
      <c r="L210" s="7">
        <v>44365</v>
      </c>
      <c r="M210">
        <v>19174.900000000001</v>
      </c>
      <c r="N210">
        <v>12783.27</v>
      </c>
      <c r="O210">
        <v>6391.63</v>
      </c>
      <c r="P210" t="s">
        <v>341</v>
      </c>
      <c r="Q210">
        <v>319.58</v>
      </c>
      <c r="R210">
        <v>0</v>
      </c>
      <c r="S210">
        <v>319.58</v>
      </c>
      <c r="T210">
        <v>319.58</v>
      </c>
      <c r="U210">
        <v>319.58</v>
      </c>
      <c r="V210">
        <v>319.58</v>
      </c>
      <c r="W210">
        <v>319.58</v>
      </c>
      <c r="X210">
        <v>319.58</v>
      </c>
      <c r="Y210">
        <v>319.58</v>
      </c>
      <c r="Z210">
        <v>319.58</v>
      </c>
      <c r="AA210">
        <v>319.58</v>
      </c>
      <c r="AB210">
        <v>319.58</v>
      </c>
      <c r="AC210">
        <v>319.58</v>
      </c>
      <c r="AD210">
        <v>319.58</v>
      </c>
    </row>
    <row r="211" spans="1:30" x14ac:dyDescent="0.25">
      <c r="A211" t="s">
        <v>337</v>
      </c>
      <c r="B211" t="s">
        <v>338</v>
      </c>
      <c r="C211">
        <v>104018</v>
      </c>
      <c r="D211" t="s">
        <v>420</v>
      </c>
      <c r="E211">
        <v>630130</v>
      </c>
      <c r="F211" t="s">
        <v>598</v>
      </c>
      <c r="G211" t="s">
        <v>220</v>
      </c>
      <c r="H211">
        <v>1700056914</v>
      </c>
      <c r="I211" t="s">
        <v>429</v>
      </c>
      <c r="J211">
        <v>2</v>
      </c>
      <c r="K211" t="s">
        <v>373</v>
      </c>
      <c r="L211" s="7">
        <v>45026</v>
      </c>
      <c r="M211">
        <v>8460.6</v>
      </c>
      <c r="N211">
        <v>6345.45</v>
      </c>
      <c r="O211">
        <v>2115.15</v>
      </c>
      <c r="P211" t="s">
        <v>341</v>
      </c>
      <c r="Q211">
        <v>352.52</v>
      </c>
      <c r="R211">
        <v>0</v>
      </c>
      <c r="S211">
        <v>352.52</v>
      </c>
      <c r="T211">
        <v>352.52</v>
      </c>
      <c r="U211">
        <v>352.52</v>
      </c>
      <c r="V211">
        <v>352.52</v>
      </c>
      <c r="W211">
        <v>352.52</v>
      </c>
      <c r="X211">
        <v>352.52</v>
      </c>
      <c r="Y211">
        <v>352.52</v>
      </c>
      <c r="Z211">
        <v>352.52</v>
      </c>
      <c r="AA211">
        <v>352.52</v>
      </c>
      <c r="AB211">
        <v>352.52</v>
      </c>
      <c r="AC211">
        <v>352.52</v>
      </c>
      <c r="AD211">
        <v>352.52</v>
      </c>
    </row>
    <row r="212" spans="1:30" x14ac:dyDescent="0.25">
      <c r="A212" t="s">
        <v>337</v>
      </c>
      <c r="B212" t="s">
        <v>338</v>
      </c>
      <c r="C212">
        <v>104018</v>
      </c>
      <c r="D212" t="s">
        <v>420</v>
      </c>
      <c r="E212">
        <v>630130</v>
      </c>
      <c r="F212" t="s">
        <v>598</v>
      </c>
      <c r="G212" t="s">
        <v>220</v>
      </c>
      <c r="H212">
        <v>1700032474</v>
      </c>
      <c r="I212" t="s">
        <v>353</v>
      </c>
      <c r="J212">
        <v>2</v>
      </c>
      <c r="K212" t="s">
        <v>373</v>
      </c>
      <c r="L212" s="7">
        <v>44516</v>
      </c>
      <c r="M212">
        <v>6790</v>
      </c>
      <c r="N212">
        <v>6790</v>
      </c>
      <c r="O212">
        <f>+SUM(S212:AD212)</f>
        <v>707.28</v>
      </c>
      <c r="P212" t="s">
        <v>341</v>
      </c>
      <c r="Q212">
        <v>353.64</v>
      </c>
      <c r="R212">
        <v>0</v>
      </c>
      <c r="S212">
        <v>353.64</v>
      </c>
      <c r="T212">
        <v>353.64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">
        <v>337</v>
      </c>
      <c r="B213" t="s">
        <v>338</v>
      </c>
      <c r="C213">
        <v>104018</v>
      </c>
      <c r="D213" t="s">
        <v>420</v>
      </c>
      <c r="E213">
        <v>630130</v>
      </c>
      <c r="F213" t="s">
        <v>598</v>
      </c>
      <c r="G213" t="s">
        <v>220</v>
      </c>
      <c r="H213">
        <v>1700006155</v>
      </c>
      <c r="I213" t="s">
        <v>410</v>
      </c>
      <c r="J213">
        <v>1</v>
      </c>
      <c r="K213" t="s">
        <v>340</v>
      </c>
      <c r="L213" s="7">
        <v>44308</v>
      </c>
      <c r="M213">
        <v>24500</v>
      </c>
      <c r="N213">
        <v>17150</v>
      </c>
      <c r="O213">
        <v>7350</v>
      </c>
      <c r="P213" t="s">
        <v>341</v>
      </c>
      <c r="Q213">
        <v>408.33</v>
      </c>
      <c r="R213">
        <v>0</v>
      </c>
      <c r="S213">
        <v>408.33</v>
      </c>
      <c r="T213">
        <v>408.33</v>
      </c>
      <c r="U213">
        <v>408.33</v>
      </c>
      <c r="V213">
        <v>408.33</v>
      </c>
      <c r="W213">
        <v>408.33</v>
      </c>
      <c r="X213">
        <v>408.33</v>
      </c>
      <c r="Y213">
        <v>408.33</v>
      </c>
      <c r="Z213">
        <v>408.33</v>
      </c>
      <c r="AA213">
        <v>408.33</v>
      </c>
      <c r="AB213">
        <v>408.33</v>
      </c>
      <c r="AC213">
        <v>408.33</v>
      </c>
      <c r="AD213">
        <v>408.33</v>
      </c>
    </row>
    <row r="214" spans="1:30" x14ac:dyDescent="0.25">
      <c r="A214" t="s">
        <v>337</v>
      </c>
      <c r="B214" t="s">
        <v>338</v>
      </c>
      <c r="C214">
        <v>104018</v>
      </c>
      <c r="D214" t="s">
        <v>420</v>
      </c>
      <c r="E214">
        <v>630130</v>
      </c>
      <c r="F214" t="s">
        <v>598</v>
      </c>
      <c r="G214" t="s">
        <v>220</v>
      </c>
      <c r="H214">
        <v>1700056147</v>
      </c>
      <c r="I214" t="s">
        <v>446</v>
      </c>
      <c r="J214">
        <v>2</v>
      </c>
      <c r="K214" t="s">
        <v>340</v>
      </c>
      <c r="L214" s="7">
        <v>45057</v>
      </c>
      <c r="M214">
        <v>24500</v>
      </c>
      <c r="N214">
        <v>6941.67</v>
      </c>
      <c r="O214">
        <v>17558.330000000002</v>
      </c>
      <c r="P214" t="s">
        <v>341</v>
      </c>
      <c r="Q214">
        <v>408.33</v>
      </c>
      <c r="R214">
        <v>0</v>
      </c>
      <c r="S214">
        <v>408.33</v>
      </c>
      <c r="T214">
        <v>408.33</v>
      </c>
      <c r="U214">
        <v>408.33</v>
      </c>
      <c r="V214">
        <v>408.33</v>
      </c>
      <c r="W214">
        <v>408.33</v>
      </c>
      <c r="X214">
        <v>408.33</v>
      </c>
      <c r="Y214">
        <v>408.33</v>
      </c>
      <c r="Z214">
        <v>408.33</v>
      </c>
      <c r="AA214">
        <v>408.33</v>
      </c>
      <c r="AB214">
        <v>408.33</v>
      </c>
      <c r="AC214">
        <v>408.33</v>
      </c>
      <c r="AD214">
        <v>408.33</v>
      </c>
    </row>
    <row r="215" spans="1:30" x14ac:dyDescent="0.25">
      <c r="A215" t="s">
        <v>337</v>
      </c>
      <c r="B215" t="s">
        <v>338</v>
      </c>
      <c r="C215">
        <v>104020</v>
      </c>
      <c r="D215" t="s">
        <v>358</v>
      </c>
      <c r="E215">
        <v>630130</v>
      </c>
      <c r="F215" t="s">
        <v>598</v>
      </c>
      <c r="G215" t="s">
        <v>220</v>
      </c>
      <c r="H215">
        <v>1700006947</v>
      </c>
      <c r="I215" t="s">
        <v>353</v>
      </c>
      <c r="J215">
        <v>2</v>
      </c>
      <c r="K215" t="s">
        <v>340</v>
      </c>
      <c r="L215" s="7">
        <v>44431</v>
      </c>
      <c r="M215">
        <v>6790</v>
      </c>
      <c r="N215">
        <v>4300.33</v>
      </c>
      <c r="O215">
        <v>2489.67</v>
      </c>
      <c r="P215" t="s">
        <v>341</v>
      </c>
      <c r="Q215">
        <v>113.17</v>
      </c>
      <c r="R215">
        <v>0</v>
      </c>
      <c r="S215">
        <v>113.17</v>
      </c>
      <c r="T215">
        <v>113.17</v>
      </c>
      <c r="U215">
        <v>113.17</v>
      </c>
      <c r="V215">
        <v>113.17</v>
      </c>
      <c r="W215">
        <v>113.17</v>
      </c>
      <c r="X215">
        <v>113.17</v>
      </c>
      <c r="Y215">
        <v>113.17</v>
      </c>
      <c r="Z215">
        <v>113.17</v>
      </c>
      <c r="AA215">
        <v>113.17</v>
      </c>
      <c r="AB215">
        <v>113.17</v>
      </c>
      <c r="AC215">
        <v>113.17</v>
      </c>
      <c r="AD215">
        <v>113.17</v>
      </c>
    </row>
    <row r="216" spans="1:30" x14ac:dyDescent="0.25">
      <c r="A216" t="s">
        <v>337</v>
      </c>
      <c r="B216" t="s">
        <v>338</v>
      </c>
      <c r="C216">
        <v>104020</v>
      </c>
      <c r="D216" t="s">
        <v>358</v>
      </c>
      <c r="E216">
        <v>630130</v>
      </c>
      <c r="F216" t="s">
        <v>598</v>
      </c>
      <c r="G216" t="s">
        <v>220</v>
      </c>
      <c r="H216">
        <v>1700026175</v>
      </c>
      <c r="I216" t="s">
        <v>410</v>
      </c>
      <c r="J216">
        <v>1</v>
      </c>
      <c r="K216" t="s">
        <v>340</v>
      </c>
      <c r="L216" s="7">
        <v>44505</v>
      </c>
      <c r="M216">
        <v>20160</v>
      </c>
      <c r="N216">
        <v>11760</v>
      </c>
      <c r="O216">
        <v>8400</v>
      </c>
      <c r="P216" t="s">
        <v>341</v>
      </c>
      <c r="Q216">
        <v>336</v>
      </c>
      <c r="R216">
        <v>0</v>
      </c>
      <c r="S216">
        <v>336</v>
      </c>
      <c r="T216">
        <v>336</v>
      </c>
      <c r="U216">
        <v>336</v>
      </c>
      <c r="V216">
        <v>336</v>
      </c>
      <c r="W216">
        <v>336</v>
      </c>
      <c r="X216">
        <v>336</v>
      </c>
      <c r="Y216">
        <v>336</v>
      </c>
      <c r="Z216">
        <v>336</v>
      </c>
      <c r="AA216">
        <v>336</v>
      </c>
      <c r="AB216">
        <v>336</v>
      </c>
      <c r="AC216">
        <v>336</v>
      </c>
      <c r="AD216">
        <v>336</v>
      </c>
    </row>
    <row r="217" spans="1:30" x14ac:dyDescent="0.25">
      <c r="A217" t="s">
        <v>337</v>
      </c>
      <c r="B217" t="s">
        <v>338</v>
      </c>
      <c r="C217">
        <v>104020</v>
      </c>
      <c r="D217" t="s">
        <v>358</v>
      </c>
      <c r="E217">
        <v>630130</v>
      </c>
      <c r="F217" t="s">
        <v>598</v>
      </c>
      <c r="G217" t="s">
        <v>220</v>
      </c>
      <c r="H217">
        <v>1700056915</v>
      </c>
      <c r="I217" t="s">
        <v>429</v>
      </c>
      <c r="J217">
        <v>2</v>
      </c>
      <c r="K217" t="s">
        <v>373</v>
      </c>
      <c r="L217" s="7">
        <v>45026</v>
      </c>
      <c r="M217">
        <v>8460.6</v>
      </c>
      <c r="N217">
        <v>6345.45</v>
      </c>
      <c r="O217">
        <v>2115.15</v>
      </c>
      <c r="P217" t="s">
        <v>341</v>
      </c>
      <c r="Q217">
        <v>352.52</v>
      </c>
      <c r="R217">
        <v>0</v>
      </c>
      <c r="S217">
        <v>352.52</v>
      </c>
      <c r="T217">
        <v>352.52</v>
      </c>
      <c r="U217">
        <v>352.52</v>
      </c>
      <c r="V217">
        <v>352.52</v>
      </c>
      <c r="W217">
        <v>352.52</v>
      </c>
      <c r="X217">
        <v>352.52</v>
      </c>
      <c r="Y217">
        <v>352.52</v>
      </c>
      <c r="Z217">
        <v>352.52</v>
      </c>
      <c r="AA217">
        <v>352.52</v>
      </c>
      <c r="AB217">
        <v>352.52</v>
      </c>
      <c r="AC217">
        <v>352.52</v>
      </c>
      <c r="AD217">
        <v>352.52</v>
      </c>
    </row>
    <row r="218" spans="1:30" x14ac:dyDescent="0.25">
      <c r="A218" t="s">
        <v>337</v>
      </c>
      <c r="B218" t="s">
        <v>338</v>
      </c>
      <c r="C218">
        <v>104021</v>
      </c>
      <c r="D218" t="s">
        <v>397</v>
      </c>
      <c r="E218">
        <v>630130</v>
      </c>
      <c r="F218" t="s">
        <v>598</v>
      </c>
      <c r="G218" t="s">
        <v>220</v>
      </c>
      <c r="H218">
        <v>1700055483</v>
      </c>
      <c r="I218" t="s">
        <v>353</v>
      </c>
      <c r="J218">
        <v>2</v>
      </c>
      <c r="K218" t="s">
        <v>373</v>
      </c>
      <c r="L218" s="7">
        <v>44854</v>
      </c>
      <c r="M218">
        <v>6700</v>
      </c>
      <c r="N218">
        <v>6700</v>
      </c>
      <c r="O218">
        <f>+SUM(S218:AD218)</f>
        <v>3350.0400000000004</v>
      </c>
      <c r="P218" t="s">
        <v>341</v>
      </c>
      <c r="Q218">
        <v>279.17</v>
      </c>
      <c r="R218">
        <v>0</v>
      </c>
      <c r="S218">
        <v>279.17</v>
      </c>
      <c r="T218">
        <v>279.17</v>
      </c>
      <c r="U218">
        <v>279.17</v>
      </c>
      <c r="V218">
        <v>279.17</v>
      </c>
      <c r="W218">
        <v>279.17</v>
      </c>
      <c r="X218">
        <v>279.17</v>
      </c>
      <c r="Y218">
        <v>279.17</v>
      </c>
      <c r="Z218">
        <v>279.17</v>
      </c>
      <c r="AA218">
        <v>279.17</v>
      </c>
      <c r="AB218">
        <v>279.17</v>
      </c>
      <c r="AC218">
        <v>279.17</v>
      </c>
      <c r="AD218">
        <v>279.17</v>
      </c>
    </row>
    <row r="219" spans="1:30" x14ac:dyDescent="0.25">
      <c r="A219" t="s">
        <v>337</v>
      </c>
      <c r="B219" t="s">
        <v>338</v>
      </c>
      <c r="C219">
        <v>104021</v>
      </c>
      <c r="D219" t="s">
        <v>397</v>
      </c>
      <c r="E219">
        <v>630130</v>
      </c>
      <c r="F219" t="s">
        <v>598</v>
      </c>
      <c r="G219" t="s">
        <v>220</v>
      </c>
      <c r="H219">
        <v>1700055008</v>
      </c>
      <c r="I219" t="s">
        <v>410</v>
      </c>
      <c r="J219">
        <v>2</v>
      </c>
      <c r="K219" t="s">
        <v>340</v>
      </c>
      <c r="L219" s="7">
        <v>44814</v>
      </c>
      <c r="M219">
        <v>20160</v>
      </c>
      <c r="N219">
        <v>8400</v>
      </c>
      <c r="O219">
        <v>11760</v>
      </c>
      <c r="P219" t="s">
        <v>341</v>
      </c>
      <c r="Q219">
        <v>336</v>
      </c>
      <c r="R219">
        <v>0</v>
      </c>
      <c r="S219">
        <v>336</v>
      </c>
      <c r="T219">
        <v>336</v>
      </c>
      <c r="U219">
        <v>336</v>
      </c>
      <c r="V219">
        <v>336</v>
      </c>
      <c r="W219">
        <v>336</v>
      </c>
      <c r="X219">
        <v>336</v>
      </c>
      <c r="Y219">
        <v>336</v>
      </c>
      <c r="Z219">
        <v>336</v>
      </c>
      <c r="AA219">
        <v>336</v>
      </c>
      <c r="AB219">
        <v>336</v>
      </c>
      <c r="AC219">
        <v>336</v>
      </c>
      <c r="AD219">
        <v>336</v>
      </c>
    </row>
    <row r="220" spans="1:30" x14ac:dyDescent="0.25">
      <c r="A220" t="s">
        <v>337</v>
      </c>
      <c r="B220" t="s">
        <v>338</v>
      </c>
      <c r="C220">
        <v>104021</v>
      </c>
      <c r="D220" t="s">
        <v>397</v>
      </c>
      <c r="E220">
        <v>630130</v>
      </c>
      <c r="F220" t="s">
        <v>598</v>
      </c>
      <c r="G220" t="s">
        <v>220</v>
      </c>
      <c r="H220">
        <v>1700056916</v>
      </c>
      <c r="I220" t="s">
        <v>429</v>
      </c>
      <c r="J220">
        <v>2</v>
      </c>
      <c r="K220" t="s">
        <v>373</v>
      </c>
      <c r="L220" s="7">
        <v>45026</v>
      </c>
      <c r="M220">
        <v>8460.6</v>
      </c>
      <c r="N220">
        <v>6345.45</v>
      </c>
      <c r="O220">
        <v>2115.15</v>
      </c>
      <c r="P220" t="s">
        <v>341</v>
      </c>
      <c r="Q220">
        <v>352.52</v>
      </c>
      <c r="R220">
        <v>0</v>
      </c>
      <c r="S220">
        <v>352.52</v>
      </c>
      <c r="T220">
        <v>352.52</v>
      </c>
      <c r="U220">
        <v>352.52</v>
      </c>
      <c r="V220">
        <v>352.52</v>
      </c>
      <c r="W220">
        <v>352.52</v>
      </c>
      <c r="X220">
        <v>352.52</v>
      </c>
      <c r="Y220">
        <v>352.52</v>
      </c>
      <c r="Z220">
        <v>352.52</v>
      </c>
      <c r="AA220">
        <v>352.52</v>
      </c>
      <c r="AB220">
        <v>352.52</v>
      </c>
      <c r="AC220">
        <v>352.52</v>
      </c>
      <c r="AD220">
        <v>352.52</v>
      </c>
    </row>
    <row r="221" spans="1:30" x14ac:dyDescent="0.25">
      <c r="A221" t="s">
        <v>337</v>
      </c>
      <c r="B221" t="s">
        <v>338</v>
      </c>
      <c r="C221">
        <v>104021</v>
      </c>
      <c r="D221" t="s">
        <v>397</v>
      </c>
      <c r="E221">
        <v>630130</v>
      </c>
      <c r="F221" t="s">
        <v>598</v>
      </c>
      <c r="G221" t="s">
        <v>220</v>
      </c>
      <c r="H221">
        <v>1700000001</v>
      </c>
      <c r="I221" t="s">
        <v>410</v>
      </c>
      <c r="J221">
        <v>1</v>
      </c>
      <c r="K221" t="s">
        <v>340</v>
      </c>
      <c r="L221" s="7">
        <v>44053</v>
      </c>
      <c r="M221">
        <v>24000</v>
      </c>
      <c r="N221">
        <v>20000</v>
      </c>
      <c r="O221">
        <v>4000</v>
      </c>
      <c r="P221" t="s">
        <v>341</v>
      </c>
      <c r="Q221">
        <v>400</v>
      </c>
      <c r="R221">
        <v>0</v>
      </c>
      <c r="S221">
        <v>400</v>
      </c>
      <c r="T221">
        <v>400</v>
      </c>
      <c r="U221">
        <v>400</v>
      </c>
      <c r="V221">
        <v>400</v>
      </c>
      <c r="W221">
        <v>400</v>
      </c>
      <c r="X221">
        <v>400</v>
      </c>
      <c r="Y221">
        <v>400</v>
      </c>
      <c r="Z221">
        <v>400</v>
      </c>
      <c r="AA221">
        <v>400</v>
      </c>
      <c r="AB221">
        <v>400</v>
      </c>
      <c r="AC221">
        <v>400</v>
      </c>
      <c r="AD221">
        <v>400</v>
      </c>
    </row>
    <row r="222" spans="1:30" x14ac:dyDescent="0.25">
      <c r="A222" t="s">
        <v>337</v>
      </c>
      <c r="B222" t="s">
        <v>338</v>
      </c>
      <c r="C222">
        <v>104021</v>
      </c>
      <c r="D222" t="s">
        <v>397</v>
      </c>
      <c r="E222">
        <v>630130</v>
      </c>
      <c r="F222" t="s">
        <v>598</v>
      </c>
      <c r="G222" t="s">
        <v>220</v>
      </c>
      <c r="H222">
        <v>1700055142</v>
      </c>
      <c r="I222" t="s">
        <v>446</v>
      </c>
      <c r="J222">
        <v>2</v>
      </c>
      <c r="K222" t="s">
        <v>340</v>
      </c>
      <c r="L222" s="7">
        <v>44880</v>
      </c>
      <c r="M222">
        <v>24500</v>
      </c>
      <c r="N222">
        <v>9391.67</v>
      </c>
      <c r="O222">
        <v>15108.33</v>
      </c>
      <c r="P222" t="s">
        <v>341</v>
      </c>
      <c r="Q222">
        <v>408.33</v>
      </c>
      <c r="R222">
        <v>0</v>
      </c>
      <c r="S222">
        <v>408.33</v>
      </c>
      <c r="T222">
        <v>408.33</v>
      </c>
      <c r="U222">
        <v>408.33</v>
      </c>
      <c r="V222">
        <v>408.33</v>
      </c>
      <c r="W222">
        <v>408.33</v>
      </c>
      <c r="X222">
        <v>408.33</v>
      </c>
      <c r="Y222">
        <v>408.33</v>
      </c>
      <c r="Z222">
        <v>408.33</v>
      </c>
      <c r="AA222">
        <v>408.33</v>
      </c>
      <c r="AB222">
        <v>408.33</v>
      </c>
      <c r="AC222">
        <v>408.33</v>
      </c>
      <c r="AD222">
        <v>408.33</v>
      </c>
    </row>
    <row r="223" spans="1:30" x14ac:dyDescent="0.25">
      <c r="A223" t="s">
        <v>337</v>
      </c>
      <c r="B223" t="s">
        <v>338</v>
      </c>
      <c r="C223">
        <v>104021</v>
      </c>
      <c r="D223" t="s">
        <v>397</v>
      </c>
      <c r="E223">
        <v>630130</v>
      </c>
      <c r="F223" t="s">
        <v>598</v>
      </c>
      <c r="G223" t="s">
        <v>220</v>
      </c>
      <c r="H223">
        <v>1700054823</v>
      </c>
      <c r="I223" t="s">
        <v>462</v>
      </c>
      <c r="J223">
        <v>2</v>
      </c>
      <c r="K223" t="s">
        <v>340</v>
      </c>
      <c r="L223" s="7">
        <v>44841</v>
      </c>
      <c r="M223">
        <v>36400</v>
      </c>
      <c r="N223">
        <v>14560</v>
      </c>
      <c r="O223">
        <v>21840</v>
      </c>
      <c r="P223" t="s">
        <v>341</v>
      </c>
      <c r="Q223">
        <v>606.66999999999996</v>
      </c>
      <c r="R223">
        <v>0</v>
      </c>
      <c r="S223">
        <v>606.66999999999996</v>
      </c>
      <c r="T223">
        <v>606.66999999999996</v>
      </c>
      <c r="U223">
        <v>606.66999999999996</v>
      </c>
      <c r="V223">
        <v>606.66999999999996</v>
      </c>
      <c r="W223">
        <v>606.66999999999996</v>
      </c>
      <c r="X223">
        <v>606.66999999999996</v>
      </c>
      <c r="Y223">
        <v>606.66999999999996</v>
      </c>
      <c r="Z223">
        <v>606.66999999999996</v>
      </c>
      <c r="AA223">
        <v>606.66999999999996</v>
      </c>
      <c r="AB223">
        <v>606.66999999999996</v>
      </c>
      <c r="AC223">
        <v>606.66999999999996</v>
      </c>
      <c r="AD223">
        <v>606.66999999999996</v>
      </c>
    </row>
    <row r="224" spans="1:30" x14ac:dyDescent="0.25">
      <c r="A224" t="s">
        <v>337</v>
      </c>
      <c r="B224" t="s">
        <v>338</v>
      </c>
      <c r="C224">
        <v>104022</v>
      </c>
      <c r="D224" t="s">
        <v>359</v>
      </c>
      <c r="E224">
        <v>630130</v>
      </c>
      <c r="F224" t="s">
        <v>598</v>
      </c>
      <c r="G224" t="s">
        <v>220</v>
      </c>
      <c r="H224">
        <v>1700006948</v>
      </c>
      <c r="I224" t="s">
        <v>353</v>
      </c>
      <c r="J224">
        <v>2</v>
      </c>
      <c r="K224" t="s">
        <v>340</v>
      </c>
      <c r="L224" s="7">
        <v>44431</v>
      </c>
      <c r="M224">
        <v>6790</v>
      </c>
      <c r="N224">
        <v>4300.33</v>
      </c>
      <c r="O224">
        <v>2489.67</v>
      </c>
      <c r="P224" t="s">
        <v>341</v>
      </c>
      <c r="Q224">
        <v>113.17</v>
      </c>
      <c r="R224">
        <v>0</v>
      </c>
      <c r="S224">
        <v>113.17</v>
      </c>
      <c r="T224">
        <v>113.17</v>
      </c>
      <c r="U224">
        <v>113.17</v>
      </c>
      <c r="V224">
        <v>113.17</v>
      </c>
      <c r="W224">
        <v>113.17</v>
      </c>
      <c r="X224">
        <v>113.17</v>
      </c>
      <c r="Y224">
        <v>113.17</v>
      </c>
      <c r="Z224">
        <v>113.17</v>
      </c>
      <c r="AA224">
        <v>113.17</v>
      </c>
      <c r="AB224">
        <v>113.17</v>
      </c>
      <c r="AC224">
        <v>113.17</v>
      </c>
      <c r="AD224">
        <v>113.17</v>
      </c>
    </row>
    <row r="225" spans="1:30" x14ac:dyDescent="0.25">
      <c r="A225" t="s">
        <v>337</v>
      </c>
      <c r="B225" t="s">
        <v>338</v>
      </c>
      <c r="C225">
        <v>104022</v>
      </c>
      <c r="D225" t="s">
        <v>359</v>
      </c>
      <c r="E225">
        <v>630130</v>
      </c>
      <c r="F225" t="s">
        <v>598</v>
      </c>
      <c r="G225" t="s">
        <v>220</v>
      </c>
      <c r="H225">
        <v>1700056917</v>
      </c>
      <c r="I225" t="s">
        <v>429</v>
      </c>
      <c r="J225">
        <v>2</v>
      </c>
      <c r="K225" t="s">
        <v>373</v>
      </c>
      <c r="L225" s="7">
        <v>45026</v>
      </c>
      <c r="M225">
        <v>8460.6</v>
      </c>
      <c r="N225">
        <v>6345.45</v>
      </c>
      <c r="O225">
        <v>2115.15</v>
      </c>
      <c r="P225" t="s">
        <v>341</v>
      </c>
      <c r="Q225">
        <v>352.52</v>
      </c>
      <c r="R225">
        <v>0</v>
      </c>
      <c r="S225">
        <v>352.52</v>
      </c>
      <c r="T225">
        <v>352.52</v>
      </c>
      <c r="U225">
        <v>352.52</v>
      </c>
      <c r="V225">
        <v>352.52</v>
      </c>
      <c r="W225">
        <v>352.52</v>
      </c>
      <c r="X225">
        <v>352.52</v>
      </c>
      <c r="Y225">
        <v>352.52</v>
      </c>
      <c r="Z225">
        <v>352.52</v>
      </c>
      <c r="AA225">
        <v>352.52</v>
      </c>
      <c r="AB225">
        <v>352.52</v>
      </c>
      <c r="AC225">
        <v>352.52</v>
      </c>
      <c r="AD225">
        <v>352.52</v>
      </c>
    </row>
    <row r="226" spans="1:30" x14ac:dyDescent="0.25">
      <c r="A226" t="s">
        <v>337</v>
      </c>
      <c r="B226" t="s">
        <v>338</v>
      </c>
      <c r="C226">
        <v>104022</v>
      </c>
      <c r="D226" t="s">
        <v>359</v>
      </c>
      <c r="E226">
        <v>630130</v>
      </c>
      <c r="F226" t="s">
        <v>598</v>
      </c>
      <c r="G226" t="s">
        <v>220</v>
      </c>
      <c r="H226">
        <v>1700051680</v>
      </c>
      <c r="I226" t="s">
        <v>410</v>
      </c>
      <c r="J226">
        <v>1</v>
      </c>
      <c r="K226" t="s">
        <v>340</v>
      </c>
      <c r="L226" s="7">
        <v>44099</v>
      </c>
      <c r="M226">
        <v>24000</v>
      </c>
      <c r="N226">
        <v>19600</v>
      </c>
      <c r="O226">
        <v>4400</v>
      </c>
      <c r="P226" t="s">
        <v>341</v>
      </c>
      <c r="Q226">
        <v>400</v>
      </c>
      <c r="R226">
        <v>0</v>
      </c>
      <c r="S226">
        <v>400</v>
      </c>
      <c r="T226">
        <v>400</v>
      </c>
      <c r="U226">
        <v>400</v>
      </c>
      <c r="V226">
        <v>400</v>
      </c>
      <c r="W226">
        <v>400</v>
      </c>
      <c r="X226">
        <v>400</v>
      </c>
      <c r="Y226">
        <v>400</v>
      </c>
      <c r="Z226">
        <v>400</v>
      </c>
      <c r="AA226">
        <v>400</v>
      </c>
      <c r="AB226">
        <v>400</v>
      </c>
      <c r="AC226">
        <v>400</v>
      </c>
      <c r="AD226">
        <v>400</v>
      </c>
    </row>
    <row r="227" spans="1:30" x14ac:dyDescent="0.25">
      <c r="A227" t="s">
        <v>337</v>
      </c>
      <c r="B227" t="s">
        <v>338</v>
      </c>
      <c r="C227">
        <v>104022</v>
      </c>
      <c r="D227" t="s">
        <v>359</v>
      </c>
      <c r="E227">
        <v>630130</v>
      </c>
      <c r="F227" t="s">
        <v>598</v>
      </c>
      <c r="G227" t="s">
        <v>220</v>
      </c>
      <c r="H227">
        <v>1700051681</v>
      </c>
      <c r="I227" t="s">
        <v>410</v>
      </c>
      <c r="J227">
        <v>1</v>
      </c>
      <c r="K227" t="s">
        <v>340</v>
      </c>
      <c r="L227" s="7">
        <v>44099</v>
      </c>
      <c r="M227">
        <v>24000</v>
      </c>
      <c r="N227">
        <v>19600</v>
      </c>
      <c r="O227">
        <v>4400</v>
      </c>
      <c r="P227" t="s">
        <v>341</v>
      </c>
      <c r="Q227">
        <v>400</v>
      </c>
      <c r="R227">
        <v>0</v>
      </c>
      <c r="S227">
        <v>400</v>
      </c>
      <c r="T227">
        <v>400</v>
      </c>
      <c r="U227">
        <v>400</v>
      </c>
      <c r="V227">
        <v>400</v>
      </c>
      <c r="W227">
        <v>400</v>
      </c>
      <c r="X227">
        <v>400</v>
      </c>
      <c r="Y227">
        <v>400</v>
      </c>
      <c r="Z227">
        <v>400</v>
      </c>
      <c r="AA227">
        <v>400</v>
      </c>
      <c r="AB227">
        <v>400</v>
      </c>
      <c r="AC227">
        <v>400</v>
      </c>
      <c r="AD227">
        <v>400</v>
      </c>
    </row>
    <row r="228" spans="1:30" x14ac:dyDescent="0.25">
      <c r="A228" t="s">
        <v>337</v>
      </c>
      <c r="B228" t="s">
        <v>338</v>
      </c>
      <c r="C228">
        <v>104022</v>
      </c>
      <c r="D228" t="s">
        <v>359</v>
      </c>
      <c r="E228">
        <v>630130</v>
      </c>
      <c r="F228" t="s">
        <v>598</v>
      </c>
      <c r="G228" t="s">
        <v>220</v>
      </c>
      <c r="H228">
        <v>1700054815</v>
      </c>
      <c r="I228" t="s">
        <v>462</v>
      </c>
      <c r="J228">
        <v>2</v>
      </c>
      <c r="K228" t="s">
        <v>340</v>
      </c>
      <c r="L228" s="7">
        <v>44784</v>
      </c>
      <c r="M228">
        <v>36400</v>
      </c>
      <c r="N228">
        <v>15773.33</v>
      </c>
      <c r="O228">
        <v>20626.669999999998</v>
      </c>
      <c r="P228" t="s">
        <v>341</v>
      </c>
      <c r="Q228">
        <v>606.66999999999996</v>
      </c>
      <c r="R228">
        <v>0</v>
      </c>
      <c r="S228">
        <v>606.66999999999996</v>
      </c>
      <c r="T228">
        <v>606.66999999999996</v>
      </c>
      <c r="U228">
        <v>606.66999999999996</v>
      </c>
      <c r="V228">
        <v>606.66999999999996</v>
      </c>
      <c r="W228">
        <v>606.66999999999996</v>
      </c>
      <c r="X228">
        <v>606.66999999999996</v>
      </c>
      <c r="Y228">
        <v>606.66999999999996</v>
      </c>
      <c r="Z228">
        <v>606.66999999999996</v>
      </c>
      <c r="AA228">
        <v>606.66999999999996</v>
      </c>
      <c r="AB228">
        <v>606.66999999999996</v>
      </c>
      <c r="AC228">
        <v>606.66999999999996</v>
      </c>
      <c r="AD228">
        <v>606.66999999999996</v>
      </c>
    </row>
    <row r="229" spans="1:30" x14ac:dyDescent="0.25">
      <c r="A229" t="s">
        <v>337</v>
      </c>
      <c r="B229" t="s">
        <v>338</v>
      </c>
      <c r="C229">
        <v>104023</v>
      </c>
      <c r="D229" t="s">
        <v>401</v>
      </c>
      <c r="E229">
        <v>630130</v>
      </c>
      <c r="F229" t="s">
        <v>598</v>
      </c>
      <c r="G229" t="s">
        <v>220</v>
      </c>
      <c r="H229">
        <v>1700056142</v>
      </c>
      <c r="I229" t="s">
        <v>353</v>
      </c>
      <c r="J229">
        <v>2</v>
      </c>
      <c r="K229" t="s">
        <v>373</v>
      </c>
      <c r="L229" s="7">
        <v>45016</v>
      </c>
      <c r="M229">
        <v>6700</v>
      </c>
      <c r="N229">
        <v>5304.17</v>
      </c>
      <c r="O229">
        <v>1395.83</v>
      </c>
      <c r="P229" t="s">
        <v>341</v>
      </c>
      <c r="Q229">
        <v>279.17</v>
      </c>
      <c r="R229">
        <v>0</v>
      </c>
      <c r="S229">
        <v>279.17</v>
      </c>
      <c r="T229">
        <v>279.17</v>
      </c>
      <c r="U229">
        <v>279.17</v>
      </c>
      <c r="V229">
        <v>279.17</v>
      </c>
      <c r="W229">
        <v>279.17</v>
      </c>
      <c r="X229">
        <v>279.17</v>
      </c>
      <c r="Y229">
        <v>279.17</v>
      </c>
      <c r="Z229">
        <v>279.17</v>
      </c>
      <c r="AA229">
        <v>279.17</v>
      </c>
      <c r="AB229">
        <v>279.17</v>
      </c>
      <c r="AC229">
        <v>279.17</v>
      </c>
      <c r="AD229">
        <v>279.17</v>
      </c>
    </row>
    <row r="230" spans="1:30" x14ac:dyDescent="0.25">
      <c r="A230" t="s">
        <v>337</v>
      </c>
      <c r="B230" t="s">
        <v>338</v>
      </c>
      <c r="C230">
        <v>104023</v>
      </c>
      <c r="D230" t="s">
        <v>401</v>
      </c>
      <c r="E230">
        <v>630130</v>
      </c>
      <c r="F230" t="s">
        <v>598</v>
      </c>
      <c r="G230" t="s">
        <v>220</v>
      </c>
      <c r="H230">
        <v>1700034997</v>
      </c>
      <c r="I230" t="s">
        <v>417</v>
      </c>
      <c r="J230">
        <v>1</v>
      </c>
      <c r="K230" t="s">
        <v>340</v>
      </c>
      <c r="L230" s="7">
        <v>43721</v>
      </c>
      <c r="M230">
        <v>19174.21</v>
      </c>
      <c r="N230">
        <v>19174.21</v>
      </c>
      <c r="O230">
        <f>+SUM(S230:AD230)</f>
        <v>3515.2700000000004</v>
      </c>
      <c r="P230" t="s">
        <v>341</v>
      </c>
      <c r="Q230">
        <v>319.57</v>
      </c>
      <c r="R230">
        <v>0</v>
      </c>
      <c r="S230">
        <v>319.57</v>
      </c>
      <c r="T230">
        <v>319.57</v>
      </c>
      <c r="U230">
        <v>319.57</v>
      </c>
      <c r="V230">
        <v>319.57</v>
      </c>
      <c r="W230">
        <v>319.57</v>
      </c>
      <c r="X230">
        <v>319.57</v>
      </c>
      <c r="Y230">
        <v>319.57</v>
      </c>
      <c r="Z230">
        <v>319.57</v>
      </c>
      <c r="AA230">
        <v>319.57</v>
      </c>
      <c r="AB230">
        <v>319.57</v>
      </c>
      <c r="AC230">
        <v>319.57</v>
      </c>
      <c r="AD230">
        <v>0</v>
      </c>
    </row>
    <row r="231" spans="1:30" x14ac:dyDescent="0.25">
      <c r="A231" t="s">
        <v>337</v>
      </c>
      <c r="B231" t="s">
        <v>338</v>
      </c>
      <c r="C231">
        <v>104023</v>
      </c>
      <c r="D231" t="s">
        <v>401</v>
      </c>
      <c r="E231">
        <v>630130</v>
      </c>
      <c r="F231" t="s">
        <v>598</v>
      </c>
      <c r="G231" t="s">
        <v>220</v>
      </c>
      <c r="H231">
        <v>1700056918</v>
      </c>
      <c r="I231" t="s">
        <v>429</v>
      </c>
      <c r="J231">
        <v>2</v>
      </c>
      <c r="K231" t="s">
        <v>373</v>
      </c>
      <c r="L231" s="7">
        <v>45026</v>
      </c>
      <c r="M231">
        <v>8460.6</v>
      </c>
      <c r="N231">
        <v>6345.45</v>
      </c>
      <c r="O231">
        <v>2115.15</v>
      </c>
      <c r="P231" t="s">
        <v>341</v>
      </c>
      <c r="Q231">
        <v>352.52</v>
      </c>
      <c r="R231">
        <v>0</v>
      </c>
      <c r="S231">
        <v>352.52</v>
      </c>
      <c r="T231">
        <v>352.52</v>
      </c>
      <c r="U231">
        <v>352.52</v>
      </c>
      <c r="V231">
        <v>352.52</v>
      </c>
      <c r="W231">
        <v>352.52</v>
      </c>
      <c r="X231">
        <v>352.52</v>
      </c>
      <c r="Y231">
        <v>352.52</v>
      </c>
      <c r="Z231">
        <v>352.52</v>
      </c>
      <c r="AA231">
        <v>352.52</v>
      </c>
      <c r="AB231">
        <v>352.52</v>
      </c>
      <c r="AC231">
        <v>352.52</v>
      </c>
      <c r="AD231">
        <v>352.52</v>
      </c>
    </row>
    <row r="232" spans="1:30" x14ac:dyDescent="0.25">
      <c r="A232" t="s">
        <v>337</v>
      </c>
      <c r="B232" t="s">
        <v>338</v>
      </c>
      <c r="C232">
        <v>104023</v>
      </c>
      <c r="D232" t="s">
        <v>401</v>
      </c>
      <c r="E232">
        <v>630130</v>
      </c>
      <c r="F232" t="s">
        <v>598</v>
      </c>
      <c r="G232" t="s">
        <v>220</v>
      </c>
      <c r="H232">
        <v>1700006156</v>
      </c>
      <c r="I232" t="s">
        <v>410</v>
      </c>
      <c r="J232">
        <v>1</v>
      </c>
      <c r="K232" t="s">
        <v>340</v>
      </c>
      <c r="L232" s="7">
        <v>44308</v>
      </c>
      <c r="M232">
        <v>24500</v>
      </c>
      <c r="N232">
        <v>17150</v>
      </c>
      <c r="O232">
        <v>7350</v>
      </c>
      <c r="P232" t="s">
        <v>341</v>
      </c>
      <c r="Q232">
        <v>408.33</v>
      </c>
      <c r="R232">
        <v>0</v>
      </c>
      <c r="S232">
        <v>408.33</v>
      </c>
      <c r="T232">
        <v>408.33</v>
      </c>
      <c r="U232">
        <v>408.33</v>
      </c>
      <c r="V232">
        <v>408.33</v>
      </c>
      <c r="W232">
        <v>408.33</v>
      </c>
      <c r="X232">
        <v>408.33</v>
      </c>
      <c r="Y232">
        <v>408.33</v>
      </c>
      <c r="Z232">
        <v>408.33</v>
      </c>
      <c r="AA232">
        <v>408.33</v>
      </c>
      <c r="AB232">
        <v>408.33</v>
      </c>
      <c r="AC232">
        <v>408.33</v>
      </c>
      <c r="AD232">
        <v>408.33</v>
      </c>
    </row>
    <row r="233" spans="1:30" x14ac:dyDescent="0.25">
      <c r="A233" t="s">
        <v>337</v>
      </c>
      <c r="B233" t="s">
        <v>338</v>
      </c>
      <c r="C233">
        <v>104023</v>
      </c>
      <c r="D233" t="s">
        <v>401</v>
      </c>
      <c r="E233">
        <v>630130</v>
      </c>
      <c r="F233" t="s">
        <v>598</v>
      </c>
      <c r="G233" t="s">
        <v>220</v>
      </c>
      <c r="H233">
        <v>1700006158</v>
      </c>
      <c r="I233" t="s">
        <v>410</v>
      </c>
      <c r="J233">
        <v>1</v>
      </c>
      <c r="K233" t="s">
        <v>340</v>
      </c>
      <c r="L233" s="7">
        <v>44308</v>
      </c>
      <c r="M233">
        <v>24500</v>
      </c>
      <c r="N233">
        <v>17150</v>
      </c>
      <c r="O233">
        <v>7350</v>
      </c>
      <c r="P233" t="s">
        <v>341</v>
      </c>
      <c r="Q233">
        <v>408.33</v>
      </c>
      <c r="R233">
        <v>0</v>
      </c>
      <c r="S233">
        <v>408.33</v>
      </c>
      <c r="T233">
        <v>408.33</v>
      </c>
      <c r="U233">
        <v>408.33</v>
      </c>
      <c r="V233">
        <v>408.33</v>
      </c>
      <c r="W233">
        <v>408.33</v>
      </c>
      <c r="X233">
        <v>408.33</v>
      </c>
      <c r="Y233">
        <v>408.33</v>
      </c>
      <c r="Z233">
        <v>408.33</v>
      </c>
      <c r="AA233">
        <v>408.33</v>
      </c>
      <c r="AB233">
        <v>408.33</v>
      </c>
      <c r="AC233">
        <v>408.33</v>
      </c>
      <c r="AD233">
        <v>408.33</v>
      </c>
    </row>
    <row r="234" spans="1:30" x14ac:dyDescent="0.25">
      <c r="A234" t="s">
        <v>337</v>
      </c>
      <c r="B234" t="s">
        <v>338</v>
      </c>
      <c r="C234">
        <v>104023</v>
      </c>
      <c r="D234" t="s">
        <v>401</v>
      </c>
      <c r="E234">
        <v>630130</v>
      </c>
      <c r="F234" t="s">
        <v>598</v>
      </c>
      <c r="G234" t="s">
        <v>220</v>
      </c>
      <c r="H234">
        <v>1700056141</v>
      </c>
      <c r="I234" t="s">
        <v>446</v>
      </c>
      <c r="J234">
        <v>2</v>
      </c>
      <c r="K234" t="s">
        <v>340</v>
      </c>
      <c r="L234" s="7">
        <v>45057</v>
      </c>
      <c r="M234">
        <v>24500</v>
      </c>
      <c r="N234">
        <v>6941.67</v>
      </c>
      <c r="O234">
        <v>17558.330000000002</v>
      </c>
      <c r="P234" t="s">
        <v>341</v>
      </c>
      <c r="Q234">
        <v>408.33</v>
      </c>
      <c r="R234">
        <v>0</v>
      </c>
      <c r="S234">
        <v>408.33</v>
      </c>
      <c r="T234">
        <v>408.33</v>
      </c>
      <c r="U234">
        <v>408.33</v>
      </c>
      <c r="V234">
        <v>408.33</v>
      </c>
      <c r="W234">
        <v>408.33</v>
      </c>
      <c r="X234">
        <v>408.33</v>
      </c>
      <c r="Y234">
        <v>408.33</v>
      </c>
      <c r="Z234">
        <v>408.33</v>
      </c>
      <c r="AA234">
        <v>408.33</v>
      </c>
      <c r="AB234">
        <v>408.33</v>
      </c>
      <c r="AC234">
        <v>408.33</v>
      </c>
      <c r="AD234">
        <v>408.33</v>
      </c>
    </row>
    <row r="235" spans="1:30" x14ac:dyDescent="0.25">
      <c r="A235" t="s">
        <v>337</v>
      </c>
      <c r="B235" t="s">
        <v>338</v>
      </c>
      <c r="C235">
        <v>104023</v>
      </c>
      <c r="D235" t="s">
        <v>401</v>
      </c>
      <c r="E235">
        <v>630130</v>
      </c>
      <c r="F235" t="s">
        <v>598</v>
      </c>
      <c r="G235" t="s">
        <v>220</v>
      </c>
      <c r="H235">
        <v>1700054824</v>
      </c>
      <c r="I235" t="s">
        <v>462</v>
      </c>
      <c r="J235">
        <v>2</v>
      </c>
      <c r="K235" t="s">
        <v>340</v>
      </c>
      <c r="L235" s="7">
        <v>44841</v>
      </c>
      <c r="M235">
        <v>36400</v>
      </c>
      <c r="N235">
        <v>14560</v>
      </c>
      <c r="O235">
        <v>21840</v>
      </c>
      <c r="P235" t="s">
        <v>341</v>
      </c>
      <c r="Q235">
        <v>606.66999999999996</v>
      </c>
      <c r="R235">
        <v>0</v>
      </c>
      <c r="S235">
        <v>606.66999999999996</v>
      </c>
      <c r="T235">
        <v>606.66999999999996</v>
      </c>
      <c r="U235">
        <v>606.66999999999996</v>
      </c>
      <c r="V235">
        <v>606.66999999999996</v>
      </c>
      <c r="W235">
        <v>606.66999999999996</v>
      </c>
      <c r="X235">
        <v>606.66999999999996</v>
      </c>
      <c r="Y235">
        <v>606.66999999999996</v>
      </c>
      <c r="Z235">
        <v>606.66999999999996</v>
      </c>
      <c r="AA235">
        <v>606.66999999999996</v>
      </c>
      <c r="AB235">
        <v>606.66999999999996</v>
      </c>
      <c r="AC235">
        <v>606.66999999999996</v>
      </c>
      <c r="AD235">
        <v>606.66999999999996</v>
      </c>
    </row>
    <row r="236" spans="1:30" x14ac:dyDescent="0.25">
      <c r="A236" t="s">
        <v>337</v>
      </c>
      <c r="B236" t="s">
        <v>338</v>
      </c>
      <c r="C236">
        <v>104024</v>
      </c>
      <c r="D236" t="s">
        <v>430</v>
      </c>
      <c r="E236">
        <v>630130</v>
      </c>
      <c r="F236" t="s">
        <v>598</v>
      </c>
      <c r="G236" t="s">
        <v>220</v>
      </c>
      <c r="H236">
        <v>1700056919</v>
      </c>
      <c r="I236" t="s">
        <v>429</v>
      </c>
      <c r="J236">
        <v>2</v>
      </c>
      <c r="K236" t="s">
        <v>373</v>
      </c>
      <c r="L236" s="7">
        <v>45026</v>
      </c>
      <c r="M236">
        <v>8460.6</v>
      </c>
      <c r="N236">
        <v>6345.45</v>
      </c>
      <c r="O236">
        <v>2115.15</v>
      </c>
      <c r="P236" t="s">
        <v>341</v>
      </c>
      <c r="Q236">
        <v>352.52</v>
      </c>
      <c r="R236">
        <v>0</v>
      </c>
      <c r="S236">
        <v>352.52</v>
      </c>
      <c r="T236">
        <v>352.52</v>
      </c>
      <c r="U236">
        <v>352.52</v>
      </c>
      <c r="V236">
        <v>352.52</v>
      </c>
      <c r="W236">
        <v>352.52</v>
      </c>
      <c r="X236">
        <v>352.52</v>
      </c>
      <c r="Y236">
        <v>352.52</v>
      </c>
      <c r="Z236">
        <v>352.52</v>
      </c>
      <c r="AA236">
        <v>352.52</v>
      </c>
      <c r="AB236">
        <v>352.52</v>
      </c>
      <c r="AC236">
        <v>352.52</v>
      </c>
      <c r="AD236">
        <v>352.52</v>
      </c>
    </row>
    <row r="237" spans="1:30" x14ac:dyDescent="0.25">
      <c r="A237" t="s">
        <v>337</v>
      </c>
      <c r="B237" t="s">
        <v>338</v>
      </c>
      <c r="C237">
        <v>104024</v>
      </c>
      <c r="D237" t="s">
        <v>430</v>
      </c>
      <c r="E237">
        <v>630130</v>
      </c>
      <c r="F237" t="s">
        <v>598</v>
      </c>
      <c r="G237" t="s">
        <v>220</v>
      </c>
      <c r="H237">
        <v>1700052556</v>
      </c>
      <c r="I237" t="s">
        <v>353</v>
      </c>
      <c r="J237">
        <v>2</v>
      </c>
      <c r="K237" t="s">
        <v>373</v>
      </c>
      <c r="L237" s="7">
        <v>44375</v>
      </c>
      <c r="M237">
        <v>6790</v>
      </c>
      <c r="N237">
        <v>6790</v>
      </c>
      <c r="O237">
        <f>+SUM(S237:AD237)</f>
        <v>353.64</v>
      </c>
      <c r="P237" t="s">
        <v>341</v>
      </c>
      <c r="Q237">
        <v>353.64</v>
      </c>
      <c r="R237">
        <v>0</v>
      </c>
      <c r="S237">
        <v>353.64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 t="s">
        <v>337</v>
      </c>
      <c r="B238" t="s">
        <v>338</v>
      </c>
      <c r="C238">
        <v>104024</v>
      </c>
      <c r="D238" t="s">
        <v>430</v>
      </c>
      <c r="E238">
        <v>630130</v>
      </c>
      <c r="F238" t="s">
        <v>598</v>
      </c>
      <c r="G238" t="s">
        <v>220</v>
      </c>
      <c r="H238">
        <v>1700006149</v>
      </c>
      <c r="I238" t="s">
        <v>410</v>
      </c>
      <c r="J238">
        <v>1</v>
      </c>
      <c r="K238" t="s">
        <v>340</v>
      </c>
      <c r="L238" s="7">
        <v>44308</v>
      </c>
      <c r="M238">
        <v>24500</v>
      </c>
      <c r="N238">
        <v>17150</v>
      </c>
      <c r="O238">
        <v>7350</v>
      </c>
      <c r="P238" t="s">
        <v>341</v>
      </c>
      <c r="Q238">
        <v>408.33</v>
      </c>
      <c r="R238">
        <v>0</v>
      </c>
      <c r="S238">
        <v>408.33</v>
      </c>
      <c r="T238">
        <v>408.33</v>
      </c>
      <c r="U238">
        <v>408.33</v>
      </c>
      <c r="V238">
        <v>408.33</v>
      </c>
      <c r="W238">
        <v>408.33</v>
      </c>
      <c r="X238">
        <v>408.33</v>
      </c>
      <c r="Y238">
        <v>408.33</v>
      </c>
      <c r="Z238">
        <v>408.33</v>
      </c>
      <c r="AA238">
        <v>408.33</v>
      </c>
      <c r="AB238">
        <v>408.33</v>
      </c>
      <c r="AC238">
        <v>408.33</v>
      </c>
      <c r="AD238">
        <v>408.33</v>
      </c>
    </row>
    <row r="239" spans="1:30" x14ac:dyDescent="0.25">
      <c r="A239" t="s">
        <v>337</v>
      </c>
      <c r="B239" t="s">
        <v>338</v>
      </c>
      <c r="C239">
        <v>104024</v>
      </c>
      <c r="D239" t="s">
        <v>430</v>
      </c>
      <c r="E239">
        <v>630130</v>
      </c>
      <c r="F239" t="s">
        <v>598</v>
      </c>
      <c r="G239" t="s">
        <v>220</v>
      </c>
      <c r="H239">
        <v>1700006154</v>
      </c>
      <c r="I239" t="s">
        <v>410</v>
      </c>
      <c r="J239">
        <v>1</v>
      </c>
      <c r="K239" t="s">
        <v>340</v>
      </c>
      <c r="L239" s="7">
        <v>44308</v>
      </c>
      <c r="M239">
        <v>24500</v>
      </c>
      <c r="N239">
        <v>17150</v>
      </c>
      <c r="O239">
        <v>7350</v>
      </c>
      <c r="P239" t="s">
        <v>341</v>
      </c>
      <c r="Q239">
        <v>408.33</v>
      </c>
      <c r="R239">
        <v>0</v>
      </c>
      <c r="S239">
        <v>408.33</v>
      </c>
      <c r="T239">
        <v>408.33</v>
      </c>
      <c r="U239">
        <v>408.33</v>
      </c>
      <c r="V239">
        <v>408.33</v>
      </c>
      <c r="W239">
        <v>408.33</v>
      </c>
      <c r="X239">
        <v>408.33</v>
      </c>
      <c r="Y239">
        <v>408.33</v>
      </c>
      <c r="Z239">
        <v>408.33</v>
      </c>
      <c r="AA239">
        <v>408.33</v>
      </c>
      <c r="AB239">
        <v>408.33</v>
      </c>
      <c r="AC239">
        <v>408.33</v>
      </c>
      <c r="AD239">
        <v>408.33</v>
      </c>
    </row>
    <row r="240" spans="1:30" x14ac:dyDescent="0.25">
      <c r="A240" t="s">
        <v>337</v>
      </c>
      <c r="B240" t="s">
        <v>338</v>
      </c>
      <c r="C240">
        <v>104024</v>
      </c>
      <c r="D240" t="s">
        <v>430</v>
      </c>
      <c r="E240">
        <v>630130</v>
      </c>
      <c r="F240" t="s">
        <v>598</v>
      </c>
      <c r="G240" t="s">
        <v>220</v>
      </c>
      <c r="H240">
        <v>1700055132</v>
      </c>
      <c r="I240" t="s">
        <v>446</v>
      </c>
      <c r="J240">
        <v>2</v>
      </c>
      <c r="K240" t="s">
        <v>340</v>
      </c>
      <c r="L240" s="7">
        <v>44880</v>
      </c>
      <c r="M240">
        <v>24500</v>
      </c>
      <c r="N240">
        <v>9391.67</v>
      </c>
      <c r="O240">
        <v>15108.33</v>
      </c>
      <c r="P240" t="s">
        <v>341</v>
      </c>
      <c r="Q240">
        <v>408.33</v>
      </c>
      <c r="R240">
        <v>0</v>
      </c>
      <c r="S240">
        <v>408.33</v>
      </c>
      <c r="T240">
        <v>408.33</v>
      </c>
      <c r="U240">
        <v>408.33</v>
      </c>
      <c r="V240">
        <v>408.33</v>
      </c>
      <c r="W240">
        <v>408.33</v>
      </c>
      <c r="X240">
        <v>408.33</v>
      </c>
      <c r="Y240">
        <v>408.33</v>
      </c>
      <c r="Z240">
        <v>408.33</v>
      </c>
      <c r="AA240">
        <v>408.33</v>
      </c>
      <c r="AB240">
        <v>408.33</v>
      </c>
      <c r="AC240">
        <v>408.33</v>
      </c>
      <c r="AD240">
        <v>408.33</v>
      </c>
    </row>
    <row r="241" spans="1:30" x14ac:dyDescent="0.25">
      <c r="A241" t="s">
        <v>337</v>
      </c>
      <c r="B241" t="s">
        <v>338</v>
      </c>
      <c r="C241">
        <v>104028</v>
      </c>
      <c r="D241" t="s">
        <v>375</v>
      </c>
      <c r="E241">
        <v>630130</v>
      </c>
      <c r="F241" t="s">
        <v>598</v>
      </c>
      <c r="G241" t="s">
        <v>220</v>
      </c>
      <c r="H241">
        <v>1700052557</v>
      </c>
      <c r="I241" t="s">
        <v>353</v>
      </c>
      <c r="J241">
        <v>2</v>
      </c>
      <c r="K241" t="s">
        <v>373</v>
      </c>
      <c r="L241" s="7">
        <v>44263</v>
      </c>
      <c r="M241">
        <v>6790</v>
      </c>
      <c r="N241">
        <v>6790</v>
      </c>
      <c r="O241">
        <f>+SUM(S241:AD241)</f>
        <v>141.46</v>
      </c>
      <c r="P241" t="s">
        <v>341</v>
      </c>
      <c r="Q241">
        <v>141.46</v>
      </c>
      <c r="R241">
        <v>0</v>
      </c>
      <c r="S241">
        <v>141.46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t="s">
        <v>337</v>
      </c>
      <c r="B242" t="s">
        <v>338</v>
      </c>
      <c r="C242">
        <v>104028</v>
      </c>
      <c r="D242" t="s">
        <v>375</v>
      </c>
      <c r="E242">
        <v>630130</v>
      </c>
      <c r="F242" t="s">
        <v>598</v>
      </c>
      <c r="G242" t="s">
        <v>220</v>
      </c>
      <c r="H242">
        <v>1700025524</v>
      </c>
      <c r="I242" t="s">
        <v>410</v>
      </c>
      <c r="J242">
        <v>1</v>
      </c>
      <c r="K242" t="s">
        <v>340</v>
      </c>
      <c r="L242" s="7">
        <v>44461</v>
      </c>
      <c r="M242">
        <v>18950</v>
      </c>
      <c r="N242">
        <v>11685.83</v>
      </c>
      <c r="O242">
        <v>7264.17</v>
      </c>
      <c r="P242" t="s">
        <v>341</v>
      </c>
      <c r="Q242">
        <v>315.83</v>
      </c>
      <c r="R242">
        <v>0</v>
      </c>
      <c r="S242">
        <v>315.83</v>
      </c>
      <c r="T242">
        <v>315.83</v>
      </c>
      <c r="U242">
        <v>315.83</v>
      </c>
      <c r="V242">
        <v>315.83</v>
      </c>
      <c r="W242">
        <v>315.83</v>
      </c>
      <c r="X242">
        <v>315.83</v>
      </c>
      <c r="Y242">
        <v>315.83</v>
      </c>
      <c r="Z242">
        <v>315.83</v>
      </c>
      <c r="AA242">
        <v>315.83</v>
      </c>
      <c r="AB242">
        <v>315.83</v>
      </c>
      <c r="AC242">
        <v>315.83</v>
      </c>
      <c r="AD242">
        <v>315.83</v>
      </c>
    </row>
    <row r="243" spans="1:30" x14ac:dyDescent="0.25">
      <c r="A243" t="s">
        <v>337</v>
      </c>
      <c r="B243" t="s">
        <v>338</v>
      </c>
      <c r="C243">
        <v>104028</v>
      </c>
      <c r="D243" t="s">
        <v>375</v>
      </c>
      <c r="E243">
        <v>630130</v>
      </c>
      <c r="F243" t="s">
        <v>598</v>
      </c>
      <c r="G243" t="s">
        <v>220</v>
      </c>
      <c r="H243">
        <v>1700055003</v>
      </c>
      <c r="I243" t="s">
        <v>410</v>
      </c>
      <c r="J243">
        <v>2</v>
      </c>
      <c r="K243" t="s">
        <v>340</v>
      </c>
      <c r="L243" s="7">
        <v>44814</v>
      </c>
      <c r="M243">
        <v>20160</v>
      </c>
      <c r="N243">
        <v>8400</v>
      </c>
      <c r="O243">
        <v>11760</v>
      </c>
      <c r="P243" t="s">
        <v>341</v>
      </c>
      <c r="Q243">
        <v>336</v>
      </c>
      <c r="R243">
        <v>0</v>
      </c>
      <c r="S243">
        <v>336</v>
      </c>
      <c r="T243">
        <v>336</v>
      </c>
      <c r="U243">
        <v>336</v>
      </c>
      <c r="V243">
        <v>336</v>
      </c>
      <c r="W243">
        <v>336</v>
      </c>
      <c r="X243">
        <v>336</v>
      </c>
      <c r="Y243">
        <v>336</v>
      </c>
      <c r="Z243">
        <v>336</v>
      </c>
      <c r="AA243">
        <v>336</v>
      </c>
      <c r="AB243">
        <v>336</v>
      </c>
      <c r="AC243">
        <v>336</v>
      </c>
      <c r="AD243">
        <v>336</v>
      </c>
    </row>
    <row r="244" spans="1:30" x14ac:dyDescent="0.25">
      <c r="A244" t="s">
        <v>337</v>
      </c>
      <c r="B244" t="s">
        <v>338</v>
      </c>
      <c r="C244">
        <v>104028</v>
      </c>
      <c r="D244" t="s">
        <v>375</v>
      </c>
      <c r="E244">
        <v>630130</v>
      </c>
      <c r="F244" t="s">
        <v>598</v>
      </c>
      <c r="G244" t="s">
        <v>220</v>
      </c>
      <c r="H244">
        <v>1700056920</v>
      </c>
      <c r="I244" t="s">
        <v>429</v>
      </c>
      <c r="J244">
        <v>2</v>
      </c>
      <c r="K244" t="s">
        <v>373</v>
      </c>
      <c r="L244" s="7">
        <v>45026</v>
      </c>
      <c r="M244">
        <v>8460.6</v>
      </c>
      <c r="N244">
        <v>6345.45</v>
      </c>
      <c r="O244">
        <v>2115.15</v>
      </c>
      <c r="P244" t="s">
        <v>341</v>
      </c>
      <c r="Q244">
        <v>352.52</v>
      </c>
      <c r="R244">
        <v>0</v>
      </c>
      <c r="S244">
        <v>352.52</v>
      </c>
      <c r="T244">
        <v>352.52</v>
      </c>
      <c r="U244">
        <v>352.52</v>
      </c>
      <c r="V244">
        <v>352.52</v>
      </c>
      <c r="W244">
        <v>352.52</v>
      </c>
      <c r="X244">
        <v>352.52</v>
      </c>
      <c r="Y244">
        <v>352.52</v>
      </c>
      <c r="Z244">
        <v>352.52</v>
      </c>
      <c r="AA244">
        <v>352.52</v>
      </c>
      <c r="AB244">
        <v>352.52</v>
      </c>
      <c r="AC244">
        <v>352.52</v>
      </c>
      <c r="AD244">
        <v>352.52</v>
      </c>
    </row>
    <row r="245" spans="1:30" x14ac:dyDescent="0.25">
      <c r="A245" t="s">
        <v>337</v>
      </c>
      <c r="B245" t="s">
        <v>338</v>
      </c>
      <c r="C245">
        <v>104028</v>
      </c>
      <c r="D245" t="s">
        <v>375</v>
      </c>
      <c r="E245">
        <v>630130</v>
      </c>
      <c r="F245" t="s">
        <v>598</v>
      </c>
      <c r="G245" t="s">
        <v>220</v>
      </c>
      <c r="H245">
        <v>1700055138</v>
      </c>
      <c r="I245" t="s">
        <v>446</v>
      </c>
      <c r="J245">
        <v>2</v>
      </c>
      <c r="K245" t="s">
        <v>340</v>
      </c>
      <c r="L245" s="7">
        <v>44880</v>
      </c>
      <c r="M245">
        <v>24500</v>
      </c>
      <c r="N245">
        <v>9391.67</v>
      </c>
      <c r="O245">
        <v>15108.33</v>
      </c>
      <c r="P245" t="s">
        <v>341</v>
      </c>
      <c r="Q245">
        <v>408.33</v>
      </c>
      <c r="R245">
        <v>0</v>
      </c>
      <c r="S245">
        <v>408.33</v>
      </c>
      <c r="T245">
        <v>408.33</v>
      </c>
      <c r="U245">
        <v>408.33</v>
      </c>
      <c r="V245">
        <v>408.33</v>
      </c>
      <c r="W245">
        <v>408.33</v>
      </c>
      <c r="X245">
        <v>408.33</v>
      </c>
      <c r="Y245">
        <v>408.33</v>
      </c>
      <c r="Z245">
        <v>408.33</v>
      </c>
      <c r="AA245">
        <v>408.33</v>
      </c>
      <c r="AB245">
        <v>408.33</v>
      </c>
      <c r="AC245">
        <v>408.33</v>
      </c>
      <c r="AD245">
        <v>408.33</v>
      </c>
    </row>
    <row r="246" spans="1:30" x14ac:dyDescent="0.25">
      <c r="A246" t="s">
        <v>337</v>
      </c>
      <c r="B246" t="s">
        <v>338</v>
      </c>
      <c r="C246">
        <v>104028</v>
      </c>
      <c r="D246" t="s">
        <v>375</v>
      </c>
      <c r="E246">
        <v>630130</v>
      </c>
      <c r="F246" t="s">
        <v>598</v>
      </c>
      <c r="G246" t="s">
        <v>220</v>
      </c>
      <c r="H246">
        <v>1700054821</v>
      </c>
      <c r="I246" t="s">
        <v>462</v>
      </c>
      <c r="J246">
        <v>2</v>
      </c>
      <c r="K246" t="s">
        <v>340</v>
      </c>
      <c r="L246" s="7">
        <v>44841</v>
      </c>
      <c r="M246">
        <v>36400</v>
      </c>
      <c r="N246">
        <v>14560</v>
      </c>
      <c r="O246">
        <v>21840</v>
      </c>
      <c r="P246" t="s">
        <v>341</v>
      </c>
      <c r="Q246">
        <v>606.66999999999996</v>
      </c>
      <c r="R246">
        <v>0</v>
      </c>
      <c r="S246">
        <v>606.66999999999996</v>
      </c>
      <c r="T246">
        <v>606.66999999999996</v>
      </c>
      <c r="U246">
        <v>606.66999999999996</v>
      </c>
      <c r="V246">
        <v>606.66999999999996</v>
      </c>
      <c r="W246">
        <v>606.66999999999996</v>
      </c>
      <c r="X246">
        <v>606.66999999999996</v>
      </c>
      <c r="Y246">
        <v>606.66999999999996</v>
      </c>
      <c r="Z246">
        <v>606.66999999999996</v>
      </c>
      <c r="AA246">
        <v>606.66999999999996</v>
      </c>
      <c r="AB246">
        <v>606.66999999999996</v>
      </c>
      <c r="AC246">
        <v>606.66999999999996</v>
      </c>
      <c r="AD246">
        <v>606.66999999999996</v>
      </c>
    </row>
    <row r="247" spans="1:30" x14ac:dyDescent="0.25">
      <c r="A247" t="s">
        <v>337</v>
      </c>
      <c r="B247" t="s">
        <v>338</v>
      </c>
      <c r="C247">
        <v>104029</v>
      </c>
      <c r="D247" t="s">
        <v>431</v>
      </c>
      <c r="E247">
        <v>630130</v>
      </c>
      <c r="F247" t="s">
        <v>598</v>
      </c>
      <c r="G247" t="s">
        <v>220</v>
      </c>
      <c r="H247">
        <v>1700056921</v>
      </c>
      <c r="I247" t="s">
        <v>429</v>
      </c>
      <c r="J247">
        <v>2</v>
      </c>
      <c r="K247" t="s">
        <v>373</v>
      </c>
      <c r="L247" s="7">
        <v>45026</v>
      </c>
      <c r="M247">
        <v>8460.6</v>
      </c>
      <c r="N247">
        <v>6345.45</v>
      </c>
      <c r="O247">
        <v>2115.15</v>
      </c>
      <c r="P247" t="s">
        <v>341</v>
      </c>
      <c r="Q247">
        <v>352.52</v>
      </c>
      <c r="R247">
        <v>0</v>
      </c>
      <c r="S247">
        <v>352.52</v>
      </c>
      <c r="T247">
        <v>352.52</v>
      </c>
      <c r="U247">
        <v>352.52</v>
      </c>
      <c r="V247">
        <v>352.52</v>
      </c>
      <c r="W247">
        <v>352.52</v>
      </c>
      <c r="X247">
        <v>352.52</v>
      </c>
      <c r="Y247">
        <v>352.52</v>
      </c>
      <c r="Z247">
        <v>352.52</v>
      </c>
      <c r="AA247">
        <v>352.52</v>
      </c>
      <c r="AB247">
        <v>352.52</v>
      </c>
      <c r="AC247">
        <v>352.52</v>
      </c>
      <c r="AD247">
        <v>352.52</v>
      </c>
    </row>
    <row r="248" spans="1:30" x14ac:dyDescent="0.25">
      <c r="A248" t="s">
        <v>337</v>
      </c>
      <c r="B248" t="s">
        <v>338</v>
      </c>
      <c r="C248">
        <v>104029</v>
      </c>
      <c r="D248" t="s">
        <v>431</v>
      </c>
      <c r="E248">
        <v>630130</v>
      </c>
      <c r="F248" t="s">
        <v>598</v>
      </c>
      <c r="G248" t="s">
        <v>220</v>
      </c>
      <c r="H248">
        <v>1700056144</v>
      </c>
      <c r="I248" t="s">
        <v>446</v>
      </c>
      <c r="J248">
        <v>2</v>
      </c>
      <c r="K248" t="s">
        <v>340</v>
      </c>
      <c r="L248" s="7">
        <v>45057</v>
      </c>
      <c r="M248">
        <v>24500</v>
      </c>
      <c r="N248">
        <v>6941.67</v>
      </c>
      <c r="O248">
        <v>17558.330000000002</v>
      </c>
      <c r="P248" t="s">
        <v>341</v>
      </c>
      <c r="Q248">
        <v>408.33</v>
      </c>
      <c r="R248">
        <v>0</v>
      </c>
      <c r="S248">
        <v>408.33</v>
      </c>
      <c r="T248">
        <v>408.33</v>
      </c>
      <c r="U248">
        <v>408.33</v>
      </c>
      <c r="V248">
        <v>408.33</v>
      </c>
      <c r="W248">
        <v>408.33</v>
      </c>
      <c r="X248">
        <v>408.33</v>
      </c>
      <c r="Y248">
        <v>408.33</v>
      </c>
      <c r="Z248">
        <v>408.33</v>
      </c>
      <c r="AA248">
        <v>408.33</v>
      </c>
      <c r="AB248">
        <v>408.33</v>
      </c>
      <c r="AC248">
        <v>408.33</v>
      </c>
      <c r="AD248">
        <v>408.33</v>
      </c>
    </row>
    <row r="249" spans="1:30" x14ac:dyDescent="0.25">
      <c r="A249" t="s">
        <v>337</v>
      </c>
      <c r="B249" t="s">
        <v>338</v>
      </c>
      <c r="C249">
        <v>104029</v>
      </c>
      <c r="D249" t="s">
        <v>431</v>
      </c>
      <c r="E249">
        <v>630130</v>
      </c>
      <c r="F249" t="s">
        <v>598</v>
      </c>
      <c r="G249" t="s">
        <v>220</v>
      </c>
      <c r="H249">
        <v>1700054817</v>
      </c>
      <c r="I249" t="s">
        <v>462</v>
      </c>
      <c r="J249">
        <v>2</v>
      </c>
      <c r="K249" t="s">
        <v>340</v>
      </c>
      <c r="L249" s="7">
        <v>44784</v>
      </c>
      <c r="M249">
        <v>36400</v>
      </c>
      <c r="N249">
        <v>15773.33</v>
      </c>
      <c r="O249">
        <v>20626.669999999998</v>
      </c>
      <c r="P249" t="s">
        <v>341</v>
      </c>
      <c r="Q249">
        <v>606.66999999999996</v>
      </c>
      <c r="R249">
        <v>0</v>
      </c>
      <c r="S249">
        <v>606.66999999999996</v>
      </c>
      <c r="T249">
        <v>606.66999999999996</v>
      </c>
      <c r="U249">
        <v>606.66999999999996</v>
      </c>
      <c r="V249">
        <v>606.66999999999996</v>
      </c>
      <c r="W249">
        <v>606.66999999999996</v>
      </c>
      <c r="X249">
        <v>606.66999999999996</v>
      </c>
      <c r="Y249">
        <v>606.66999999999996</v>
      </c>
      <c r="Z249">
        <v>606.66999999999996</v>
      </c>
      <c r="AA249">
        <v>606.66999999999996</v>
      </c>
      <c r="AB249">
        <v>606.66999999999996</v>
      </c>
      <c r="AC249">
        <v>606.66999999999996</v>
      </c>
      <c r="AD249">
        <v>606.66999999999996</v>
      </c>
    </row>
    <row r="250" spans="1:30" x14ac:dyDescent="0.25">
      <c r="A250" t="s">
        <v>337</v>
      </c>
      <c r="B250" t="s">
        <v>338</v>
      </c>
      <c r="C250" t="s">
        <v>630</v>
      </c>
      <c r="D250" s="6" t="s">
        <v>103</v>
      </c>
      <c r="E250">
        <v>630130</v>
      </c>
      <c r="F250" t="s">
        <v>598</v>
      </c>
      <c r="G250" t="s">
        <v>220</v>
      </c>
      <c r="H250">
        <v>1700055482</v>
      </c>
      <c r="I250" t="s">
        <v>353</v>
      </c>
      <c r="J250">
        <v>2</v>
      </c>
      <c r="K250" t="s">
        <v>373</v>
      </c>
      <c r="L250" s="7">
        <v>44854</v>
      </c>
      <c r="M250">
        <v>6700</v>
      </c>
      <c r="N250">
        <v>6700</v>
      </c>
      <c r="O250">
        <f>+SUM(S250:AD250)</f>
        <v>3350.0400000000004</v>
      </c>
      <c r="P250" t="s">
        <v>341</v>
      </c>
      <c r="Q250">
        <v>279.17</v>
      </c>
      <c r="R250">
        <v>0</v>
      </c>
      <c r="S250">
        <v>279.17</v>
      </c>
      <c r="T250">
        <v>279.17</v>
      </c>
      <c r="U250">
        <v>279.17</v>
      </c>
      <c r="V250">
        <v>279.17</v>
      </c>
      <c r="W250">
        <v>279.17</v>
      </c>
      <c r="X250">
        <v>279.17</v>
      </c>
      <c r="Y250">
        <v>279.17</v>
      </c>
      <c r="Z250">
        <v>279.17</v>
      </c>
      <c r="AA250">
        <v>279.17</v>
      </c>
      <c r="AB250">
        <v>279.17</v>
      </c>
      <c r="AC250">
        <v>279.17</v>
      </c>
      <c r="AD250">
        <v>279.17</v>
      </c>
    </row>
    <row r="251" spans="1:30" x14ac:dyDescent="0.25">
      <c r="A251" t="s">
        <v>337</v>
      </c>
      <c r="B251" t="s">
        <v>338</v>
      </c>
      <c r="C251" t="s">
        <v>630</v>
      </c>
      <c r="D251" s="6" t="s">
        <v>103</v>
      </c>
      <c r="E251">
        <v>630130</v>
      </c>
      <c r="F251" t="s">
        <v>598</v>
      </c>
      <c r="G251" t="s">
        <v>220</v>
      </c>
      <c r="H251">
        <v>1700054997</v>
      </c>
      <c r="I251" t="s">
        <v>410</v>
      </c>
      <c r="J251">
        <v>2</v>
      </c>
      <c r="K251" t="s">
        <v>340</v>
      </c>
      <c r="L251" s="7">
        <v>44814</v>
      </c>
      <c r="M251">
        <v>20160</v>
      </c>
      <c r="N251">
        <v>8400</v>
      </c>
      <c r="O251">
        <v>11760</v>
      </c>
      <c r="P251" t="s">
        <v>341</v>
      </c>
      <c r="Q251">
        <v>336</v>
      </c>
      <c r="R251">
        <v>0</v>
      </c>
      <c r="S251">
        <v>336</v>
      </c>
      <c r="T251">
        <v>336</v>
      </c>
      <c r="U251">
        <v>336</v>
      </c>
      <c r="V251">
        <v>336</v>
      </c>
      <c r="W251">
        <v>336</v>
      </c>
      <c r="X251">
        <v>336</v>
      </c>
      <c r="Y251">
        <v>336</v>
      </c>
      <c r="Z251">
        <v>336</v>
      </c>
      <c r="AA251">
        <v>336</v>
      </c>
      <c r="AB251">
        <v>336</v>
      </c>
      <c r="AC251">
        <v>336</v>
      </c>
      <c r="AD251">
        <v>336</v>
      </c>
    </row>
    <row r="252" spans="1:30" x14ac:dyDescent="0.25">
      <c r="A252" t="s">
        <v>337</v>
      </c>
      <c r="B252" t="s">
        <v>338</v>
      </c>
      <c r="C252" t="s">
        <v>630</v>
      </c>
      <c r="D252" s="6" t="s">
        <v>103</v>
      </c>
      <c r="E252">
        <v>630130</v>
      </c>
      <c r="F252" t="s">
        <v>598</v>
      </c>
      <c r="G252" t="s">
        <v>220</v>
      </c>
      <c r="H252">
        <v>1700015068</v>
      </c>
      <c r="I252" t="s">
        <v>446</v>
      </c>
      <c r="J252">
        <v>1</v>
      </c>
      <c r="K252" t="s">
        <v>340</v>
      </c>
      <c r="L252" s="7">
        <v>44466</v>
      </c>
      <c r="M252">
        <v>24500</v>
      </c>
      <c r="N252">
        <v>15108.33</v>
      </c>
      <c r="O252">
        <v>9391.67</v>
      </c>
      <c r="P252" t="s">
        <v>341</v>
      </c>
      <c r="Q252">
        <v>408.33</v>
      </c>
      <c r="R252">
        <v>0</v>
      </c>
      <c r="S252">
        <v>408.33</v>
      </c>
      <c r="T252">
        <v>408.33</v>
      </c>
      <c r="U252">
        <v>408.33</v>
      </c>
      <c r="V252">
        <v>408.33</v>
      </c>
      <c r="W252">
        <v>408.33</v>
      </c>
      <c r="X252">
        <v>408.33</v>
      </c>
      <c r="Y252">
        <v>408.33</v>
      </c>
      <c r="Z252">
        <v>408.33</v>
      </c>
      <c r="AA252">
        <v>408.33</v>
      </c>
      <c r="AB252">
        <v>408.33</v>
      </c>
      <c r="AC252">
        <v>408.33</v>
      </c>
      <c r="AD252">
        <v>408.33</v>
      </c>
    </row>
    <row r="253" spans="1:30" x14ac:dyDescent="0.25">
      <c r="A253" t="s">
        <v>337</v>
      </c>
      <c r="B253" t="s">
        <v>338</v>
      </c>
      <c r="C253">
        <v>104035</v>
      </c>
      <c r="D253" t="s">
        <v>411</v>
      </c>
      <c r="E253">
        <v>630130</v>
      </c>
      <c r="F253" t="s">
        <v>598</v>
      </c>
      <c r="G253" t="s">
        <v>220</v>
      </c>
      <c r="H253">
        <v>1700025520</v>
      </c>
      <c r="I253" t="s">
        <v>410</v>
      </c>
      <c r="J253">
        <v>1</v>
      </c>
      <c r="K253" t="s">
        <v>340</v>
      </c>
      <c r="L253" s="7">
        <v>44461</v>
      </c>
      <c r="M253">
        <v>18949.13</v>
      </c>
      <c r="N253">
        <v>11685.3</v>
      </c>
      <c r="O253">
        <v>7263.83</v>
      </c>
      <c r="P253" t="s">
        <v>341</v>
      </c>
      <c r="Q253">
        <v>315.82</v>
      </c>
      <c r="R253">
        <v>0</v>
      </c>
      <c r="S253">
        <v>315.82</v>
      </c>
      <c r="T253">
        <v>315.82</v>
      </c>
      <c r="U253">
        <v>315.82</v>
      </c>
      <c r="V253">
        <v>315.82</v>
      </c>
      <c r="W253">
        <v>315.82</v>
      </c>
      <c r="X253">
        <v>315.82</v>
      </c>
      <c r="Y253">
        <v>315.82</v>
      </c>
      <c r="Z253">
        <v>315.82</v>
      </c>
      <c r="AA253">
        <v>315.82</v>
      </c>
      <c r="AB253">
        <v>315.82</v>
      </c>
      <c r="AC253">
        <v>315.82</v>
      </c>
      <c r="AD253">
        <v>315.82</v>
      </c>
    </row>
    <row r="254" spans="1:30" x14ac:dyDescent="0.25">
      <c r="A254" t="s">
        <v>337</v>
      </c>
      <c r="B254" t="s">
        <v>338</v>
      </c>
      <c r="C254">
        <v>104035</v>
      </c>
      <c r="D254" t="s">
        <v>411</v>
      </c>
      <c r="E254">
        <v>630130</v>
      </c>
      <c r="F254" t="s">
        <v>598</v>
      </c>
      <c r="G254" t="s">
        <v>220</v>
      </c>
      <c r="H254">
        <v>1700055004</v>
      </c>
      <c r="I254" t="s">
        <v>410</v>
      </c>
      <c r="J254">
        <v>2</v>
      </c>
      <c r="K254" t="s">
        <v>340</v>
      </c>
      <c r="L254" s="7">
        <v>44814</v>
      </c>
      <c r="M254">
        <v>20160</v>
      </c>
      <c r="N254">
        <v>8400</v>
      </c>
      <c r="O254">
        <v>11760</v>
      </c>
      <c r="P254" t="s">
        <v>341</v>
      </c>
      <c r="Q254">
        <v>336</v>
      </c>
      <c r="R254">
        <v>0</v>
      </c>
      <c r="S254">
        <v>336</v>
      </c>
      <c r="T254">
        <v>336</v>
      </c>
      <c r="U254">
        <v>336</v>
      </c>
      <c r="V254">
        <v>336</v>
      </c>
      <c r="W254">
        <v>336</v>
      </c>
      <c r="X254">
        <v>336</v>
      </c>
      <c r="Y254">
        <v>336</v>
      </c>
      <c r="Z254">
        <v>336</v>
      </c>
      <c r="AA254">
        <v>336</v>
      </c>
      <c r="AB254">
        <v>336</v>
      </c>
      <c r="AC254">
        <v>336</v>
      </c>
      <c r="AD254">
        <v>336</v>
      </c>
    </row>
    <row r="255" spans="1:30" x14ac:dyDescent="0.25">
      <c r="A255" t="s">
        <v>337</v>
      </c>
      <c r="B255" t="s">
        <v>338</v>
      </c>
      <c r="C255">
        <v>104035</v>
      </c>
      <c r="D255" t="s">
        <v>411</v>
      </c>
      <c r="E255">
        <v>630130</v>
      </c>
      <c r="F255" t="s">
        <v>598</v>
      </c>
      <c r="G255" t="s">
        <v>220</v>
      </c>
      <c r="H255">
        <v>1700056922</v>
      </c>
      <c r="I255" t="s">
        <v>429</v>
      </c>
      <c r="J255">
        <v>2</v>
      </c>
      <c r="K255" t="s">
        <v>373</v>
      </c>
      <c r="L255" s="7">
        <v>45026</v>
      </c>
      <c r="M255">
        <v>8460.6</v>
      </c>
      <c r="N255">
        <v>6345.45</v>
      </c>
      <c r="O255">
        <v>2115.15</v>
      </c>
      <c r="P255" t="s">
        <v>341</v>
      </c>
      <c r="Q255">
        <v>352.52</v>
      </c>
      <c r="R255">
        <v>0</v>
      </c>
      <c r="S255">
        <v>352.52</v>
      </c>
      <c r="T255">
        <v>352.52</v>
      </c>
      <c r="U255">
        <v>352.52</v>
      </c>
      <c r="V255">
        <v>352.52</v>
      </c>
      <c r="W255">
        <v>352.52</v>
      </c>
      <c r="X255">
        <v>352.52</v>
      </c>
      <c r="Y255">
        <v>352.52</v>
      </c>
      <c r="Z255">
        <v>352.52</v>
      </c>
      <c r="AA255">
        <v>352.52</v>
      </c>
      <c r="AB255">
        <v>352.52</v>
      </c>
      <c r="AC255">
        <v>352.52</v>
      </c>
      <c r="AD255">
        <v>352.52</v>
      </c>
    </row>
    <row r="256" spans="1:30" x14ac:dyDescent="0.25">
      <c r="A256" t="s">
        <v>337</v>
      </c>
      <c r="B256" t="s">
        <v>338</v>
      </c>
      <c r="C256">
        <v>104035</v>
      </c>
      <c r="D256" t="s">
        <v>411</v>
      </c>
      <c r="E256">
        <v>630130</v>
      </c>
      <c r="F256" t="s">
        <v>598</v>
      </c>
      <c r="G256" t="s">
        <v>220</v>
      </c>
      <c r="H256">
        <v>1700032471</v>
      </c>
      <c r="I256" t="s">
        <v>353</v>
      </c>
      <c r="J256">
        <v>2</v>
      </c>
      <c r="K256" t="s">
        <v>373</v>
      </c>
      <c r="L256" s="7">
        <v>44516</v>
      </c>
      <c r="M256">
        <v>6790</v>
      </c>
      <c r="N256">
        <v>6790</v>
      </c>
      <c r="O256">
        <f>+SUM(S256:AD256)</f>
        <v>707.28</v>
      </c>
      <c r="P256" t="s">
        <v>341</v>
      </c>
      <c r="Q256">
        <v>353.64</v>
      </c>
      <c r="R256">
        <v>0</v>
      </c>
      <c r="S256">
        <v>353.64</v>
      </c>
      <c r="T256">
        <v>353.64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337</v>
      </c>
      <c r="B257" t="s">
        <v>338</v>
      </c>
      <c r="C257">
        <v>104035</v>
      </c>
      <c r="D257" t="s">
        <v>411</v>
      </c>
      <c r="E257">
        <v>630130</v>
      </c>
      <c r="F257" t="s">
        <v>598</v>
      </c>
      <c r="G257" t="s">
        <v>220</v>
      </c>
      <c r="H257">
        <v>1700056135</v>
      </c>
      <c r="I257" t="s">
        <v>446</v>
      </c>
      <c r="J257">
        <v>2</v>
      </c>
      <c r="K257" t="s">
        <v>340</v>
      </c>
      <c r="L257" s="7">
        <v>45057</v>
      </c>
      <c r="M257">
        <v>24500</v>
      </c>
      <c r="N257">
        <v>6941.67</v>
      </c>
      <c r="O257">
        <v>17558.330000000002</v>
      </c>
      <c r="P257" t="s">
        <v>341</v>
      </c>
      <c r="Q257">
        <v>408.33</v>
      </c>
      <c r="R257">
        <v>0</v>
      </c>
      <c r="S257">
        <v>408.33</v>
      </c>
      <c r="T257">
        <v>408.33</v>
      </c>
      <c r="U257">
        <v>408.33</v>
      </c>
      <c r="V257">
        <v>408.33</v>
      </c>
      <c r="W257">
        <v>408.33</v>
      </c>
      <c r="X257">
        <v>408.33</v>
      </c>
      <c r="Y257">
        <v>408.33</v>
      </c>
      <c r="Z257">
        <v>408.33</v>
      </c>
      <c r="AA257">
        <v>408.33</v>
      </c>
      <c r="AB257">
        <v>408.33</v>
      </c>
      <c r="AC257">
        <v>408.33</v>
      </c>
      <c r="AD257">
        <v>408.33</v>
      </c>
    </row>
    <row r="258" spans="1:30" x14ac:dyDescent="0.25">
      <c r="A258" t="s">
        <v>337</v>
      </c>
      <c r="B258" t="s">
        <v>338</v>
      </c>
      <c r="C258">
        <v>104038</v>
      </c>
      <c r="D258" t="s">
        <v>414</v>
      </c>
      <c r="E258">
        <v>630130</v>
      </c>
      <c r="F258" t="s">
        <v>598</v>
      </c>
      <c r="G258" t="s">
        <v>220</v>
      </c>
      <c r="H258">
        <v>1700025624</v>
      </c>
      <c r="I258" t="s">
        <v>410</v>
      </c>
      <c r="J258">
        <v>1</v>
      </c>
      <c r="K258" t="s">
        <v>340</v>
      </c>
      <c r="L258" s="7">
        <v>44461</v>
      </c>
      <c r="M258">
        <v>18950</v>
      </c>
      <c r="N258">
        <v>11685.83</v>
      </c>
      <c r="O258">
        <v>7264.17</v>
      </c>
      <c r="P258" t="s">
        <v>341</v>
      </c>
      <c r="Q258">
        <v>315.83</v>
      </c>
      <c r="R258">
        <v>0</v>
      </c>
      <c r="S258">
        <v>315.83</v>
      </c>
      <c r="T258">
        <v>315.83</v>
      </c>
      <c r="U258">
        <v>315.83</v>
      </c>
      <c r="V258">
        <v>315.83</v>
      </c>
      <c r="W258">
        <v>315.83</v>
      </c>
      <c r="X258">
        <v>315.83</v>
      </c>
      <c r="Y258">
        <v>315.83</v>
      </c>
      <c r="Z258">
        <v>315.83</v>
      </c>
      <c r="AA258">
        <v>315.83</v>
      </c>
      <c r="AB258">
        <v>315.83</v>
      </c>
      <c r="AC258">
        <v>315.83</v>
      </c>
      <c r="AD258">
        <v>315.83</v>
      </c>
    </row>
    <row r="259" spans="1:30" x14ac:dyDescent="0.25">
      <c r="A259" t="s">
        <v>337</v>
      </c>
      <c r="B259" t="s">
        <v>338</v>
      </c>
      <c r="C259">
        <v>104038</v>
      </c>
      <c r="D259" t="s">
        <v>414</v>
      </c>
      <c r="E259">
        <v>630130</v>
      </c>
      <c r="F259" t="s">
        <v>598</v>
      </c>
      <c r="G259" t="s">
        <v>220</v>
      </c>
      <c r="H259">
        <v>1700052833</v>
      </c>
      <c r="I259" t="s">
        <v>417</v>
      </c>
      <c r="J259">
        <v>1</v>
      </c>
      <c r="K259" t="s">
        <v>340</v>
      </c>
      <c r="L259" s="7">
        <v>44267</v>
      </c>
      <c r="M259">
        <v>19175</v>
      </c>
      <c r="N259">
        <v>13742.08</v>
      </c>
      <c r="O259">
        <v>5432.92</v>
      </c>
      <c r="P259" t="s">
        <v>341</v>
      </c>
      <c r="Q259">
        <v>319.58</v>
      </c>
      <c r="R259">
        <v>0</v>
      </c>
      <c r="S259">
        <v>319.58</v>
      </c>
      <c r="T259">
        <v>319.58</v>
      </c>
      <c r="U259">
        <v>319.58</v>
      </c>
      <c r="V259">
        <v>319.58</v>
      </c>
      <c r="W259">
        <v>319.58</v>
      </c>
      <c r="X259">
        <v>319.58</v>
      </c>
      <c r="Y259">
        <v>319.58</v>
      </c>
      <c r="Z259">
        <v>319.58</v>
      </c>
      <c r="AA259">
        <v>319.58</v>
      </c>
      <c r="AB259">
        <v>319.58</v>
      </c>
      <c r="AC259">
        <v>319.58</v>
      </c>
      <c r="AD259">
        <v>319.58</v>
      </c>
    </row>
    <row r="260" spans="1:30" x14ac:dyDescent="0.25">
      <c r="A260" t="s">
        <v>337</v>
      </c>
      <c r="B260" t="s">
        <v>338</v>
      </c>
      <c r="C260">
        <v>104038</v>
      </c>
      <c r="D260" t="s">
        <v>414</v>
      </c>
      <c r="E260">
        <v>630130</v>
      </c>
      <c r="F260" t="s">
        <v>598</v>
      </c>
      <c r="G260" t="s">
        <v>220</v>
      </c>
      <c r="H260">
        <v>1700056923</v>
      </c>
      <c r="I260" t="s">
        <v>429</v>
      </c>
      <c r="J260">
        <v>2</v>
      </c>
      <c r="K260" t="s">
        <v>373</v>
      </c>
      <c r="L260" s="7">
        <v>45026</v>
      </c>
      <c r="M260">
        <v>8460.6</v>
      </c>
      <c r="N260">
        <v>6345.45</v>
      </c>
      <c r="O260">
        <v>2115.15</v>
      </c>
      <c r="P260" t="s">
        <v>341</v>
      </c>
      <c r="Q260">
        <v>352.52</v>
      </c>
      <c r="R260">
        <v>0</v>
      </c>
      <c r="S260">
        <v>352.52</v>
      </c>
      <c r="T260">
        <v>352.52</v>
      </c>
      <c r="U260">
        <v>352.52</v>
      </c>
      <c r="V260">
        <v>352.52</v>
      </c>
      <c r="W260">
        <v>352.52</v>
      </c>
      <c r="X260">
        <v>352.52</v>
      </c>
      <c r="Y260">
        <v>352.52</v>
      </c>
      <c r="Z260">
        <v>352.52</v>
      </c>
      <c r="AA260">
        <v>352.52</v>
      </c>
      <c r="AB260">
        <v>352.52</v>
      </c>
      <c r="AC260">
        <v>352.52</v>
      </c>
      <c r="AD260">
        <v>352.52</v>
      </c>
    </row>
    <row r="261" spans="1:30" x14ac:dyDescent="0.25">
      <c r="A261" t="s">
        <v>337</v>
      </c>
      <c r="B261" t="s">
        <v>338</v>
      </c>
      <c r="C261">
        <v>104038</v>
      </c>
      <c r="D261" t="s">
        <v>414</v>
      </c>
      <c r="E261">
        <v>630130</v>
      </c>
      <c r="F261" t="s">
        <v>598</v>
      </c>
      <c r="G261" t="s">
        <v>220</v>
      </c>
      <c r="H261">
        <v>1700051684</v>
      </c>
      <c r="I261" t="s">
        <v>410</v>
      </c>
      <c r="J261">
        <v>1</v>
      </c>
      <c r="K261" t="s">
        <v>340</v>
      </c>
      <c r="L261" s="7">
        <v>44099</v>
      </c>
      <c r="M261">
        <v>24000</v>
      </c>
      <c r="N261">
        <v>19600</v>
      </c>
      <c r="O261">
        <v>4400</v>
      </c>
      <c r="P261" t="s">
        <v>341</v>
      </c>
      <c r="Q261">
        <v>400</v>
      </c>
      <c r="R261">
        <v>0</v>
      </c>
      <c r="S261">
        <v>400</v>
      </c>
      <c r="T261">
        <v>400</v>
      </c>
      <c r="U261">
        <v>400</v>
      </c>
      <c r="V261">
        <v>400</v>
      </c>
      <c r="W261">
        <v>400</v>
      </c>
      <c r="X261">
        <v>400</v>
      </c>
      <c r="Y261">
        <v>400</v>
      </c>
      <c r="Z261">
        <v>400</v>
      </c>
      <c r="AA261">
        <v>400</v>
      </c>
      <c r="AB261">
        <v>400</v>
      </c>
      <c r="AC261">
        <v>400</v>
      </c>
      <c r="AD261">
        <v>400</v>
      </c>
    </row>
    <row r="262" spans="1:30" x14ac:dyDescent="0.25">
      <c r="A262" t="s">
        <v>337</v>
      </c>
      <c r="B262" t="s">
        <v>338</v>
      </c>
      <c r="C262">
        <v>104038</v>
      </c>
      <c r="D262" t="s">
        <v>414</v>
      </c>
      <c r="E262">
        <v>630130</v>
      </c>
      <c r="F262" t="s">
        <v>598</v>
      </c>
      <c r="G262" t="s">
        <v>220</v>
      </c>
      <c r="H262">
        <v>1700055136</v>
      </c>
      <c r="I262" t="s">
        <v>446</v>
      </c>
      <c r="J262">
        <v>2</v>
      </c>
      <c r="K262" t="s">
        <v>340</v>
      </c>
      <c r="L262" s="7">
        <v>44880</v>
      </c>
      <c r="M262">
        <v>24500</v>
      </c>
      <c r="N262">
        <v>9391.67</v>
      </c>
      <c r="O262">
        <v>15108.33</v>
      </c>
      <c r="P262" t="s">
        <v>341</v>
      </c>
      <c r="Q262">
        <v>408.33</v>
      </c>
      <c r="R262">
        <v>0</v>
      </c>
      <c r="S262">
        <v>408.33</v>
      </c>
      <c r="T262">
        <v>408.33</v>
      </c>
      <c r="U262">
        <v>408.33</v>
      </c>
      <c r="V262">
        <v>408.33</v>
      </c>
      <c r="W262">
        <v>408.33</v>
      </c>
      <c r="X262">
        <v>408.33</v>
      </c>
      <c r="Y262">
        <v>408.33</v>
      </c>
      <c r="Z262">
        <v>408.33</v>
      </c>
      <c r="AA262">
        <v>408.33</v>
      </c>
      <c r="AB262">
        <v>408.33</v>
      </c>
      <c r="AC262">
        <v>408.33</v>
      </c>
      <c r="AD262">
        <v>408.33</v>
      </c>
    </row>
    <row r="263" spans="1:30" x14ac:dyDescent="0.25">
      <c r="A263" t="s">
        <v>337</v>
      </c>
      <c r="B263" t="s">
        <v>338</v>
      </c>
      <c r="C263">
        <v>104042</v>
      </c>
      <c r="D263" t="s">
        <v>422</v>
      </c>
      <c r="E263">
        <v>630130</v>
      </c>
      <c r="F263" t="s">
        <v>598</v>
      </c>
      <c r="G263" t="s">
        <v>220</v>
      </c>
      <c r="H263">
        <v>1700026181</v>
      </c>
      <c r="I263" t="s">
        <v>423</v>
      </c>
      <c r="J263">
        <v>1</v>
      </c>
      <c r="K263" t="s">
        <v>340</v>
      </c>
      <c r="L263" s="7">
        <v>44506</v>
      </c>
      <c r="M263">
        <v>19610</v>
      </c>
      <c r="N263">
        <v>11439.17</v>
      </c>
      <c r="O263">
        <v>8170.83</v>
      </c>
      <c r="P263" t="s">
        <v>341</v>
      </c>
      <c r="Q263">
        <v>326.83</v>
      </c>
      <c r="R263">
        <v>0</v>
      </c>
      <c r="S263">
        <v>326.83</v>
      </c>
      <c r="T263">
        <v>326.83</v>
      </c>
      <c r="U263">
        <v>326.83</v>
      </c>
      <c r="V263">
        <v>326.83</v>
      </c>
      <c r="W263">
        <v>326.83</v>
      </c>
      <c r="X263">
        <v>326.83</v>
      </c>
      <c r="Y263">
        <v>326.83</v>
      </c>
      <c r="Z263">
        <v>326.83</v>
      </c>
      <c r="AA263">
        <v>326.83</v>
      </c>
      <c r="AB263">
        <v>326.83</v>
      </c>
      <c r="AC263">
        <v>326.83</v>
      </c>
      <c r="AD263">
        <v>326.83</v>
      </c>
    </row>
    <row r="264" spans="1:30" x14ac:dyDescent="0.25">
      <c r="A264" t="s">
        <v>337</v>
      </c>
      <c r="B264" t="s">
        <v>338</v>
      </c>
      <c r="C264">
        <v>104042</v>
      </c>
      <c r="D264" t="s">
        <v>422</v>
      </c>
      <c r="E264">
        <v>630130</v>
      </c>
      <c r="F264" t="s">
        <v>598</v>
      </c>
      <c r="G264" t="s">
        <v>220</v>
      </c>
      <c r="H264">
        <v>1700054998</v>
      </c>
      <c r="I264" t="s">
        <v>410</v>
      </c>
      <c r="J264">
        <v>2</v>
      </c>
      <c r="K264" t="s">
        <v>340</v>
      </c>
      <c r="L264" s="7">
        <v>44814</v>
      </c>
      <c r="M264">
        <v>20160</v>
      </c>
      <c r="N264">
        <v>8400</v>
      </c>
      <c r="O264">
        <v>11760</v>
      </c>
      <c r="P264" t="s">
        <v>341</v>
      </c>
      <c r="Q264">
        <v>336</v>
      </c>
      <c r="R264">
        <v>0</v>
      </c>
      <c r="S264">
        <v>336</v>
      </c>
      <c r="T264">
        <v>336</v>
      </c>
      <c r="U264">
        <v>336</v>
      </c>
      <c r="V264">
        <v>336</v>
      </c>
      <c r="W264">
        <v>336</v>
      </c>
      <c r="X264">
        <v>336</v>
      </c>
      <c r="Y264">
        <v>336</v>
      </c>
      <c r="Z264">
        <v>336</v>
      </c>
      <c r="AA264">
        <v>336</v>
      </c>
      <c r="AB264">
        <v>336</v>
      </c>
      <c r="AC264">
        <v>336</v>
      </c>
      <c r="AD264">
        <v>336</v>
      </c>
    </row>
    <row r="265" spans="1:30" x14ac:dyDescent="0.25">
      <c r="A265" t="s">
        <v>337</v>
      </c>
      <c r="B265" t="s">
        <v>338</v>
      </c>
      <c r="C265">
        <v>104042</v>
      </c>
      <c r="D265" t="s">
        <v>422</v>
      </c>
      <c r="E265">
        <v>630130</v>
      </c>
      <c r="F265" t="s">
        <v>598</v>
      </c>
      <c r="G265" t="s">
        <v>220</v>
      </c>
      <c r="H265">
        <v>1700056924</v>
      </c>
      <c r="I265" t="s">
        <v>429</v>
      </c>
      <c r="J265">
        <v>2</v>
      </c>
      <c r="K265" t="s">
        <v>373</v>
      </c>
      <c r="L265" s="7">
        <v>45026</v>
      </c>
      <c r="M265">
        <v>8460.6</v>
      </c>
      <c r="N265">
        <v>6345.45</v>
      </c>
      <c r="O265">
        <v>2115.15</v>
      </c>
      <c r="P265" t="s">
        <v>341</v>
      </c>
      <c r="Q265">
        <v>352.52</v>
      </c>
      <c r="R265">
        <v>0</v>
      </c>
      <c r="S265">
        <v>352.52</v>
      </c>
      <c r="T265">
        <v>352.52</v>
      </c>
      <c r="U265">
        <v>352.52</v>
      </c>
      <c r="V265">
        <v>352.52</v>
      </c>
      <c r="W265">
        <v>352.52</v>
      </c>
      <c r="X265">
        <v>352.52</v>
      </c>
      <c r="Y265">
        <v>352.52</v>
      </c>
      <c r="Z265">
        <v>352.52</v>
      </c>
      <c r="AA265">
        <v>352.52</v>
      </c>
      <c r="AB265">
        <v>352.52</v>
      </c>
      <c r="AC265">
        <v>352.52</v>
      </c>
      <c r="AD265">
        <v>352.52</v>
      </c>
    </row>
    <row r="266" spans="1:30" x14ac:dyDescent="0.25">
      <c r="A266" t="s">
        <v>337</v>
      </c>
      <c r="B266" t="s">
        <v>338</v>
      </c>
      <c r="C266">
        <v>104042</v>
      </c>
      <c r="D266" t="s">
        <v>422</v>
      </c>
      <c r="E266">
        <v>630130</v>
      </c>
      <c r="F266" t="s">
        <v>598</v>
      </c>
      <c r="G266" t="s">
        <v>220</v>
      </c>
      <c r="H266">
        <v>1700032469</v>
      </c>
      <c r="I266" t="s">
        <v>353</v>
      </c>
      <c r="J266">
        <v>2</v>
      </c>
      <c r="K266" t="s">
        <v>373</v>
      </c>
      <c r="L266" s="7">
        <v>44516</v>
      </c>
      <c r="M266">
        <v>6790</v>
      </c>
      <c r="N266">
        <v>6790</v>
      </c>
      <c r="O266">
        <f>+SUM(S266:AD266)</f>
        <v>707.28</v>
      </c>
      <c r="P266" t="s">
        <v>341</v>
      </c>
      <c r="Q266">
        <v>353.64</v>
      </c>
      <c r="R266">
        <v>0</v>
      </c>
      <c r="S266">
        <v>353.64</v>
      </c>
      <c r="T266">
        <v>353.64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t="s">
        <v>337</v>
      </c>
      <c r="B267" t="s">
        <v>338</v>
      </c>
      <c r="C267">
        <v>104042</v>
      </c>
      <c r="D267" t="s">
        <v>422</v>
      </c>
      <c r="E267">
        <v>630130</v>
      </c>
      <c r="F267" t="s">
        <v>598</v>
      </c>
      <c r="G267" t="s">
        <v>220</v>
      </c>
      <c r="H267">
        <v>1700055131</v>
      </c>
      <c r="I267" t="s">
        <v>446</v>
      </c>
      <c r="J267">
        <v>2</v>
      </c>
      <c r="K267" t="s">
        <v>340</v>
      </c>
      <c r="L267" s="7">
        <v>44880</v>
      </c>
      <c r="M267">
        <v>24500</v>
      </c>
      <c r="N267">
        <v>9391.67</v>
      </c>
      <c r="O267">
        <v>15108.33</v>
      </c>
      <c r="P267" t="s">
        <v>341</v>
      </c>
      <c r="Q267">
        <v>408.33</v>
      </c>
      <c r="R267">
        <v>0</v>
      </c>
      <c r="S267">
        <v>408.33</v>
      </c>
      <c r="T267">
        <v>408.33</v>
      </c>
      <c r="U267">
        <v>408.33</v>
      </c>
      <c r="V267">
        <v>408.33</v>
      </c>
      <c r="W267">
        <v>408.33</v>
      </c>
      <c r="X267">
        <v>408.33</v>
      </c>
      <c r="Y267">
        <v>408.33</v>
      </c>
      <c r="Z267">
        <v>408.33</v>
      </c>
      <c r="AA267">
        <v>408.33</v>
      </c>
      <c r="AB267">
        <v>408.33</v>
      </c>
      <c r="AC267">
        <v>408.33</v>
      </c>
      <c r="AD267">
        <v>408.33</v>
      </c>
    </row>
    <row r="268" spans="1:30" x14ac:dyDescent="0.25">
      <c r="A268" t="s">
        <v>337</v>
      </c>
      <c r="B268" t="s">
        <v>338</v>
      </c>
      <c r="C268">
        <v>104044</v>
      </c>
      <c r="D268" t="s">
        <v>432</v>
      </c>
      <c r="E268">
        <v>630130</v>
      </c>
      <c r="F268" t="s">
        <v>598</v>
      </c>
      <c r="G268" t="s">
        <v>220</v>
      </c>
      <c r="H268">
        <v>1700056925</v>
      </c>
      <c r="I268" t="s">
        <v>429</v>
      </c>
      <c r="J268">
        <v>2</v>
      </c>
      <c r="K268" t="s">
        <v>373</v>
      </c>
      <c r="L268" s="7">
        <v>45026</v>
      </c>
      <c r="M268">
        <v>8460.6</v>
      </c>
      <c r="N268">
        <v>6345.45</v>
      </c>
      <c r="O268">
        <v>2115.15</v>
      </c>
      <c r="P268" t="s">
        <v>341</v>
      </c>
      <c r="Q268">
        <v>352.52</v>
      </c>
      <c r="R268">
        <v>0</v>
      </c>
      <c r="S268">
        <v>352.52</v>
      </c>
      <c r="T268">
        <v>352.52</v>
      </c>
      <c r="U268">
        <v>352.52</v>
      </c>
      <c r="V268">
        <v>352.52</v>
      </c>
      <c r="W268">
        <v>352.52</v>
      </c>
      <c r="X268">
        <v>352.52</v>
      </c>
      <c r="Y268">
        <v>352.52</v>
      </c>
      <c r="Z268">
        <v>352.52</v>
      </c>
      <c r="AA268">
        <v>352.52</v>
      </c>
      <c r="AB268">
        <v>352.52</v>
      </c>
      <c r="AC268">
        <v>352.52</v>
      </c>
      <c r="AD268">
        <v>352.52</v>
      </c>
    </row>
    <row r="269" spans="1:30" x14ac:dyDescent="0.25">
      <c r="A269" t="s">
        <v>337</v>
      </c>
      <c r="B269" t="s">
        <v>338</v>
      </c>
      <c r="C269">
        <v>104045</v>
      </c>
      <c r="D269" t="s">
        <v>400</v>
      </c>
      <c r="E269">
        <v>630130</v>
      </c>
      <c r="F269" t="s">
        <v>598</v>
      </c>
      <c r="G269" t="s">
        <v>220</v>
      </c>
      <c r="H269">
        <v>1700056136</v>
      </c>
      <c r="I269" t="s">
        <v>353</v>
      </c>
      <c r="J269">
        <v>2</v>
      </c>
      <c r="K269" t="s">
        <v>373</v>
      </c>
      <c r="L269" s="7">
        <v>45016</v>
      </c>
      <c r="M269">
        <v>6700</v>
      </c>
      <c r="N269">
        <v>5304.17</v>
      </c>
      <c r="O269">
        <v>1395.83</v>
      </c>
      <c r="P269" t="s">
        <v>341</v>
      </c>
      <c r="Q269">
        <v>279.17</v>
      </c>
      <c r="R269">
        <v>0</v>
      </c>
      <c r="S269">
        <v>279.17</v>
      </c>
      <c r="T269">
        <v>279.17</v>
      </c>
      <c r="U269">
        <v>279.17</v>
      </c>
      <c r="V269">
        <v>279.17</v>
      </c>
      <c r="W269">
        <v>279.17</v>
      </c>
      <c r="X269">
        <v>279.17</v>
      </c>
      <c r="Y269">
        <v>279.17</v>
      </c>
      <c r="Z269">
        <v>279.17</v>
      </c>
      <c r="AA269">
        <v>279.17</v>
      </c>
      <c r="AB269">
        <v>279.17</v>
      </c>
      <c r="AC269">
        <v>279.17</v>
      </c>
      <c r="AD269">
        <v>279.17</v>
      </c>
    </row>
    <row r="270" spans="1:30" x14ac:dyDescent="0.25">
      <c r="A270" t="s">
        <v>337</v>
      </c>
      <c r="B270" t="s">
        <v>338</v>
      </c>
      <c r="C270">
        <v>104045</v>
      </c>
      <c r="D270" t="s">
        <v>400</v>
      </c>
      <c r="E270">
        <v>630130</v>
      </c>
      <c r="F270" t="s">
        <v>598</v>
      </c>
      <c r="G270" t="s">
        <v>220</v>
      </c>
      <c r="H270">
        <v>1700026176</v>
      </c>
      <c r="I270" t="s">
        <v>410</v>
      </c>
      <c r="J270">
        <v>1</v>
      </c>
      <c r="K270" t="s">
        <v>340</v>
      </c>
      <c r="L270" s="7">
        <v>44505</v>
      </c>
      <c r="M270">
        <v>20160</v>
      </c>
      <c r="N270">
        <v>11760</v>
      </c>
      <c r="O270">
        <v>8400</v>
      </c>
      <c r="P270" t="s">
        <v>341</v>
      </c>
      <c r="Q270">
        <v>336</v>
      </c>
      <c r="R270">
        <v>0</v>
      </c>
      <c r="S270">
        <v>336</v>
      </c>
      <c r="T270">
        <v>336</v>
      </c>
      <c r="U270">
        <v>336</v>
      </c>
      <c r="V270">
        <v>336</v>
      </c>
      <c r="W270">
        <v>336</v>
      </c>
      <c r="X270">
        <v>336</v>
      </c>
      <c r="Y270">
        <v>336</v>
      </c>
      <c r="Z270">
        <v>336</v>
      </c>
      <c r="AA270">
        <v>336</v>
      </c>
      <c r="AB270">
        <v>336</v>
      </c>
      <c r="AC270">
        <v>336</v>
      </c>
      <c r="AD270">
        <v>336</v>
      </c>
    </row>
    <row r="271" spans="1:30" x14ac:dyDescent="0.25">
      <c r="A271" t="s">
        <v>337</v>
      </c>
      <c r="B271" t="s">
        <v>338</v>
      </c>
      <c r="C271">
        <v>104045</v>
      </c>
      <c r="D271" t="s">
        <v>400</v>
      </c>
      <c r="E271">
        <v>630130</v>
      </c>
      <c r="F271" t="s">
        <v>598</v>
      </c>
      <c r="G271" t="s">
        <v>220</v>
      </c>
      <c r="H271">
        <v>1700056926</v>
      </c>
      <c r="I271" t="s">
        <v>429</v>
      </c>
      <c r="J271">
        <v>2</v>
      </c>
      <c r="K271" t="s">
        <v>373</v>
      </c>
      <c r="L271" s="7">
        <v>45026</v>
      </c>
      <c r="M271">
        <v>8460.6</v>
      </c>
      <c r="N271">
        <v>6345.45</v>
      </c>
      <c r="O271">
        <v>2115.15</v>
      </c>
      <c r="P271" t="s">
        <v>341</v>
      </c>
      <c r="Q271">
        <v>352.52</v>
      </c>
      <c r="R271">
        <v>0</v>
      </c>
      <c r="S271">
        <v>352.52</v>
      </c>
      <c r="T271">
        <v>352.52</v>
      </c>
      <c r="U271">
        <v>352.52</v>
      </c>
      <c r="V271">
        <v>352.52</v>
      </c>
      <c r="W271">
        <v>352.52</v>
      </c>
      <c r="X271">
        <v>352.52</v>
      </c>
      <c r="Y271">
        <v>352.52</v>
      </c>
      <c r="Z271">
        <v>352.52</v>
      </c>
      <c r="AA271">
        <v>352.52</v>
      </c>
      <c r="AB271">
        <v>352.52</v>
      </c>
      <c r="AC271">
        <v>352.52</v>
      </c>
      <c r="AD271">
        <v>352.52</v>
      </c>
    </row>
    <row r="272" spans="1:30" x14ac:dyDescent="0.25">
      <c r="A272" t="s">
        <v>337</v>
      </c>
      <c r="B272" t="s">
        <v>338</v>
      </c>
      <c r="C272">
        <v>104045</v>
      </c>
      <c r="D272" t="s">
        <v>400</v>
      </c>
      <c r="E272">
        <v>630130</v>
      </c>
      <c r="F272" t="s">
        <v>598</v>
      </c>
      <c r="G272" t="s">
        <v>220</v>
      </c>
      <c r="H272">
        <v>1700000009</v>
      </c>
      <c r="I272" t="s">
        <v>410</v>
      </c>
      <c r="J272">
        <v>2</v>
      </c>
      <c r="K272" t="s">
        <v>340</v>
      </c>
      <c r="L272" s="7">
        <v>44053</v>
      </c>
      <c r="M272">
        <v>24000</v>
      </c>
      <c r="N272">
        <v>20000</v>
      </c>
      <c r="O272">
        <v>4000</v>
      </c>
      <c r="P272" t="s">
        <v>341</v>
      </c>
      <c r="Q272">
        <v>400</v>
      </c>
      <c r="R272">
        <v>0</v>
      </c>
      <c r="S272">
        <v>400</v>
      </c>
      <c r="T272">
        <v>400</v>
      </c>
      <c r="U272">
        <v>400</v>
      </c>
      <c r="V272">
        <v>400</v>
      </c>
      <c r="W272">
        <v>400</v>
      </c>
      <c r="X272">
        <v>400</v>
      </c>
      <c r="Y272">
        <v>400</v>
      </c>
      <c r="Z272">
        <v>400</v>
      </c>
      <c r="AA272">
        <v>400</v>
      </c>
      <c r="AB272">
        <v>400</v>
      </c>
      <c r="AC272">
        <v>400</v>
      </c>
      <c r="AD272">
        <v>400</v>
      </c>
    </row>
    <row r="273" spans="1:30" x14ac:dyDescent="0.25">
      <c r="A273" t="s">
        <v>337</v>
      </c>
      <c r="B273" t="s">
        <v>338</v>
      </c>
      <c r="C273">
        <v>104045</v>
      </c>
      <c r="D273" t="s">
        <v>400</v>
      </c>
      <c r="E273">
        <v>630130</v>
      </c>
      <c r="F273" t="s">
        <v>598</v>
      </c>
      <c r="G273" t="s">
        <v>220</v>
      </c>
      <c r="H273">
        <v>1700034966</v>
      </c>
      <c r="I273" t="s">
        <v>410</v>
      </c>
      <c r="J273">
        <v>2</v>
      </c>
      <c r="K273" t="s">
        <v>340</v>
      </c>
      <c r="L273" s="7">
        <v>43719</v>
      </c>
      <c r="M273">
        <v>24000</v>
      </c>
      <c r="N273">
        <v>24000</v>
      </c>
      <c r="O273">
        <f>+SUM(S273:AD273)</f>
        <v>4400</v>
      </c>
      <c r="P273" t="s">
        <v>341</v>
      </c>
      <c r="Q273">
        <v>400</v>
      </c>
      <c r="R273">
        <v>0</v>
      </c>
      <c r="S273">
        <v>400</v>
      </c>
      <c r="T273">
        <v>400</v>
      </c>
      <c r="U273">
        <v>400</v>
      </c>
      <c r="V273">
        <v>400</v>
      </c>
      <c r="W273">
        <v>400</v>
      </c>
      <c r="X273">
        <v>400</v>
      </c>
      <c r="Y273">
        <v>400</v>
      </c>
      <c r="Z273">
        <v>400</v>
      </c>
      <c r="AA273">
        <v>400</v>
      </c>
      <c r="AB273">
        <v>400</v>
      </c>
      <c r="AC273">
        <v>400</v>
      </c>
      <c r="AD273">
        <v>0</v>
      </c>
    </row>
    <row r="274" spans="1:30" x14ac:dyDescent="0.25">
      <c r="A274" t="s">
        <v>337</v>
      </c>
      <c r="B274" t="s">
        <v>338</v>
      </c>
      <c r="C274">
        <v>104045</v>
      </c>
      <c r="D274" t="s">
        <v>400</v>
      </c>
      <c r="E274">
        <v>630130</v>
      </c>
      <c r="F274" t="s">
        <v>598</v>
      </c>
      <c r="G274" t="s">
        <v>220</v>
      </c>
      <c r="H274">
        <v>1700034967</v>
      </c>
      <c r="I274" t="s">
        <v>410</v>
      </c>
      <c r="J274">
        <v>2</v>
      </c>
      <c r="K274" t="s">
        <v>340</v>
      </c>
      <c r="L274" s="7">
        <v>43719</v>
      </c>
      <c r="M274">
        <v>24000</v>
      </c>
      <c r="N274">
        <v>24000</v>
      </c>
      <c r="O274">
        <f>+SUM(S274:AD274)</f>
        <v>4400</v>
      </c>
      <c r="P274" t="s">
        <v>341</v>
      </c>
      <c r="Q274">
        <v>400</v>
      </c>
      <c r="R274">
        <v>0</v>
      </c>
      <c r="S274">
        <v>400</v>
      </c>
      <c r="T274">
        <v>400</v>
      </c>
      <c r="U274">
        <v>400</v>
      </c>
      <c r="V274">
        <v>400</v>
      </c>
      <c r="W274">
        <v>400</v>
      </c>
      <c r="X274">
        <v>400</v>
      </c>
      <c r="Y274">
        <v>400</v>
      </c>
      <c r="Z274">
        <v>400</v>
      </c>
      <c r="AA274">
        <v>400</v>
      </c>
      <c r="AB274">
        <v>400</v>
      </c>
      <c r="AC274">
        <v>400</v>
      </c>
      <c r="AD274">
        <v>0</v>
      </c>
    </row>
    <row r="275" spans="1:30" x14ac:dyDescent="0.25">
      <c r="A275" t="s">
        <v>337</v>
      </c>
      <c r="B275" t="s">
        <v>338</v>
      </c>
      <c r="C275">
        <v>104045</v>
      </c>
      <c r="D275" t="s">
        <v>400</v>
      </c>
      <c r="E275">
        <v>630130</v>
      </c>
      <c r="F275" t="s">
        <v>598</v>
      </c>
      <c r="G275" t="s">
        <v>220</v>
      </c>
      <c r="H275">
        <v>1700055135</v>
      </c>
      <c r="I275" t="s">
        <v>446</v>
      </c>
      <c r="J275">
        <v>2</v>
      </c>
      <c r="K275" t="s">
        <v>340</v>
      </c>
      <c r="L275" s="7">
        <v>44880</v>
      </c>
      <c r="M275">
        <v>24500</v>
      </c>
      <c r="N275">
        <v>9391.67</v>
      </c>
      <c r="O275">
        <v>15108.33</v>
      </c>
      <c r="P275" t="s">
        <v>341</v>
      </c>
      <c r="Q275">
        <v>408.33</v>
      </c>
      <c r="R275">
        <v>0</v>
      </c>
      <c r="S275">
        <v>408.33</v>
      </c>
      <c r="T275">
        <v>408.33</v>
      </c>
      <c r="U275">
        <v>408.33</v>
      </c>
      <c r="V275">
        <v>408.33</v>
      </c>
      <c r="W275">
        <v>408.33</v>
      </c>
      <c r="X275">
        <v>408.33</v>
      </c>
      <c r="Y275">
        <v>408.33</v>
      </c>
      <c r="Z275">
        <v>408.33</v>
      </c>
      <c r="AA275">
        <v>408.33</v>
      </c>
      <c r="AB275">
        <v>408.33</v>
      </c>
      <c r="AC275">
        <v>408.33</v>
      </c>
      <c r="AD275">
        <v>408.33</v>
      </c>
    </row>
    <row r="276" spans="1:30" x14ac:dyDescent="0.25">
      <c r="A276" t="s">
        <v>337</v>
      </c>
      <c r="B276" t="s">
        <v>338</v>
      </c>
      <c r="C276">
        <v>104046</v>
      </c>
      <c r="D276" t="s">
        <v>433</v>
      </c>
      <c r="E276">
        <v>630130</v>
      </c>
      <c r="F276" t="s">
        <v>598</v>
      </c>
      <c r="G276" t="s">
        <v>220</v>
      </c>
      <c r="H276">
        <v>1700056927</v>
      </c>
      <c r="I276" t="s">
        <v>429</v>
      </c>
      <c r="J276">
        <v>2</v>
      </c>
      <c r="K276" t="s">
        <v>373</v>
      </c>
      <c r="L276" s="7">
        <v>45026</v>
      </c>
      <c r="M276">
        <v>8460.6</v>
      </c>
      <c r="N276">
        <v>6345.45</v>
      </c>
      <c r="O276">
        <v>2115.15</v>
      </c>
      <c r="P276" t="s">
        <v>341</v>
      </c>
      <c r="Q276">
        <v>352.52</v>
      </c>
      <c r="R276">
        <v>0</v>
      </c>
      <c r="S276">
        <v>352.52</v>
      </c>
      <c r="T276">
        <v>352.52</v>
      </c>
      <c r="U276">
        <v>352.52</v>
      </c>
      <c r="V276">
        <v>352.52</v>
      </c>
      <c r="W276">
        <v>352.52</v>
      </c>
      <c r="X276">
        <v>352.52</v>
      </c>
      <c r="Y276">
        <v>352.52</v>
      </c>
      <c r="Z276">
        <v>352.52</v>
      </c>
      <c r="AA276">
        <v>352.52</v>
      </c>
      <c r="AB276">
        <v>352.52</v>
      </c>
      <c r="AC276">
        <v>352.52</v>
      </c>
      <c r="AD276">
        <v>352.52</v>
      </c>
    </row>
    <row r="277" spans="1:30" x14ac:dyDescent="0.25">
      <c r="A277" t="s">
        <v>337</v>
      </c>
      <c r="B277" t="s">
        <v>338</v>
      </c>
      <c r="C277">
        <v>104047</v>
      </c>
      <c r="D277" t="s">
        <v>434</v>
      </c>
      <c r="E277">
        <v>630130</v>
      </c>
      <c r="F277" t="s">
        <v>598</v>
      </c>
      <c r="G277" t="s">
        <v>220</v>
      </c>
      <c r="H277">
        <v>1700056928</v>
      </c>
      <c r="I277" t="s">
        <v>429</v>
      </c>
      <c r="J277">
        <v>2</v>
      </c>
      <c r="K277" t="s">
        <v>373</v>
      </c>
      <c r="L277" s="7">
        <v>45026</v>
      </c>
      <c r="M277">
        <v>8460.6</v>
      </c>
      <c r="N277">
        <v>6345.45</v>
      </c>
      <c r="O277">
        <v>2115.15</v>
      </c>
      <c r="P277" t="s">
        <v>341</v>
      </c>
      <c r="Q277">
        <v>352.52</v>
      </c>
      <c r="R277">
        <v>0</v>
      </c>
      <c r="S277">
        <v>352.52</v>
      </c>
      <c r="T277">
        <v>352.52</v>
      </c>
      <c r="U277">
        <v>352.52</v>
      </c>
      <c r="V277">
        <v>352.52</v>
      </c>
      <c r="W277">
        <v>352.52</v>
      </c>
      <c r="X277">
        <v>352.52</v>
      </c>
      <c r="Y277">
        <v>352.52</v>
      </c>
      <c r="Z277">
        <v>352.52</v>
      </c>
      <c r="AA277">
        <v>352.52</v>
      </c>
      <c r="AB277">
        <v>352.52</v>
      </c>
      <c r="AC277">
        <v>352.52</v>
      </c>
      <c r="AD277">
        <v>352.52</v>
      </c>
    </row>
    <row r="278" spans="1:30" x14ac:dyDescent="0.25">
      <c r="A278" t="s">
        <v>337</v>
      </c>
      <c r="B278" t="s">
        <v>338</v>
      </c>
      <c r="C278">
        <v>104047</v>
      </c>
      <c r="D278" t="s">
        <v>434</v>
      </c>
      <c r="E278">
        <v>630130</v>
      </c>
      <c r="F278" t="s">
        <v>598</v>
      </c>
      <c r="G278" t="s">
        <v>220</v>
      </c>
      <c r="H278">
        <v>1700000008</v>
      </c>
      <c r="I278" t="s">
        <v>410</v>
      </c>
      <c r="J278">
        <v>2</v>
      </c>
      <c r="K278" t="s">
        <v>340</v>
      </c>
      <c r="L278" s="7">
        <v>44053</v>
      </c>
      <c r="M278">
        <v>24000</v>
      </c>
      <c r="N278">
        <v>20000</v>
      </c>
      <c r="O278">
        <v>4000</v>
      </c>
      <c r="P278" t="s">
        <v>341</v>
      </c>
      <c r="Q278">
        <v>400</v>
      </c>
      <c r="R278">
        <v>0</v>
      </c>
      <c r="S278">
        <v>400</v>
      </c>
      <c r="T278">
        <v>400</v>
      </c>
      <c r="U278">
        <v>400</v>
      </c>
      <c r="V278">
        <v>400</v>
      </c>
      <c r="W278">
        <v>400</v>
      </c>
      <c r="X278">
        <v>400</v>
      </c>
      <c r="Y278">
        <v>400</v>
      </c>
      <c r="Z278">
        <v>400</v>
      </c>
      <c r="AA278">
        <v>400</v>
      </c>
      <c r="AB278">
        <v>400</v>
      </c>
      <c r="AC278">
        <v>400</v>
      </c>
      <c r="AD278">
        <v>400</v>
      </c>
    </row>
    <row r="279" spans="1:30" x14ac:dyDescent="0.25">
      <c r="A279" t="s">
        <v>337</v>
      </c>
      <c r="B279" t="s">
        <v>338</v>
      </c>
      <c r="C279">
        <v>104047</v>
      </c>
      <c r="D279" t="s">
        <v>434</v>
      </c>
      <c r="E279">
        <v>630130</v>
      </c>
      <c r="F279" t="s">
        <v>598</v>
      </c>
      <c r="G279" t="s">
        <v>220</v>
      </c>
      <c r="H279">
        <v>1700034970</v>
      </c>
      <c r="I279" t="s">
        <v>410</v>
      </c>
      <c r="J279">
        <v>2</v>
      </c>
      <c r="K279" t="s">
        <v>340</v>
      </c>
      <c r="L279" s="7">
        <v>43719</v>
      </c>
      <c r="M279">
        <v>24000</v>
      </c>
      <c r="N279">
        <v>24000</v>
      </c>
      <c r="O279">
        <f>+SUM(S279:AD279)</f>
        <v>4400</v>
      </c>
      <c r="P279" t="s">
        <v>341</v>
      </c>
      <c r="Q279">
        <v>400</v>
      </c>
      <c r="R279">
        <v>0</v>
      </c>
      <c r="S279">
        <v>400</v>
      </c>
      <c r="T279">
        <v>400</v>
      </c>
      <c r="U279">
        <v>400</v>
      </c>
      <c r="V279">
        <v>400</v>
      </c>
      <c r="W279">
        <v>400</v>
      </c>
      <c r="X279">
        <v>400</v>
      </c>
      <c r="Y279">
        <v>400</v>
      </c>
      <c r="Z279">
        <v>400</v>
      </c>
      <c r="AA279">
        <v>400</v>
      </c>
      <c r="AB279">
        <v>400</v>
      </c>
      <c r="AC279">
        <v>400</v>
      </c>
      <c r="AD279">
        <v>0</v>
      </c>
    </row>
    <row r="280" spans="1:30" x14ac:dyDescent="0.25">
      <c r="A280" t="s">
        <v>337</v>
      </c>
      <c r="B280" t="s">
        <v>338</v>
      </c>
      <c r="C280">
        <v>104047</v>
      </c>
      <c r="D280" t="s">
        <v>434</v>
      </c>
      <c r="E280">
        <v>630130</v>
      </c>
      <c r="F280" t="s">
        <v>598</v>
      </c>
      <c r="G280" t="s">
        <v>220</v>
      </c>
      <c r="H280">
        <v>1700006152</v>
      </c>
      <c r="I280" t="s">
        <v>410</v>
      </c>
      <c r="J280">
        <v>1</v>
      </c>
      <c r="K280" t="s">
        <v>340</v>
      </c>
      <c r="L280" s="7">
        <v>44308</v>
      </c>
      <c r="M280">
        <v>24500</v>
      </c>
      <c r="N280">
        <v>17150</v>
      </c>
      <c r="O280">
        <v>7350</v>
      </c>
      <c r="P280" t="s">
        <v>341</v>
      </c>
      <c r="Q280">
        <v>408.33</v>
      </c>
      <c r="R280">
        <v>0</v>
      </c>
      <c r="S280">
        <v>408.33</v>
      </c>
      <c r="T280">
        <v>408.33</v>
      </c>
      <c r="U280">
        <v>408.33</v>
      </c>
      <c r="V280">
        <v>408.33</v>
      </c>
      <c r="W280">
        <v>408.33</v>
      </c>
      <c r="X280">
        <v>408.33</v>
      </c>
      <c r="Y280">
        <v>408.33</v>
      </c>
      <c r="Z280">
        <v>408.33</v>
      </c>
      <c r="AA280">
        <v>408.33</v>
      </c>
      <c r="AB280">
        <v>408.33</v>
      </c>
      <c r="AC280">
        <v>408.33</v>
      </c>
      <c r="AD280">
        <v>408.33</v>
      </c>
    </row>
    <row r="281" spans="1:30" x14ac:dyDescent="0.25">
      <c r="A281" t="s">
        <v>337</v>
      </c>
      <c r="B281" t="s">
        <v>338</v>
      </c>
      <c r="C281">
        <v>104047</v>
      </c>
      <c r="D281" t="s">
        <v>434</v>
      </c>
      <c r="E281">
        <v>630130</v>
      </c>
      <c r="F281" t="s">
        <v>598</v>
      </c>
      <c r="G281" t="s">
        <v>220</v>
      </c>
      <c r="H281">
        <v>1700015361</v>
      </c>
      <c r="I281" t="s">
        <v>446</v>
      </c>
      <c r="J281">
        <v>1</v>
      </c>
      <c r="K281" t="s">
        <v>340</v>
      </c>
      <c r="L281" s="7">
        <v>44466</v>
      </c>
      <c r="M281">
        <v>24500</v>
      </c>
      <c r="N281">
        <v>15108.33</v>
      </c>
      <c r="O281">
        <v>9391.67</v>
      </c>
      <c r="P281" t="s">
        <v>341</v>
      </c>
      <c r="Q281">
        <v>408.33</v>
      </c>
      <c r="R281">
        <v>0</v>
      </c>
      <c r="S281">
        <v>408.33</v>
      </c>
      <c r="T281">
        <v>408.33</v>
      </c>
      <c r="U281">
        <v>408.33</v>
      </c>
      <c r="V281">
        <v>408.33</v>
      </c>
      <c r="W281">
        <v>408.33</v>
      </c>
      <c r="X281">
        <v>408.33</v>
      </c>
      <c r="Y281">
        <v>408.33</v>
      </c>
      <c r="Z281">
        <v>408.33</v>
      </c>
      <c r="AA281">
        <v>408.33</v>
      </c>
      <c r="AB281">
        <v>408.33</v>
      </c>
      <c r="AC281">
        <v>408.33</v>
      </c>
      <c r="AD281">
        <v>408.33</v>
      </c>
    </row>
    <row r="282" spans="1:30" x14ac:dyDescent="0.25">
      <c r="A282" t="s">
        <v>337</v>
      </c>
      <c r="B282" t="s">
        <v>338</v>
      </c>
      <c r="C282" t="s">
        <v>630</v>
      </c>
      <c r="D282" s="6" t="s">
        <v>103</v>
      </c>
      <c r="E282">
        <v>630130</v>
      </c>
      <c r="F282" t="s">
        <v>598</v>
      </c>
      <c r="G282" t="s">
        <v>220</v>
      </c>
      <c r="H282">
        <v>1700005526</v>
      </c>
      <c r="I282" t="s">
        <v>343</v>
      </c>
      <c r="J282">
        <v>1</v>
      </c>
      <c r="K282" t="s">
        <v>344</v>
      </c>
      <c r="L282" s="7">
        <v>44323</v>
      </c>
      <c r="M282">
        <v>11000</v>
      </c>
      <c r="N282">
        <v>3758.33</v>
      </c>
      <c r="O282">
        <v>7241.67</v>
      </c>
      <c r="P282" t="s">
        <v>341</v>
      </c>
      <c r="Q282">
        <v>91.67</v>
      </c>
      <c r="R282">
        <v>0</v>
      </c>
      <c r="S282">
        <v>91.67</v>
      </c>
      <c r="T282">
        <v>91.67</v>
      </c>
      <c r="U282">
        <v>91.67</v>
      </c>
      <c r="V282">
        <v>91.67</v>
      </c>
      <c r="W282">
        <v>91.67</v>
      </c>
      <c r="X282">
        <v>91.67</v>
      </c>
      <c r="Y282">
        <v>91.67</v>
      </c>
      <c r="Z282">
        <v>91.67</v>
      </c>
      <c r="AA282">
        <v>91.67</v>
      </c>
      <c r="AB282">
        <v>91.67</v>
      </c>
      <c r="AC282">
        <v>91.67</v>
      </c>
      <c r="AD282">
        <v>91.67</v>
      </c>
    </row>
    <row r="283" spans="1:30" x14ac:dyDescent="0.25">
      <c r="A283" t="s">
        <v>337</v>
      </c>
      <c r="B283" t="s">
        <v>338</v>
      </c>
      <c r="C283" t="s">
        <v>630</v>
      </c>
      <c r="D283" s="6" t="s">
        <v>103</v>
      </c>
      <c r="E283">
        <v>630130</v>
      </c>
      <c r="F283" t="s">
        <v>598</v>
      </c>
      <c r="G283" t="s">
        <v>220</v>
      </c>
      <c r="H283">
        <v>1700052848</v>
      </c>
      <c r="I283" t="s">
        <v>417</v>
      </c>
      <c r="J283">
        <v>2</v>
      </c>
      <c r="K283" t="s">
        <v>340</v>
      </c>
      <c r="L283" s="7">
        <v>44365</v>
      </c>
      <c r="M283">
        <v>19175</v>
      </c>
      <c r="N283">
        <v>12783.33</v>
      </c>
      <c r="O283">
        <v>6391.67</v>
      </c>
      <c r="P283" t="s">
        <v>341</v>
      </c>
      <c r="Q283">
        <v>319.58</v>
      </c>
      <c r="R283">
        <v>0</v>
      </c>
      <c r="S283">
        <v>319.58</v>
      </c>
      <c r="T283">
        <v>319.58</v>
      </c>
      <c r="U283">
        <v>319.58</v>
      </c>
      <c r="V283">
        <v>319.58</v>
      </c>
      <c r="W283">
        <v>319.58</v>
      </c>
      <c r="X283">
        <v>319.58</v>
      </c>
      <c r="Y283">
        <v>319.58</v>
      </c>
      <c r="Z283">
        <v>319.58</v>
      </c>
      <c r="AA283">
        <v>319.58</v>
      </c>
      <c r="AB283">
        <v>319.58</v>
      </c>
      <c r="AC283">
        <v>319.58</v>
      </c>
      <c r="AD283">
        <v>319.58</v>
      </c>
    </row>
    <row r="284" spans="1:30" x14ac:dyDescent="0.25">
      <c r="A284" t="s">
        <v>337</v>
      </c>
      <c r="B284" t="s">
        <v>338</v>
      </c>
      <c r="C284" t="s">
        <v>630</v>
      </c>
      <c r="D284" s="6" t="s">
        <v>103</v>
      </c>
      <c r="E284">
        <v>630130</v>
      </c>
      <c r="F284" t="s">
        <v>598</v>
      </c>
      <c r="G284" t="s">
        <v>220</v>
      </c>
      <c r="H284">
        <v>1700052849</v>
      </c>
      <c r="I284" t="s">
        <v>417</v>
      </c>
      <c r="J284">
        <v>2</v>
      </c>
      <c r="K284" t="s">
        <v>340</v>
      </c>
      <c r="L284" s="7">
        <v>44365</v>
      </c>
      <c r="M284">
        <v>19175</v>
      </c>
      <c r="N284">
        <v>12783.33</v>
      </c>
      <c r="O284">
        <v>6391.67</v>
      </c>
      <c r="P284" t="s">
        <v>341</v>
      </c>
      <c r="Q284">
        <v>319.58</v>
      </c>
      <c r="R284">
        <v>0</v>
      </c>
      <c r="S284">
        <v>319.58</v>
      </c>
      <c r="T284">
        <v>319.58</v>
      </c>
      <c r="U284">
        <v>319.58</v>
      </c>
      <c r="V284">
        <v>319.58</v>
      </c>
      <c r="W284">
        <v>319.58</v>
      </c>
      <c r="X284">
        <v>319.58</v>
      </c>
      <c r="Y284">
        <v>319.58</v>
      </c>
      <c r="Z284">
        <v>319.58</v>
      </c>
      <c r="AA284">
        <v>319.58</v>
      </c>
      <c r="AB284">
        <v>319.58</v>
      </c>
      <c r="AC284">
        <v>319.58</v>
      </c>
      <c r="AD284">
        <v>319.58</v>
      </c>
    </row>
    <row r="285" spans="1:30" x14ac:dyDescent="0.25">
      <c r="A285" t="s">
        <v>337</v>
      </c>
      <c r="B285" t="s">
        <v>338</v>
      </c>
      <c r="C285" t="s">
        <v>630</v>
      </c>
      <c r="D285" s="6" t="s">
        <v>103</v>
      </c>
      <c r="E285">
        <v>630130</v>
      </c>
      <c r="F285" t="s">
        <v>598</v>
      </c>
      <c r="G285" t="s">
        <v>220</v>
      </c>
      <c r="H285">
        <v>1700000003</v>
      </c>
      <c r="I285" t="s">
        <v>410</v>
      </c>
      <c r="J285">
        <v>2</v>
      </c>
      <c r="K285" t="s">
        <v>340</v>
      </c>
      <c r="L285" s="7">
        <v>44053</v>
      </c>
      <c r="M285">
        <v>24000</v>
      </c>
      <c r="N285">
        <v>20000</v>
      </c>
      <c r="O285">
        <v>4000</v>
      </c>
      <c r="P285" t="s">
        <v>341</v>
      </c>
      <c r="Q285">
        <v>400</v>
      </c>
      <c r="R285">
        <v>0</v>
      </c>
      <c r="S285">
        <v>400</v>
      </c>
      <c r="T285">
        <v>400</v>
      </c>
      <c r="U285">
        <v>400</v>
      </c>
      <c r="V285">
        <v>400</v>
      </c>
      <c r="W285">
        <v>400</v>
      </c>
      <c r="X285">
        <v>400</v>
      </c>
      <c r="Y285">
        <v>400</v>
      </c>
      <c r="Z285">
        <v>400</v>
      </c>
      <c r="AA285">
        <v>400</v>
      </c>
      <c r="AB285">
        <v>400</v>
      </c>
      <c r="AC285">
        <v>400</v>
      </c>
      <c r="AD285">
        <v>400</v>
      </c>
    </row>
    <row r="286" spans="1:30" x14ac:dyDescent="0.25">
      <c r="A286" t="s">
        <v>337</v>
      </c>
      <c r="B286" t="s">
        <v>338</v>
      </c>
      <c r="C286" t="s">
        <v>630</v>
      </c>
      <c r="D286" s="6" t="s">
        <v>103</v>
      </c>
      <c r="E286">
        <v>630130</v>
      </c>
      <c r="F286" t="s">
        <v>598</v>
      </c>
      <c r="G286" t="s">
        <v>220</v>
      </c>
      <c r="H286">
        <v>1700003886</v>
      </c>
      <c r="I286" t="s">
        <v>410</v>
      </c>
      <c r="J286">
        <v>2</v>
      </c>
      <c r="K286" t="s">
        <v>340</v>
      </c>
      <c r="L286" s="7">
        <v>44361</v>
      </c>
      <c r="M286">
        <v>24499.25</v>
      </c>
      <c r="N286">
        <v>16332.84</v>
      </c>
      <c r="O286">
        <v>8166.41</v>
      </c>
      <c r="P286" t="s">
        <v>341</v>
      </c>
      <c r="Q286">
        <v>408.32</v>
      </c>
      <c r="R286">
        <v>0</v>
      </c>
      <c r="S286">
        <v>408.32</v>
      </c>
      <c r="T286">
        <v>408.32</v>
      </c>
      <c r="U286">
        <v>408.32</v>
      </c>
      <c r="V286">
        <v>408.32</v>
      </c>
      <c r="W286">
        <v>408.32</v>
      </c>
      <c r="X286">
        <v>408.32</v>
      </c>
      <c r="Y286">
        <v>408.32</v>
      </c>
      <c r="Z286">
        <v>408.32</v>
      </c>
      <c r="AA286">
        <v>408.32</v>
      </c>
      <c r="AB286">
        <v>408.32</v>
      </c>
      <c r="AC286">
        <v>408.32</v>
      </c>
      <c r="AD286">
        <v>408.32</v>
      </c>
    </row>
    <row r="287" spans="1:30" x14ac:dyDescent="0.25">
      <c r="A287" t="s">
        <v>337</v>
      </c>
      <c r="B287" t="s">
        <v>338</v>
      </c>
      <c r="C287" t="s">
        <v>630</v>
      </c>
      <c r="D287" s="6" t="s">
        <v>103</v>
      </c>
      <c r="E287">
        <v>630130</v>
      </c>
      <c r="F287" t="s">
        <v>598</v>
      </c>
      <c r="G287" t="s">
        <v>220</v>
      </c>
      <c r="H287">
        <v>1700052179</v>
      </c>
      <c r="I287" t="s">
        <v>454</v>
      </c>
      <c r="J287">
        <v>1</v>
      </c>
      <c r="K287" t="s">
        <v>340</v>
      </c>
      <c r="L287" s="7">
        <v>44333</v>
      </c>
      <c r="M287">
        <v>33000</v>
      </c>
      <c r="N287">
        <v>22550</v>
      </c>
      <c r="O287">
        <v>10450</v>
      </c>
      <c r="P287" t="s">
        <v>341</v>
      </c>
      <c r="Q287">
        <v>550</v>
      </c>
      <c r="R287">
        <v>0</v>
      </c>
      <c r="S287">
        <v>550</v>
      </c>
      <c r="T287">
        <v>550</v>
      </c>
      <c r="U287">
        <v>550</v>
      </c>
      <c r="V287">
        <v>550</v>
      </c>
      <c r="W287">
        <v>550</v>
      </c>
      <c r="X287">
        <v>550</v>
      </c>
      <c r="Y287">
        <v>550</v>
      </c>
      <c r="Z287">
        <v>550</v>
      </c>
      <c r="AA287">
        <v>550</v>
      </c>
      <c r="AB287">
        <v>550</v>
      </c>
      <c r="AC287">
        <v>550</v>
      </c>
      <c r="AD287">
        <v>550</v>
      </c>
    </row>
    <row r="288" spans="1:30" x14ac:dyDescent="0.25">
      <c r="A288" t="s">
        <v>337</v>
      </c>
      <c r="B288" t="s">
        <v>338</v>
      </c>
      <c r="C288" t="s">
        <v>630</v>
      </c>
      <c r="D288" s="6" t="s">
        <v>103</v>
      </c>
      <c r="E288">
        <v>630130</v>
      </c>
      <c r="F288" t="s">
        <v>598</v>
      </c>
      <c r="G288" t="s">
        <v>220</v>
      </c>
      <c r="H288">
        <v>1700006946</v>
      </c>
      <c r="I288" t="s">
        <v>353</v>
      </c>
      <c r="J288">
        <v>2</v>
      </c>
      <c r="K288" t="s">
        <v>340</v>
      </c>
      <c r="L288" s="7">
        <v>44431</v>
      </c>
      <c r="M288">
        <v>6790</v>
      </c>
      <c r="N288">
        <v>4300.33</v>
      </c>
      <c r="O288">
        <v>2489.67</v>
      </c>
      <c r="P288" t="s">
        <v>341</v>
      </c>
      <c r="Q288">
        <v>113.17</v>
      </c>
      <c r="R288">
        <v>0</v>
      </c>
      <c r="S288">
        <v>113.17</v>
      </c>
      <c r="T288">
        <v>113.17</v>
      </c>
      <c r="U288">
        <v>113.17</v>
      </c>
      <c r="V288">
        <v>113.17</v>
      </c>
      <c r="W288">
        <v>113.17</v>
      </c>
      <c r="X288">
        <v>113.17</v>
      </c>
      <c r="Y288">
        <v>113.17</v>
      </c>
      <c r="Z288">
        <v>113.17</v>
      </c>
      <c r="AA288">
        <v>113.17</v>
      </c>
      <c r="AB288">
        <v>113.17</v>
      </c>
      <c r="AC288">
        <v>113.17</v>
      </c>
      <c r="AD288">
        <v>113.17</v>
      </c>
    </row>
    <row r="289" spans="1:30" x14ac:dyDescent="0.25">
      <c r="A289" t="s">
        <v>337</v>
      </c>
      <c r="B289" t="s">
        <v>338</v>
      </c>
      <c r="C289" t="s">
        <v>630</v>
      </c>
      <c r="D289" s="6" t="s">
        <v>103</v>
      </c>
      <c r="E289">
        <v>630130</v>
      </c>
      <c r="F289" t="s">
        <v>598</v>
      </c>
      <c r="G289" t="s">
        <v>220</v>
      </c>
      <c r="H289">
        <v>1700025006</v>
      </c>
      <c r="I289" t="s">
        <v>410</v>
      </c>
      <c r="J289">
        <v>1</v>
      </c>
      <c r="K289" t="s">
        <v>340</v>
      </c>
      <c r="L289" s="7">
        <v>44461</v>
      </c>
      <c r="M289">
        <v>18950</v>
      </c>
      <c r="N289">
        <v>11685.83</v>
      </c>
      <c r="O289">
        <v>7264.17</v>
      </c>
      <c r="P289" t="s">
        <v>341</v>
      </c>
      <c r="Q289">
        <v>315.83</v>
      </c>
      <c r="R289">
        <v>0</v>
      </c>
      <c r="S289">
        <v>315.83</v>
      </c>
      <c r="T289">
        <v>315.83</v>
      </c>
      <c r="U289">
        <v>315.83</v>
      </c>
      <c r="V289">
        <v>315.83</v>
      </c>
      <c r="W289">
        <v>315.83</v>
      </c>
      <c r="X289">
        <v>315.83</v>
      </c>
      <c r="Y289">
        <v>315.83</v>
      </c>
      <c r="Z289">
        <v>315.83</v>
      </c>
      <c r="AA289">
        <v>315.83</v>
      </c>
      <c r="AB289">
        <v>315.83</v>
      </c>
      <c r="AC289">
        <v>315.83</v>
      </c>
      <c r="AD289">
        <v>315.83</v>
      </c>
    </row>
    <row r="290" spans="1:30" x14ac:dyDescent="0.25">
      <c r="A290" t="s">
        <v>337</v>
      </c>
      <c r="B290" t="s">
        <v>338</v>
      </c>
      <c r="C290" t="s">
        <v>630</v>
      </c>
      <c r="D290" s="6" t="s">
        <v>103</v>
      </c>
      <c r="E290">
        <v>630130</v>
      </c>
      <c r="F290" t="s">
        <v>598</v>
      </c>
      <c r="G290" t="s">
        <v>220</v>
      </c>
      <c r="H290">
        <v>1700034972</v>
      </c>
      <c r="I290" t="s">
        <v>410</v>
      </c>
      <c r="J290">
        <v>2</v>
      </c>
      <c r="K290" t="s">
        <v>340</v>
      </c>
      <c r="L290" s="7">
        <v>43719</v>
      </c>
      <c r="M290">
        <v>24000</v>
      </c>
      <c r="N290">
        <v>24000</v>
      </c>
      <c r="O290">
        <f>+SUM(S290:AD290)</f>
        <v>4400</v>
      </c>
      <c r="P290" t="s">
        <v>341</v>
      </c>
      <c r="Q290">
        <v>400</v>
      </c>
      <c r="R290">
        <v>0</v>
      </c>
      <c r="S290">
        <v>400</v>
      </c>
      <c r="T290">
        <v>400</v>
      </c>
      <c r="U290">
        <v>400</v>
      </c>
      <c r="V290">
        <v>400</v>
      </c>
      <c r="W290">
        <v>400</v>
      </c>
      <c r="X290">
        <v>400</v>
      </c>
      <c r="Y290">
        <v>400</v>
      </c>
      <c r="Z290">
        <v>400</v>
      </c>
      <c r="AA290">
        <v>400</v>
      </c>
      <c r="AB290">
        <v>400</v>
      </c>
      <c r="AC290">
        <v>400</v>
      </c>
      <c r="AD290">
        <v>0</v>
      </c>
    </row>
    <row r="291" spans="1:30" x14ac:dyDescent="0.25">
      <c r="A291" t="s">
        <v>337</v>
      </c>
      <c r="B291" t="s">
        <v>338</v>
      </c>
      <c r="C291" t="s">
        <v>630</v>
      </c>
      <c r="D291" s="6" t="s">
        <v>103</v>
      </c>
      <c r="E291">
        <v>630130</v>
      </c>
      <c r="F291" t="s">
        <v>598</v>
      </c>
      <c r="G291" t="s">
        <v>220</v>
      </c>
      <c r="H291">
        <v>1700055140</v>
      </c>
      <c r="I291" t="s">
        <v>446</v>
      </c>
      <c r="J291">
        <v>2</v>
      </c>
      <c r="K291" t="s">
        <v>340</v>
      </c>
      <c r="L291" s="7">
        <v>44880</v>
      </c>
      <c r="M291">
        <v>24500</v>
      </c>
      <c r="N291">
        <v>9391.67</v>
      </c>
      <c r="O291">
        <v>15108.33</v>
      </c>
      <c r="P291" t="s">
        <v>341</v>
      </c>
      <c r="Q291">
        <v>408.33</v>
      </c>
      <c r="R291">
        <v>0</v>
      </c>
      <c r="S291">
        <v>408.33</v>
      </c>
      <c r="T291">
        <v>408.33</v>
      </c>
      <c r="U291">
        <v>408.33</v>
      </c>
      <c r="V291">
        <v>408.33</v>
      </c>
      <c r="W291">
        <v>408.33</v>
      </c>
      <c r="X291">
        <v>408.33</v>
      </c>
      <c r="Y291">
        <v>408.33</v>
      </c>
      <c r="Z291">
        <v>408.33</v>
      </c>
      <c r="AA291">
        <v>408.33</v>
      </c>
      <c r="AB291">
        <v>408.33</v>
      </c>
      <c r="AC291">
        <v>408.33</v>
      </c>
      <c r="AD291">
        <v>408.33</v>
      </c>
    </row>
    <row r="292" spans="1:30" x14ac:dyDescent="0.25">
      <c r="A292" t="s">
        <v>337</v>
      </c>
      <c r="B292" t="s">
        <v>338</v>
      </c>
      <c r="C292" t="s">
        <v>630</v>
      </c>
      <c r="D292" s="6" t="s">
        <v>103</v>
      </c>
      <c r="E292">
        <v>630130</v>
      </c>
      <c r="F292" t="s">
        <v>598</v>
      </c>
      <c r="G292" t="s">
        <v>220</v>
      </c>
      <c r="H292">
        <v>1700000392</v>
      </c>
      <c r="I292" t="s">
        <v>454</v>
      </c>
      <c r="J292">
        <v>1</v>
      </c>
      <c r="K292" t="s">
        <v>340</v>
      </c>
      <c r="L292" s="7">
        <v>44419</v>
      </c>
      <c r="M292">
        <v>33000</v>
      </c>
      <c r="N292">
        <v>20900</v>
      </c>
      <c r="O292">
        <v>12100</v>
      </c>
      <c r="P292" t="s">
        <v>341</v>
      </c>
      <c r="Q292">
        <v>550</v>
      </c>
      <c r="R292">
        <v>0</v>
      </c>
      <c r="S292">
        <v>550</v>
      </c>
      <c r="T292">
        <v>550</v>
      </c>
      <c r="U292">
        <v>550</v>
      </c>
      <c r="V292">
        <v>550</v>
      </c>
      <c r="W292">
        <v>550</v>
      </c>
      <c r="X292">
        <v>550</v>
      </c>
      <c r="Y292">
        <v>550</v>
      </c>
      <c r="Z292">
        <v>550</v>
      </c>
      <c r="AA292">
        <v>550</v>
      </c>
      <c r="AB292">
        <v>550</v>
      </c>
      <c r="AC292">
        <v>550</v>
      </c>
      <c r="AD292">
        <v>550</v>
      </c>
    </row>
    <row r="293" spans="1:30" x14ac:dyDescent="0.25">
      <c r="A293" t="s">
        <v>337</v>
      </c>
      <c r="B293" t="s">
        <v>338</v>
      </c>
      <c r="C293" t="s">
        <v>630</v>
      </c>
      <c r="D293" s="6" t="s">
        <v>103</v>
      </c>
      <c r="E293">
        <v>630130</v>
      </c>
      <c r="F293" t="s">
        <v>598</v>
      </c>
      <c r="G293" t="s">
        <v>220</v>
      </c>
      <c r="H293">
        <v>1700054828</v>
      </c>
      <c r="I293" t="s">
        <v>462</v>
      </c>
      <c r="J293">
        <v>2</v>
      </c>
      <c r="K293" t="s">
        <v>340</v>
      </c>
      <c r="L293" s="7">
        <v>44841</v>
      </c>
      <c r="M293">
        <v>36400</v>
      </c>
      <c r="N293">
        <v>14560</v>
      </c>
      <c r="O293">
        <v>21840</v>
      </c>
      <c r="P293" t="s">
        <v>341</v>
      </c>
      <c r="Q293">
        <v>606.66999999999996</v>
      </c>
      <c r="R293">
        <v>0</v>
      </c>
      <c r="S293">
        <v>606.66999999999996</v>
      </c>
      <c r="T293">
        <v>606.66999999999996</v>
      </c>
      <c r="U293">
        <v>606.66999999999996</v>
      </c>
      <c r="V293">
        <v>606.66999999999996</v>
      </c>
      <c r="W293">
        <v>606.66999999999996</v>
      </c>
      <c r="X293">
        <v>606.66999999999996</v>
      </c>
      <c r="Y293">
        <v>606.66999999999996</v>
      </c>
      <c r="Z293">
        <v>606.66999999999996</v>
      </c>
      <c r="AA293">
        <v>606.66999999999996</v>
      </c>
      <c r="AB293">
        <v>606.66999999999996</v>
      </c>
      <c r="AC293">
        <v>606.66999999999996</v>
      </c>
      <c r="AD293">
        <v>606.66999999999996</v>
      </c>
    </row>
    <row r="294" spans="1:30" x14ac:dyDescent="0.25">
      <c r="A294" t="s">
        <v>337</v>
      </c>
      <c r="B294" t="s">
        <v>338</v>
      </c>
      <c r="C294">
        <v>104051</v>
      </c>
      <c r="D294" t="s">
        <v>378</v>
      </c>
      <c r="E294">
        <v>630130</v>
      </c>
      <c r="F294" t="s">
        <v>598</v>
      </c>
      <c r="G294" t="s">
        <v>220</v>
      </c>
      <c r="H294">
        <v>1700052563</v>
      </c>
      <c r="I294" t="s">
        <v>353</v>
      </c>
      <c r="J294">
        <v>2</v>
      </c>
      <c r="K294" t="s">
        <v>373</v>
      </c>
      <c r="L294" s="7">
        <v>44263</v>
      </c>
      <c r="M294">
        <v>6790</v>
      </c>
      <c r="N294">
        <v>6790</v>
      </c>
      <c r="O294">
        <f>+SUM(S294:AD294)</f>
        <v>141.46</v>
      </c>
      <c r="P294" t="s">
        <v>341</v>
      </c>
      <c r="Q294">
        <v>141.46</v>
      </c>
      <c r="R294">
        <v>0</v>
      </c>
      <c r="S294">
        <v>141.46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">
        <v>337</v>
      </c>
      <c r="B295" t="s">
        <v>338</v>
      </c>
      <c r="C295">
        <v>104051</v>
      </c>
      <c r="D295" t="s">
        <v>378</v>
      </c>
      <c r="E295">
        <v>630130</v>
      </c>
      <c r="F295" t="s">
        <v>598</v>
      </c>
      <c r="G295" t="s">
        <v>220</v>
      </c>
      <c r="H295">
        <v>1700056929</v>
      </c>
      <c r="I295" t="s">
        <v>429</v>
      </c>
      <c r="J295">
        <v>2</v>
      </c>
      <c r="K295" t="s">
        <v>373</v>
      </c>
      <c r="L295" s="7">
        <v>45026</v>
      </c>
      <c r="M295">
        <v>8460.6</v>
      </c>
      <c r="N295">
        <v>6345.45</v>
      </c>
      <c r="O295">
        <v>2115.15</v>
      </c>
      <c r="P295" t="s">
        <v>341</v>
      </c>
      <c r="Q295">
        <v>352.52</v>
      </c>
      <c r="R295">
        <v>0</v>
      </c>
      <c r="S295">
        <v>352.52</v>
      </c>
      <c r="T295">
        <v>352.52</v>
      </c>
      <c r="U295">
        <v>352.52</v>
      </c>
      <c r="V295">
        <v>352.52</v>
      </c>
      <c r="W295">
        <v>352.52</v>
      </c>
      <c r="X295">
        <v>352.52</v>
      </c>
      <c r="Y295">
        <v>352.52</v>
      </c>
      <c r="Z295">
        <v>352.52</v>
      </c>
      <c r="AA295">
        <v>352.52</v>
      </c>
      <c r="AB295">
        <v>352.52</v>
      </c>
      <c r="AC295">
        <v>352.52</v>
      </c>
      <c r="AD295">
        <v>352.52</v>
      </c>
    </row>
    <row r="296" spans="1:30" x14ac:dyDescent="0.25">
      <c r="A296" t="s">
        <v>337</v>
      </c>
      <c r="B296" t="s">
        <v>338</v>
      </c>
      <c r="C296">
        <v>104051</v>
      </c>
      <c r="D296" t="s">
        <v>378</v>
      </c>
      <c r="E296">
        <v>630130</v>
      </c>
      <c r="F296" t="s">
        <v>598</v>
      </c>
      <c r="G296" t="s">
        <v>220</v>
      </c>
      <c r="H296">
        <v>1700051682</v>
      </c>
      <c r="I296" t="s">
        <v>410</v>
      </c>
      <c r="J296">
        <v>1</v>
      </c>
      <c r="K296" t="s">
        <v>340</v>
      </c>
      <c r="L296" s="7">
        <v>44099</v>
      </c>
      <c r="M296">
        <v>24000</v>
      </c>
      <c r="N296">
        <v>19600</v>
      </c>
      <c r="O296">
        <v>4400</v>
      </c>
      <c r="P296" t="s">
        <v>341</v>
      </c>
      <c r="Q296">
        <v>400</v>
      </c>
      <c r="R296">
        <v>0</v>
      </c>
      <c r="S296">
        <v>400</v>
      </c>
      <c r="T296">
        <v>400</v>
      </c>
      <c r="U296">
        <v>400</v>
      </c>
      <c r="V296">
        <v>400</v>
      </c>
      <c r="W296">
        <v>400</v>
      </c>
      <c r="X296">
        <v>400</v>
      </c>
      <c r="Y296">
        <v>400</v>
      </c>
      <c r="Z296">
        <v>400</v>
      </c>
      <c r="AA296">
        <v>400</v>
      </c>
      <c r="AB296">
        <v>400</v>
      </c>
      <c r="AC296">
        <v>400</v>
      </c>
      <c r="AD296">
        <v>400</v>
      </c>
    </row>
    <row r="297" spans="1:30" x14ac:dyDescent="0.25">
      <c r="A297" t="s">
        <v>337</v>
      </c>
      <c r="B297" t="s">
        <v>338</v>
      </c>
      <c r="C297">
        <v>104051</v>
      </c>
      <c r="D297" t="s">
        <v>378</v>
      </c>
      <c r="E297">
        <v>630130</v>
      </c>
      <c r="F297" t="s">
        <v>598</v>
      </c>
      <c r="G297" t="s">
        <v>220</v>
      </c>
      <c r="H297">
        <v>1700055144</v>
      </c>
      <c r="I297" t="s">
        <v>446</v>
      </c>
      <c r="J297">
        <v>2</v>
      </c>
      <c r="K297" t="s">
        <v>340</v>
      </c>
      <c r="L297" s="7">
        <v>44880</v>
      </c>
      <c r="M297">
        <v>24500</v>
      </c>
      <c r="N297">
        <v>9391.67</v>
      </c>
      <c r="O297">
        <v>15108.33</v>
      </c>
      <c r="P297" t="s">
        <v>341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 t="s">
        <v>337</v>
      </c>
      <c r="B298" t="s">
        <v>338</v>
      </c>
      <c r="C298">
        <v>104051</v>
      </c>
      <c r="D298" t="s">
        <v>378</v>
      </c>
      <c r="E298">
        <v>630130</v>
      </c>
      <c r="F298" t="s">
        <v>598</v>
      </c>
      <c r="G298" t="s">
        <v>220</v>
      </c>
      <c r="H298">
        <v>1700054825</v>
      </c>
      <c r="I298" t="s">
        <v>462</v>
      </c>
      <c r="J298">
        <v>2</v>
      </c>
      <c r="K298" t="s">
        <v>340</v>
      </c>
      <c r="L298" s="7">
        <v>44841</v>
      </c>
      <c r="M298">
        <v>36400</v>
      </c>
      <c r="N298">
        <v>14560</v>
      </c>
      <c r="O298">
        <v>21840</v>
      </c>
      <c r="P298" t="s">
        <v>341</v>
      </c>
      <c r="Q298">
        <v>606.66999999999996</v>
      </c>
      <c r="R298">
        <v>0</v>
      </c>
      <c r="S298">
        <v>606.66999999999996</v>
      </c>
      <c r="T298">
        <v>606.66999999999996</v>
      </c>
      <c r="U298">
        <v>606.66999999999996</v>
      </c>
      <c r="V298">
        <v>606.66999999999996</v>
      </c>
      <c r="W298">
        <v>606.66999999999996</v>
      </c>
      <c r="X298">
        <v>606.66999999999996</v>
      </c>
      <c r="Y298">
        <v>606.66999999999996</v>
      </c>
      <c r="Z298">
        <v>606.66999999999996</v>
      </c>
      <c r="AA298">
        <v>606.66999999999996</v>
      </c>
      <c r="AB298">
        <v>606.66999999999996</v>
      </c>
      <c r="AC298">
        <v>606.66999999999996</v>
      </c>
      <c r="AD298">
        <v>606.66999999999996</v>
      </c>
    </row>
    <row r="299" spans="1:30" x14ac:dyDescent="0.25">
      <c r="A299" t="s">
        <v>337</v>
      </c>
      <c r="B299" t="s">
        <v>338</v>
      </c>
      <c r="C299">
        <v>104055</v>
      </c>
      <c r="D299" t="s">
        <v>406</v>
      </c>
      <c r="E299">
        <v>630130</v>
      </c>
      <c r="F299" t="s">
        <v>598</v>
      </c>
      <c r="G299" t="s">
        <v>220</v>
      </c>
      <c r="H299">
        <v>1700056167</v>
      </c>
      <c r="I299" t="s">
        <v>353</v>
      </c>
      <c r="J299">
        <v>2</v>
      </c>
      <c r="K299" t="s">
        <v>373</v>
      </c>
      <c r="L299" s="7">
        <v>45016</v>
      </c>
      <c r="M299">
        <v>6700</v>
      </c>
      <c r="N299">
        <v>5304.17</v>
      </c>
      <c r="O299">
        <v>1395.83</v>
      </c>
      <c r="P299" t="s">
        <v>341</v>
      </c>
      <c r="Q299">
        <v>279.17</v>
      </c>
      <c r="R299">
        <v>0</v>
      </c>
      <c r="S299">
        <v>279.17</v>
      </c>
      <c r="T299">
        <v>279.17</v>
      </c>
      <c r="U299">
        <v>279.17</v>
      </c>
      <c r="V299">
        <v>279.17</v>
      </c>
      <c r="W299">
        <v>279.17</v>
      </c>
      <c r="X299">
        <v>279.17</v>
      </c>
      <c r="Y299">
        <v>279.17</v>
      </c>
      <c r="Z299">
        <v>279.17</v>
      </c>
      <c r="AA299">
        <v>279.17</v>
      </c>
      <c r="AB299">
        <v>279.17</v>
      </c>
      <c r="AC299">
        <v>279.17</v>
      </c>
      <c r="AD299">
        <v>279.17</v>
      </c>
    </row>
    <row r="300" spans="1:30" x14ac:dyDescent="0.25">
      <c r="A300" t="s">
        <v>337</v>
      </c>
      <c r="B300" t="s">
        <v>338</v>
      </c>
      <c r="C300">
        <v>104055</v>
      </c>
      <c r="D300" t="s">
        <v>406</v>
      </c>
      <c r="E300">
        <v>630130</v>
      </c>
      <c r="F300" t="s">
        <v>598</v>
      </c>
      <c r="G300" t="s">
        <v>220</v>
      </c>
      <c r="H300">
        <v>1700056937</v>
      </c>
      <c r="I300" t="s">
        <v>429</v>
      </c>
      <c r="J300">
        <v>2</v>
      </c>
      <c r="K300" t="s">
        <v>373</v>
      </c>
      <c r="L300" s="7">
        <v>45026</v>
      </c>
      <c r="M300">
        <v>8460.6</v>
      </c>
      <c r="N300">
        <v>6345.45</v>
      </c>
      <c r="O300">
        <v>2115.15</v>
      </c>
      <c r="P300" t="s">
        <v>341</v>
      </c>
      <c r="Q300">
        <v>352.52</v>
      </c>
      <c r="R300">
        <v>0</v>
      </c>
      <c r="S300">
        <v>352.52</v>
      </c>
      <c r="T300">
        <v>352.52</v>
      </c>
      <c r="U300">
        <v>352.52</v>
      </c>
      <c r="V300">
        <v>352.52</v>
      </c>
      <c r="W300">
        <v>352.52</v>
      </c>
      <c r="X300">
        <v>352.52</v>
      </c>
      <c r="Y300">
        <v>352.52</v>
      </c>
      <c r="Z300">
        <v>352.52</v>
      </c>
      <c r="AA300">
        <v>352.52</v>
      </c>
      <c r="AB300">
        <v>352.52</v>
      </c>
      <c r="AC300">
        <v>352.52</v>
      </c>
      <c r="AD300">
        <v>352.52</v>
      </c>
    </row>
    <row r="301" spans="1:30" x14ac:dyDescent="0.25">
      <c r="A301" t="s">
        <v>337</v>
      </c>
      <c r="B301" t="s">
        <v>338</v>
      </c>
      <c r="C301">
        <v>104055</v>
      </c>
      <c r="D301" t="s">
        <v>406</v>
      </c>
      <c r="E301">
        <v>630130</v>
      </c>
      <c r="F301" t="s">
        <v>598</v>
      </c>
      <c r="G301" t="s">
        <v>220</v>
      </c>
      <c r="H301">
        <v>1700056166</v>
      </c>
      <c r="I301" t="s">
        <v>446</v>
      </c>
      <c r="J301">
        <v>2</v>
      </c>
      <c r="K301" t="s">
        <v>340</v>
      </c>
      <c r="L301" s="7">
        <v>45057</v>
      </c>
      <c r="M301">
        <v>24500</v>
      </c>
      <c r="N301">
        <v>6941.67</v>
      </c>
      <c r="O301">
        <v>17558.330000000002</v>
      </c>
      <c r="P301" t="s">
        <v>341</v>
      </c>
      <c r="Q301">
        <v>408.33</v>
      </c>
      <c r="R301">
        <v>0</v>
      </c>
      <c r="S301">
        <v>408.33</v>
      </c>
      <c r="T301">
        <v>408.33</v>
      </c>
      <c r="U301">
        <v>408.33</v>
      </c>
      <c r="V301">
        <v>408.33</v>
      </c>
      <c r="W301">
        <v>408.33</v>
      </c>
      <c r="X301">
        <v>408.33</v>
      </c>
      <c r="Y301">
        <v>408.33</v>
      </c>
      <c r="Z301">
        <v>408.33</v>
      </c>
      <c r="AA301">
        <v>408.33</v>
      </c>
      <c r="AB301">
        <v>408.33</v>
      </c>
      <c r="AC301">
        <v>408.33</v>
      </c>
      <c r="AD301">
        <v>408.33</v>
      </c>
    </row>
    <row r="302" spans="1:30" x14ac:dyDescent="0.25">
      <c r="A302" t="s">
        <v>337</v>
      </c>
      <c r="B302" t="s">
        <v>338</v>
      </c>
      <c r="C302">
        <v>104056</v>
      </c>
      <c r="D302" t="s">
        <v>356</v>
      </c>
      <c r="E302">
        <v>630130</v>
      </c>
      <c r="F302" t="s">
        <v>598</v>
      </c>
      <c r="G302" t="s">
        <v>220</v>
      </c>
      <c r="H302">
        <v>1700006478</v>
      </c>
      <c r="I302" t="s">
        <v>353</v>
      </c>
      <c r="J302">
        <v>2</v>
      </c>
      <c r="K302" t="s">
        <v>340</v>
      </c>
      <c r="L302" s="7">
        <v>44431</v>
      </c>
      <c r="M302">
        <v>6790</v>
      </c>
      <c r="N302">
        <v>4300.33</v>
      </c>
      <c r="O302">
        <v>2489.67</v>
      </c>
      <c r="P302" t="s">
        <v>341</v>
      </c>
      <c r="Q302">
        <v>113.17</v>
      </c>
      <c r="R302">
        <v>0</v>
      </c>
      <c r="S302">
        <v>113.17</v>
      </c>
      <c r="T302">
        <v>113.17</v>
      </c>
      <c r="U302">
        <v>113.17</v>
      </c>
      <c r="V302">
        <v>113.17</v>
      </c>
      <c r="W302">
        <v>113.17</v>
      </c>
      <c r="X302">
        <v>113.17</v>
      </c>
      <c r="Y302">
        <v>113.17</v>
      </c>
      <c r="Z302">
        <v>113.17</v>
      </c>
      <c r="AA302">
        <v>113.17</v>
      </c>
      <c r="AB302">
        <v>113.17</v>
      </c>
      <c r="AC302">
        <v>113.17</v>
      </c>
      <c r="AD302">
        <v>113.17</v>
      </c>
    </row>
    <row r="303" spans="1:30" x14ac:dyDescent="0.25">
      <c r="A303" t="s">
        <v>337</v>
      </c>
      <c r="B303" t="s">
        <v>338</v>
      </c>
      <c r="C303">
        <v>104056</v>
      </c>
      <c r="D303" t="s">
        <v>356</v>
      </c>
      <c r="E303">
        <v>630130</v>
      </c>
      <c r="F303" t="s">
        <v>598</v>
      </c>
      <c r="G303" t="s">
        <v>220</v>
      </c>
      <c r="H303">
        <v>1700025457</v>
      </c>
      <c r="I303" t="s">
        <v>417</v>
      </c>
      <c r="J303">
        <v>1</v>
      </c>
      <c r="K303" t="s">
        <v>340</v>
      </c>
      <c r="L303" s="7">
        <v>44461</v>
      </c>
      <c r="M303">
        <v>19610</v>
      </c>
      <c r="N303">
        <v>12092.83</v>
      </c>
      <c r="O303">
        <v>7517.17</v>
      </c>
      <c r="P303" t="s">
        <v>341</v>
      </c>
      <c r="Q303">
        <v>326.83</v>
      </c>
      <c r="R303">
        <v>0</v>
      </c>
      <c r="S303">
        <v>326.83</v>
      </c>
      <c r="T303">
        <v>326.83</v>
      </c>
      <c r="U303">
        <v>326.83</v>
      </c>
      <c r="V303">
        <v>326.83</v>
      </c>
      <c r="W303">
        <v>326.83</v>
      </c>
      <c r="X303">
        <v>326.83</v>
      </c>
      <c r="Y303">
        <v>326.83</v>
      </c>
      <c r="Z303">
        <v>326.83</v>
      </c>
      <c r="AA303">
        <v>326.83</v>
      </c>
      <c r="AB303">
        <v>326.83</v>
      </c>
      <c r="AC303">
        <v>326.83</v>
      </c>
      <c r="AD303">
        <v>326.83</v>
      </c>
    </row>
    <row r="304" spans="1:30" x14ac:dyDescent="0.25">
      <c r="A304" t="s">
        <v>337</v>
      </c>
      <c r="B304" t="s">
        <v>338</v>
      </c>
      <c r="C304">
        <v>104056</v>
      </c>
      <c r="D304" t="s">
        <v>356</v>
      </c>
      <c r="E304">
        <v>630130</v>
      </c>
      <c r="F304" t="s">
        <v>598</v>
      </c>
      <c r="G304" t="s">
        <v>220</v>
      </c>
      <c r="H304">
        <v>1700056939</v>
      </c>
      <c r="I304" t="s">
        <v>429</v>
      </c>
      <c r="J304">
        <v>2</v>
      </c>
      <c r="K304" t="s">
        <v>373</v>
      </c>
      <c r="L304" s="7">
        <v>45026</v>
      </c>
      <c r="M304">
        <v>8460.6</v>
      </c>
      <c r="N304">
        <v>6345.45</v>
      </c>
      <c r="O304">
        <v>2115.15</v>
      </c>
      <c r="P304" t="s">
        <v>341</v>
      </c>
      <c r="Q304">
        <v>352.52</v>
      </c>
      <c r="R304">
        <v>0</v>
      </c>
      <c r="S304">
        <v>352.52</v>
      </c>
      <c r="T304">
        <v>352.52</v>
      </c>
      <c r="U304">
        <v>352.52</v>
      </c>
      <c r="V304">
        <v>352.52</v>
      </c>
      <c r="W304">
        <v>352.52</v>
      </c>
      <c r="X304">
        <v>352.52</v>
      </c>
      <c r="Y304">
        <v>352.52</v>
      </c>
      <c r="Z304">
        <v>352.52</v>
      </c>
      <c r="AA304">
        <v>352.52</v>
      </c>
      <c r="AB304">
        <v>352.52</v>
      </c>
      <c r="AC304">
        <v>352.52</v>
      </c>
      <c r="AD304">
        <v>352.52</v>
      </c>
    </row>
    <row r="305" spans="1:30" x14ac:dyDescent="0.25">
      <c r="A305" t="s">
        <v>337</v>
      </c>
      <c r="B305" t="s">
        <v>338</v>
      </c>
      <c r="C305">
        <v>104056</v>
      </c>
      <c r="D305" t="s">
        <v>356</v>
      </c>
      <c r="E305">
        <v>630130</v>
      </c>
      <c r="F305" t="s">
        <v>598</v>
      </c>
      <c r="G305" t="s">
        <v>220</v>
      </c>
      <c r="H305">
        <v>1700056140</v>
      </c>
      <c r="I305" t="s">
        <v>446</v>
      </c>
      <c r="J305">
        <v>2</v>
      </c>
      <c r="K305" t="s">
        <v>340</v>
      </c>
      <c r="L305" s="7">
        <v>45057</v>
      </c>
      <c r="M305">
        <v>24500</v>
      </c>
      <c r="N305">
        <v>6941.67</v>
      </c>
      <c r="O305">
        <v>17558.330000000002</v>
      </c>
      <c r="P305" t="s">
        <v>341</v>
      </c>
      <c r="Q305">
        <v>408.33</v>
      </c>
      <c r="R305">
        <v>0</v>
      </c>
      <c r="S305">
        <v>408.33</v>
      </c>
      <c r="T305">
        <v>408.33</v>
      </c>
      <c r="U305">
        <v>408.33</v>
      </c>
      <c r="V305">
        <v>408.33</v>
      </c>
      <c r="W305">
        <v>408.33</v>
      </c>
      <c r="X305">
        <v>408.33</v>
      </c>
      <c r="Y305">
        <v>408.33</v>
      </c>
      <c r="Z305">
        <v>408.33</v>
      </c>
      <c r="AA305">
        <v>408.33</v>
      </c>
      <c r="AB305">
        <v>408.33</v>
      </c>
      <c r="AC305">
        <v>408.33</v>
      </c>
      <c r="AD305">
        <v>408.33</v>
      </c>
    </row>
    <row r="306" spans="1:30" x14ac:dyDescent="0.25">
      <c r="A306" t="s">
        <v>337</v>
      </c>
      <c r="B306" t="s">
        <v>338</v>
      </c>
      <c r="C306">
        <v>104056</v>
      </c>
      <c r="D306" t="s">
        <v>356</v>
      </c>
      <c r="E306">
        <v>630130</v>
      </c>
      <c r="F306" t="s">
        <v>598</v>
      </c>
      <c r="G306" t="s">
        <v>220</v>
      </c>
      <c r="H306">
        <v>1700000395</v>
      </c>
      <c r="I306" t="s">
        <v>454</v>
      </c>
      <c r="J306">
        <v>1</v>
      </c>
      <c r="K306" t="s">
        <v>340</v>
      </c>
      <c r="L306" s="7">
        <v>44426</v>
      </c>
      <c r="M306">
        <v>32999.43</v>
      </c>
      <c r="N306">
        <v>20899.64</v>
      </c>
      <c r="O306">
        <v>12099.79</v>
      </c>
      <c r="P306" t="s">
        <v>341</v>
      </c>
      <c r="Q306">
        <v>549.99</v>
      </c>
      <c r="R306">
        <v>0</v>
      </c>
      <c r="S306">
        <v>549.99</v>
      </c>
      <c r="T306">
        <v>549.99</v>
      </c>
      <c r="U306">
        <v>549.99</v>
      </c>
      <c r="V306">
        <v>549.99</v>
      </c>
      <c r="W306">
        <v>549.99</v>
      </c>
      <c r="X306">
        <v>549.99</v>
      </c>
      <c r="Y306">
        <v>549.99</v>
      </c>
      <c r="Z306">
        <v>549.99</v>
      </c>
      <c r="AA306">
        <v>549.99</v>
      </c>
      <c r="AB306">
        <v>549.99</v>
      </c>
      <c r="AC306">
        <v>549.99</v>
      </c>
      <c r="AD306">
        <v>549.99</v>
      </c>
    </row>
    <row r="307" spans="1:30" x14ac:dyDescent="0.25">
      <c r="A307" t="s">
        <v>337</v>
      </c>
      <c r="B307" t="s">
        <v>338</v>
      </c>
      <c r="C307">
        <v>104056</v>
      </c>
      <c r="D307" t="s">
        <v>356</v>
      </c>
      <c r="E307">
        <v>630130</v>
      </c>
      <c r="F307" t="s">
        <v>598</v>
      </c>
      <c r="G307" t="s">
        <v>220</v>
      </c>
      <c r="H307">
        <v>1700000399</v>
      </c>
      <c r="I307" t="s">
        <v>454</v>
      </c>
      <c r="J307">
        <v>1</v>
      </c>
      <c r="K307" t="s">
        <v>340</v>
      </c>
      <c r="L307" s="7">
        <v>44426</v>
      </c>
      <c r="M307">
        <v>33000</v>
      </c>
      <c r="N307">
        <v>20900</v>
      </c>
      <c r="O307">
        <v>12100</v>
      </c>
      <c r="P307" t="s">
        <v>341</v>
      </c>
      <c r="Q307">
        <v>550</v>
      </c>
      <c r="R307">
        <v>0</v>
      </c>
      <c r="S307">
        <v>550</v>
      </c>
      <c r="T307">
        <v>550</v>
      </c>
      <c r="U307">
        <v>550</v>
      </c>
      <c r="V307">
        <v>550</v>
      </c>
      <c r="W307">
        <v>550</v>
      </c>
      <c r="X307">
        <v>550</v>
      </c>
      <c r="Y307">
        <v>550</v>
      </c>
      <c r="Z307">
        <v>550</v>
      </c>
      <c r="AA307">
        <v>550</v>
      </c>
      <c r="AB307">
        <v>550</v>
      </c>
      <c r="AC307">
        <v>550</v>
      </c>
      <c r="AD307">
        <v>550</v>
      </c>
    </row>
    <row r="308" spans="1:30" x14ac:dyDescent="0.25">
      <c r="A308" t="s">
        <v>337</v>
      </c>
      <c r="B308" t="s">
        <v>338</v>
      </c>
      <c r="C308">
        <v>104058</v>
      </c>
      <c r="D308" t="s">
        <v>377</v>
      </c>
      <c r="E308">
        <v>630130</v>
      </c>
      <c r="F308" t="s">
        <v>598</v>
      </c>
      <c r="G308" t="s">
        <v>220</v>
      </c>
      <c r="H308">
        <v>1700052562</v>
      </c>
      <c r="I308" t="s">
        <v>353</v>
      </c>
      <c r="J308">
        <v>2</v>
      </c>
      <c r="K308" t="s">
        <v>373</v>
      </c>
      <c r="L308" s="7">
        <v>44263</v>
      </c>
      <c r="M308">
        <v>6790</v>
      </c>
      <c r="N308">
        <v>6790</v>
      </c>
      <c r="O308">
        <f>+SUM(S308:AD308)</f>
        <v>141.46</v>
      </c>
      <c r="P308" t="s">
        <v>341</v>
      </c>
      <c r="Q308">
        <v>141.46</v>
      </c>
      <c r="R308">
        <v>0</v>
      </c>
      <c r="S308">
        <v>141.46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 t="s">
        <v>337</v>
      </c>
      <c r="B309" t="s">
        <v>338</v>
      </c>
      <c r="C309">
        <v>104058</v>
      </c>
      <c r="D309" t="s">
        <v>377</v>
      </c>
      <c r="E309">
        <v>630130</v>
      </c>
      <c r="F309" t="s">
        <v>598</v>
      </c>
      <c r="G309" t="s">
        <v>220</v>
      </c>
      <c r="H309">
        <v>1700056940</v>
      </c>
      <c r="I309" t="s">
        <v>429</v>
      </c>
      <c r="J309">
        <v>2</v>
      </c>
      <c r="K309" t="s">
        <v>373</v>
      </c>
      <c r="L309" s="7">
        <v>45026</v>
      </c>
      <c r="M309">
        <v>8460.6</v>
      </c>
      <c r="N309">
        <v>6345.45</v>
      </c>
      <c r="O309">
        <v>2115.15</v>
      </c>
      <c r="P309" t="s">
        <v>341</v>
      </c>
      <c r="Q309">
        <v>352.52</v>
      </c>
      <c r="R309">
        <v>0</v>
      </c>
      <c r="S309">
        <v>352.52</v>
      </c>
      <c r="T309">
        <v>352.52</v>
      </c>
      <c r="U309">
        <v>352.52</v>
      </c>
      <c r="V309">
        <v>352.52</v>
      </c>
      <c r="W309">
        <v>352.52</v>
      </c>
      <c r="X309">
        <v>352.52</v>
      </c>
      <c r="Y309">
        <v>352.52</v>
      </c>
      <c r="Z309">
        <v>352.52</v>
      </c>
      <c r="AA309">
        <v>352.52</v>
      </c>
      <c r="AB309">
        <v>352.52</v>
      </c>
      <c r="AC309">
        <v>352.52</v>
      </c>
      <c r="AD309">
        <v>352.52</v>
      </c>
    </row>
    <row r="310" spans="1:30" x14ac:dyDescent="0.25">
      <c r="A310" t="s">
        <v>337</v>
      </c>
      <c r="B310" t="s">
        <v>338</v>
      </c>
      <c r="C310">
        <v>104058</v>
      </c>
      <c r="D310" t="s">
        <v>377</v>
      </c>
      <c r="E310">
        <v>630130</v>
      </c>
      <c r="F310" t="s">
        <v>598</v>
      </c>
      <c r="G310" t="s">
        <v>220</v>
      </c>
      <c r="H310">
        <v>1700000007</v>
      </c>
      <c r="I310" t="s">
        <v>410</v>
      </c>
      <c r="J310">
        <v>1</v>
      </c>
      <c r="K310" t="s">
        <v>340</v>
      </c>
      <c r="L310" s="7">
        <v>44053</v>
      </c>
      <c r="M310">
        <v>24000</v>
      </c>
      <c r="N310">
        <v>20000</v>
      </c>
      <c r="O310">
        <v>4000</v>
      </c>
      <c r="P310" t="s">
        <v>341</v>
      </c>
      <c r="Q310">
        <v>400</v>
      </c>
      <c r="R310">
        <v>0</v>
      </c>
      <c r="S310">
        <v>400</v>
      </c>
      <c r="T310">
        <v>400</v>
      </c>
      <c r="U310">
        <v>400</v>
      </c>
      <c r="V310">
        <v>400</v>
      </c>
      <c r="W310">
        <v>400</v>
      </c>
      <c r="X310">
        <v>400</v>
      </c>
      <c r="Y310">
        <v>400</v>
      </c>
      <c r="Z310">
        <v>400</v>
      </c>
      <c r="AA310">
        <v>400</v>
      </c>
      <c r="AB310">
        <v>400</v>
      </c>
      <c r="AC310">
        <v>400</v>
      </c>
      <c r="AD310">
        <v>400</v>
      </c>
    </row>
    <row r="311" spans="1:30" x14ac:dyDescent="0.25">
      <c r="A311" t="s">
        <v>337</v>
      </c>
      <c r="B311" t="s">
        <v>338</v>
      </c>
      <c r="C311">
        <v>104058</v>
      </c>
      <c r="D311" t="s">
        <v>377</v>
      </c>
      <c r="E311">
        <v>630130</v>
      </c>
      <c r="F311" t="s">
        <v>598</v>
      </c>
      <c r="G311" t="s">
        <v>220</v>
      </c>
      <c r="H311">
        <v>1700056148</v>
      </c>
      <c r="I311" t="s">
        <v>446</v>
      </c>
      <c r="J311">
        <v>2</v>
      </c>
      <c r="K311" t="s">
        <v>340</v>
      </c>
      <c r="L311" s="7">
        <v>45057</v>
      </c>
      <c r="M311">
        <v>24500</v>
      </c>
      <c r="N311">
        <v>6941.67</v>
      </c>
      <c r="O311">
        <v>17558.330000000002</v>
      </c>
      <c r="P311" t="s">
        <v>341</v>
      </c>
      <c r="Q311">
        <v>408.33</v>
      </c>
      <c r="R311">
        <v>0</v>
      </c>
      <c r="S311">
        <v>408.33</v>
      </c>
      <c r="T311">
        <v>408.33</v>
      </c>
      <c r="U311">
        <v>408.33</v>
      </c>
      <c r="V311">
        <v>408.33</v>
      </c>
      <c r="W311">
        <v>408.33</v>
      </c>
      <c r="X311">
        <v>408.33</v>
      </c>
      <c r="Y311">
        <v>408.33</v>
      </c>
      <c r="Z311">
        <v>408.33</v>
      </c>
      <c r="AA311">
        <v>408.33</v>
      </c>
      <c r="AB311">
        <v>408.33</v>
      </c>
      <c r="AC311">
        <v>408.33</v>
      </c>
      <c r="AD311">
        <v>408.33</v>
      </c>
    </row>
    <row r="312" spans="1:30" x14ac:dyDescent="0.25">
      <c r="A312" t="s">
        <v>337</v>
      </c>
      <c r="B312" t="s">
        <v>338</v>
      </c>
      <c r="C312">
        <v>104059</v>
      </c>
      <c r="D312" t="s">
        <v>354</v>
      </c>
      <c r="E312">
        <v>630130</v>
      </c>
      <c r="F312" t="s">
        <v>598</v>
      </c>
      <c r="G312" t="s">
        <v>220</v>
      </c>
      <c r="H312">
        <v>1700006476</v>
      </c>
      <c r="I312" t="s">
        <v>353</v>
      </c>
      <c r="J312">
        <v>2</v>
      </c>
      <c r="K312" t="s">
        <v>340</v>
      </c>
      <c r="L312" s="7">
        <v>44431</v>
      </c>
      <c r="M312">
        <v>6790</v>
      </c>
      <c r="N312">
        <v>4300.33</v>
      </c>
      <c r="O312">
        <v>2489.67</v>
      </c>
      <c r="P312" t="s">
        <v>341</v>
      </c>
      <c r="Q312">
        <v>113.17</v>
      </c>
      <c r="R312">
        <v>0</v>
      </c>
      <c r="S312">
        <v>113.17</v>
      </c>
      <c r="T312">
        <v>113.17</v>
      </c>
      <c r="U312">
        <v>113.17</v>
      </c>
      <c r="V312">
        <v>113.17</v>
      </c>
      <c r="W312">
        <v>113.17</v>
      </c>
      <c r="X312">
        <v>113.17</v>
      </c>
      <c r="Y312">
        <v>113.17</v>
      </c>
      <c r="Z312">
        <v>113.17</v>
      </c>
      <c r="AA312">
        <v>113.17</v>
      </c>
      <c r="AB312">
        <v>113.17</v>
      </c>
      <c r="AC312">
        <v>113.17</v>
      </c>
      <c r="AD312">
        <v>113.17</v>
      </c>
    </row>
    <row r="313" spans="1:30" x14ac:dyDescent="0.25">
      <c r="A313" t="s">
        <v>337</v>
      </c>
      <c r="B313" t="s">
        <v>338</v>
      </c>
      <c r="C313">
        <v>104059</v>
      </c>
      <c r="D313" t="s">
        <v>354</v>
      </c>
      <c r="E313">
        <v>630130</v>
      </c>
      <c r="F313" t="s">
        <v>598</v>
      </c>
      <c r="G313" t="s">
        <v>220</v>
      </c>
      <c r="H313">
        <v>1700056941</v>
      </c>
      <c r="I313" t="s">
        <v>429</v>
      </c>
      <c r="J313">
        <v>2</v>
      </c>
      <c r="K313" t="s">
        <v>373</v>
      </c>
      <c r="L313" s="7">
        <v>45026</v>
      </c>
      <c r="M313">
        <v>8460.6</v>
      </c>
      <c r="N313">
        <v>6345.45</v>
      </c>
      <c r="O313">
        <v>2115.15</v>
      </c>
      <c r="P313" t="s">
        <v>341</v>
      </c>
      <c r="Q313">
        <v>352.52</v>
      </c>
      <c r="R313">
        <v>0</v>
      </c>
      <c r="S313">
        <v>352.52</v>
      </c>
      <c r="T313">
        <v>352.52</v>
      </c>
      <c r="U313">
        <v>352.52</v>
      </c>
      <c r="V313">
        <v>352.52</v>
      </c>
      <c r="W313">
        <v>352.52</v>
      </c>
      <c r="X313">
        <v>352.52</v>
      </c>
      <c r="Y313">
        <v>352.52</v>
      </c>
      <c r="Z313">
        <v>352.52</v>
      </c>
      <c r="AA313">
        <v>352.52</v>
      </c>
      <c r="AB313">
        <v>352.52</v>
      </c>
      <c r="AC313">
        <v>352.52</v>
      </c>
      <c r="AD313">
        <v>352.52</v>
      </c>
    </row>
    <row r="314" spans="1:30" x14ac:dyDescent="0.25">
      <c r="A314" t="s">
        <v>337</v>
      </c>
      <c r="B314" t="s">
        <v>338</v>
      </c>
      <c r="C314">
        <v>104059</v>
      </c>
      <c r="D314" t="s">
        <v>354</v>
      </c>
      <c r="E314">
        <v>630130</v>
      </c>
      <c r="F314" t="s">
        <v>598</v>
      </c>
      <c r="G314" t="s">
        <v>220</v>
      </c>
      <c r="H314">
        <v>1700056131</v>
      </c>
      <c r="I314" t="s">
        <v>446</v>
      </c>
      <c r="J314">
        <v>2</v>
      </c>
      <c r="K314" t="s">
        <v>340</v>
      </c>
      <c r="L314" s="7">
        <v>45057</v>
      </c>
      <c r="M314">
        <v>24500</v>
      </c>
      <c r="N314">
        <v>6941.67</v>
      </c>
      <c r="O314">
        <v>17558.330000000002</v>
      </c>
      <c r="P314" t="s">
        <v>341</v>
      </c>
      <c r="Q314">
        <v>408.33</v>
      </c>
      <c r="R314">
        <v>0</v>
      </c>
      <c r="S314">
        <v>408.33</v>
      </c>
      <c r="T314">
        <v>408.33</v>
      </c>
      <c r="U314">
        <v>408.33</v>
      </c>
      <c r="V314">
        <v>408.33</v>
      </c>
      <c r="W314">
        <v>408.33</v>
      </c>
      <c r="X314">
        <v>408.33</v>
      </c>
      <c r="Y314">
        <v>408.33</v>
      </c>
      <c r="Z314">
        <v>408.33</v>
      </c>
      <c r="AA314">
        <v>408.33</v>
      </c>
      <c r="AB314">
        <v>408.33</v>
      </c>
      <c r="AC314">
        <v>408.33</v>
      </c>
      <c r="AD314">
        <v>408.33</v>
      </c>
    </row>
    <row r="315" spans="1:30" x14ac:dyDescent="0.25">
      <c r="A315" t="s">
        <v>337</v>
      </c>
      <c r="B315" t="s">
        <v>338</v>
      </c>
      <c r="C315">
        <v>104061</v>
      </c>
      <c r="D315" t="s">
        <v>436</v>
      </c>
      <c r="E315">
        <v>630130</v>
      </c>
      <c r="F315" t="s">
        <v>598</v>
      </c>
      <c r="G315" t="s">
        <v>220</v>
      </c>
      <c r="H315">
        <v>1700056944</v>
      </c>
      <c r="I315" t="s">
        <v>429</v>
      </c>
      <c r="J315">
        <v>2</v>
      </c>
      <c r="K315" t="s">
        <v>373</v>
      </c>
      <c r="L315" s="7">
        <v>45026</v>
      </c>
      <c r="M315">
        <v>8460.6</v>
      </c>
      <c r="N315">
        <v>6345.45</v>
      </c>
      <c r="O315">
        <v>2115.15</v>
      </c>
      <c r="P315" t="s">
        <v>341</v>
      </c>
      <c r="Q315">
        <v>352.52</v>
      </c>
      <c r="R315">
        <v>0</v>
      </c>
      <c r="S315">
        <v>352.52</v>
      </c>
      <c r="T315">
        <v>352.52</v>
      </c>
      <c r="U315">
        <v>352.52</v>
      </c>
      <c r="V315">
        <v>352.52</v>
      </c>
      <c r="W315">
        <v>352.52</v>
      </c>
      <c r="X315">
        <v>352.52</v>
      </c>
      <c r="Y315">
        <v>352.52</v>
      </c>
      <c r="Z315">
        <v>352.52</v>
      </c>
      <c r="AA315">
        <v>352.52</v>
      </c>
      <c r="AB315">
        <v>352.52</v>
      </c>
      <c r="AC315">
        <v>352.52</v>
      </c>
      <c r="AD315">
        <v>352.52</v>
      </c>
    </row>
    <row r="316" spans="1:30" x14ac:dyDescent="0.25">
      <c r="A316" t="s">
        <v>337</v>
      </c>
      <c r="B316" t="s">
        <v>338</v>
      </c>
      <c r="C316">
        <v>104061</v>
      </c>
      <c r="D316" t="s">
        <v>436</v>
      </c>
      <c r="E316">
        <v>630130</v>
      </c>
      <c r="F316" t="s">
        <v>598</v>
      </c>
      <c r="G316" t="s">
        <v>220</v>
      </c>
      <c r="H316">
        <v>1700055147</v>
      </c>
      <c r="I316" t="s">
        <v>446</v>
      </c>
      <c r="J316">
        <v>2</v>
      </c>
      <c r="K316" t="s">
        <v>340</v>
      </c>
      <c r="L316" s="7">
        <v>44889</v>
      </c>
      <c r="M316">
        <v>24500</v>
      </c>
      <c r="N316">
        <v>9391.67</v>
      </c>
      <c r="O316">
        <v>15108.33</v>
      </c>
      <c r="P316" t="s">
        <v>341</v>
      </c>
      <c r="Q316">
        <v>408.33</v>
      </c>
      <c r="R316">
        <v>0</v>
      </c>
      <c r="S316">
        <v>408.33</v>
      </c>
      <c r="T316">
        <v>408.33</v>
      </c>
      <c r="U316">
        <v>408.33</v>
      </c>
      <c r="V316">
        <v>408.33</v>
      </c>
      <c r="W316">
        <v>408.33</v>
      </c>
      <c r="X316">
        <v>408.33</v>
      </c>
      <c r="Y316">
        <v>408.33</v>
      </c>
      <c r="Z316">
        <v>408.33</v>
      </c>
      <c r="AA316">
        <v>408.33</v>
      </c>
      <c r="AB316">
        <v>408.33</v>
      </c>
      <c r="AC316">
        <v>408.33</v>
      </c>
      <c r="AD316">
        <v>408.33</v>
      </c>
    </row>
    <row r="317" spans="1:30" x14ac:dyDescent="0.25">
      <c r="A317" t="s">
        <v>337</v>
      </c>
      <c r="B317" t="s">
        <v>338</v>
      </c>
      <c r="C317">
        <v>104062</v>
      </c>
      <c r="D317" t="s">
        <v>437</v>
      </c>
      <c r="E317">
        <v>630130</v>
      </c>
      <c r="F317" t="s">
        <v>598</v>
      </c>
      <c r="G317" t="s">
        <v>220</v>
      </c>
      <c r="H317">
        <v>1700056945</v>
      </c>
      <c r="I317" t="s">
        <v>429</v>
      </c>
      <c r="J317">
        <v>2</v>
      </c>
      <c r="K317" t="s">
        <v>373</v>
      </c>
      <c r="L317" s="7">
        <v>45026</v>
      </c>
      <c r="M317">
        <v>8460.6</v>
      </c>
      <c r="N317">
        <v>6345.45</v>
      </c>
      <c r="O317">
        <v>2115.15</v>
      </c>
      <c r="P317" t="s">
        <v>341</v>
      </c>
      <c r="Q317">
        <v>352.52</v>
      </c>
      <c r="R317">
        <v>0</v>
      </c>
      <c r="S317">
        <v>352.52</v>
      </c>
      <c r="T317">
        <v>352.52</v>
      </c>
      <c r="U317">
        <v>352.52</v>
      </c>
      <c r="V317">
        <v>352.52</v>
      </c>
      <c r="W317">
        <v>352.52</v>
      </c>
      <c r="X317">
        <v>352.52</v>
      </c>
      <c r="Y317">
        <v>352.52</v>
      </c>
      <c r="Z317">
        <v>352.52</v>
      </c>
      <c r="AA317">
        <v>352.52</v>
      </c>
      <c r="AB317">
        <v>352.52</v>
      </c>
      <c r="AC317">
        <v>352.52</v>
      </c>
      <c r="AD317">
        <v>352.52</v>
      </c>
    </row>
    <row r="318" spans="1:30" x14ac:dyDescent="0.25">
      <c r="A318" t="s">
        <v>337</v>
      </c>
      <c r="B318" t="s">
        <v>338</v>
      </c>
      <c r="C318">
        <v>104063</v>
      </c>
      <c r="D318" t="s">
        <v>427</v>
      </c>
      <c r="E318">
        <v>630130</v>
      </c>
      <c r="F318" t="s">
        <v>598</v>
      </c>
      <c r="G318" t="s">
        <v>220</v>
      </c>
      <c r="H318">
        <v>1700055009</v>
      </c>
      <c r="I318" t="s">
        <v>410</v>
      </c>
      <c r="J318">
        <v>2</v>
      </c>
      <c r="K318" t="s">
        <v>340</v>
      </c>
      <c r="L318" s="7">
        <v>44814</v>
      </c>
      <c r="M318">
        <v>20160</v>
      </c>
      <c r="N318">
        <v>8400</v>
      </c>
      <c r="O318">
        <v>11760</v>
      </c>
      <c r="P318" t="s">
        <v>341</v>
      </c>
      <c r="Q318">
        <v>336</v>
      </c>
      <c r="R318">
        <v>0</v>
      </c>
      <c r="S318">
        <v>336</v>
      </c>
      <c r="T318">
        <v>336</v>
      </c>
      <c r="U318">
        <v>336</v>
      </c>
      <c r="V318">
        <v>336</v>
      </c>
      <c r="W318">
        <v>336</v>
      </c>
      <c r="X318">
        <v>336</v>
      </c>
      <c r="Y318">
        <v>336</v>
      </c>
      <c r="Z318">
        <v>336</v>
      </c>
      <c r="AA318">
        <v>336</v>
      </c>
      <c r="AB318">
        <v>336</v>
      </c>
      <c r="AC318">
        <v>336</v>
      </c>
      <c r="AD318">
        <v>336</v>
      </c>
    </row>
    <row r="319" spans="1:30" x14ac:dyDescent="0.25">
      <c r="A319" t="s">
        <v>337</v>
      </c>
      <c r="B319" t="s">
        <v>338</v>
      </c>
      <c r="C319">
        <v>104063</v>
      </c>
      <c r="D319" t="s">
        <v>427</v>
      </c>
      <c r="E319">
        <v>630130</v>
      </c>
      <c r="F319" t="s">
        <v>598</v>
      </c>
      <c r="G319" t="s">
        <v>220</v>
      </c>
      <c r="H319">
        <v>1700056946</v>
      </c>
      <c r="I319" t="s">
        <v>429</v>
      </c>
      <c r="J319">
        <v>2</v>
      </c>
      <c r="K319" t="s">
        <v>373</v>
      </c>
      <c r="L319" s="7">
        <v>45026</v>
      </c>
      <c r="M319">
        <v>8460.6</v>
      </c>
      <c r="N319">
        <v>6345.45</v>
      </c>
      <c r="O319">
        <v>2115.15</v>
      </c>
      <c r="P319" t="s">
        <v>341</v>
      </c>
      <c r="Q319">
        <v>352.52</v>
      </c>
      <c r="R319">
        <v>0</v>
      </c>
      <c r="S319">
        <v>352.52</v>
      </c>
      <c r="T319">
        <v>352.52</v>
      </c>
      <c r="U319">
        <v>352.52</v>
      </c>
      <c r="V319">
        <v>352.52</v>
      </c>
      <c r="W319">
        <v>352.52</v>
      </c>
      <c r="X319">
        <v>352.52</v>
      </c>
      <c r="Y319">
        <v>352.52</v>
      </c>
      <c r="Z319">
        <v>352.52</v>
      </c>
      <c r="AA319">
        <v>352.52</v>
      </c>
      <c r="AB319">
        <v>352.52</v>
      </c>
      <c r="AC319">
        <v>352.52</v>
      </c>
      <c r="AD319">
        <v>352.52</v>
      </c>
    </row>
    <row r="320" spans="1:30" x14ac:dyDescent="0.25">
      <c r="A320" t="s">
        <v>337</v>
      </c>
      <c r="B320" t="s">
        <v>338</v>
      </c>
      <c r="C320">
        <v>104064</v>
      </c>
      <c r="D320" t="s">
        <v>425</v>
      </c>
      <c r="E320">
        <v>630130</v>
      </c>
      <c r="F320" t="s">
        <v>598</v>
      </c>
      <c r="G320" t="s">
        <v>220</v>
      </c>
      <c r="H320">
        <v>1700055000</v>
      </c>
      <c r="I320" t="s">
        <v>410</v>
      </c>
      <c r="J320">
        <v>2</v>
      </c>
      <c r="K320" t="s">
        <v>340</v>
      </c>
      <c r="L320" s="7">
        <v>44814</v>
      </c>
      <c r="M320">
        <v>20160</v>
      </c>
      <c r="N320">
        <v>8400</v>
      </c>
      <c r="O320">
        <v>11760</v>
      </c>
      <c r="P320" t="s">
        <v>341</v>
      </c>
      <c r="Q320">
        <v>336</v>
      </c>
      <c r="R320">
        <v>0</v>
      </c>
      <c r="S320">
        <v>336</v>
      </c>
      <c r="T320">
        <v>336</v>
      </c>
      <c r="U320">
        <v>336</v>
      </c>
      <c r="V320">
        <v>336</v>
      </c>
      <c r="W320">
        <v>336</v>
      </c>
      <c r="X320">
        <v>336</v>
      </c>
      <c r="Y320">
        <v>336</v>
      </c>
      <c r="Z320">
        <v>336</v>
      </c>
      <c r="AA320">
        <v>336</v>
      </c>
      <c r="AB320">
        <v>336</v>
      </c>
      <c r="AC320">
        <v>336</v>
      </c>
      <c r="AD320">
        <v>336</v>
      </c>
    </row>
    <row r="321" spans="1:30" x14ac:dyDescent="0.25">
      <c r="A321" t="s">
        <v>337</v>
      </c>
      <c r="B321" t="s">
        <v>338</v>
      </c>
      <c r="C321">
        <v>104064</v>
      </c>
      <c r="D321" t="s">
        <v>425</v>
      </c>
      <c r="E321">
        <v>630130</v>
      </c>
      <c r="F321" t="s">
        <v>598</v>
      </c>
      <c r="G321" t="s">
        <v>220</v>
      </c>
      <c r="H321">
        <v>1700056947</v>
      </c>
      <c r="I321" t="s">
        <v>429</v>
      </c>
      <c r="J321">
        <v>2</v>
      </c>
      <c r="K321" t="s">
        <v>373</v>
      </c>
      <c r="L321" s="7">
        <v>45026</v>
      </c>
      <c r="M321">
        <v>8460.6</v>
      </c>
      <c r="N321">
        <v>6345.45</v>
      </c>
      <c r="O321">
        <v>2115.15</v>
      </c>
      <c r="P321" t="s">
        <v>341</v>
      </c>
      <c r="Q321">
        <v>352.52</v>
      </c>
      <c r="R321">
        <v>0</v>
      </c>
      <c r="S321">
        <v>352.52</v>
      </c>
      <c r="T321">
        <v>352.52</v>
      </c>
      <c r="U321">
        <v>352.52</v>
      </c>
      <c r="V321">
        <v>352.52</v>
      </c>
      <c r="W321">
        <v>352.52</v>
      </c>
      <c r="X321">
        <v>352.52</v>
      </c>
      <c r="Y321">
        <v>352.52</v>
      </c>
      <c r="Z321">
        <v>352.52</v>
      </c>
      <c r="AA321">
        <v>352.52</v>
      </c>
      <c r="AB321">
        <v>352.52</v>
      </c>
      <c r="AC321">
        <v>352.52</v>
      </c>
      <c r="AD321">
        <v>352.52</v>
      </c>
    </row>
    <row r="322" spans="1:30" x14ac:dyDescent="0.25">
      <c r="A322" t="s">
        <v>337</v>
      </c>
      <c r="B322" t="s">
        <v>338</v>
      </c>
      <c r="C322">
        <v>104064</v>
      </c>
      <c r="D322" t="s">
        <v>425</v>
      </c>
      <c r="E322">
        <v>630130</v>
      </c>
      <c r="F322" t="s">
        <v>598</v>
      </c>
      <c r="G322" t="s">
        <v>220</v>
      </c>
      <c r="H322">
        <v>1700032431</v>
      </c>
      <c r="I322" t="s">
        <v>446</v>
      </c>
      <c r="J322">
        <v>1</v>
      </c>
      <c r="K322" t="s">
        <v>340</v>
      </c>
      <c r="L322" s="7">
        <v>44581</v>
      </c>
      <c r="M322">
        <v>24500</v>
      </c>
      <c r="N322">
        <v>13475</v>
      </c>
      <c r="O322">
        <v>11025</v>
      </c>
      <c r="P322" t="s">
        <v>341</v>
      </c>
      <c r="Q322">
        <v>408.33</v>
      </c>
      <c r="R322">
        <v>0</v>
      </c>
      <c r="S322">
        <v>408.33</v>
      </c>
      <c r="T322">
        <v>408.33</v>
      </c>
      <c r="U322">
        <v>408.33</v>
      </c>
      <c r="V322">
        <v>408.33</v>
      </c>
      <c r="W322">
        <v>408.33</v>
      </c>
      <c r="X322">
        <v>408.33</v>
      </c>
      <c r="Y322">
        <v>408.33</v>
      </c>
      <c r="Z322">
        <v>408.33</v>
      </c>
      <c r="AA322">
        <v>408.33</v>
      </c>
      <c r="AB322">
        <v>408.33</v>
      </c>
      <c r="AC322">
        <v>408.33</v>
      </c>
      <c r="AD322">
        <v>408.33</v>
      </c>
    </row>
    <row r="323" spans="1:30" x14ac:dyDescent="0.25">
      <c r="A323" t="s">
        <v>337</v>
      </c>
      <c r="B323" t="s">
        <v>338</v>
      </c>
      <c r="C323">
        <v>104064</v>
      </c>
      <c r="D323" t="s">
        <v>425</v>
      </c>
      <c r="E323">
        <v>630130</v>
      </c>
      <c r="F323" t="s">
        <v>598</v>
      </c>
      <c r="G323" t="s">
        <v>220</v>
      </c>
      <c r="H323">
        <v>1700054826</v>
      </c>
      <c r="I323" t="s">
        <v>462</v>
      </c>
      <c r="J323">
        <v>2</v>
      </c>
      <c r="K323" t="s">
        <v>340</v>
      </c>
      <c r="L323" s="7">
        <v>44841</v>
      </c>
      <c r="M323">
        <v>36400</v>
      </c>
      <c r="N323">
        <v>14560</v>
      </c>
      <c r="O323">
        <v>21840</v>
      </c>
      <c r="P323" t="s">
        <v>341</v>
      </c>
      <c r="Q323">
        <v>606.66999999999996</v>
      </c>
      <c r="R323">
        <v>0</v>
      </c>
      <c r="S323">
        <v>606.66999999999996</v>
      </c>
      <c r="T323">
        <v>606.66999999999996</v>
      </c>
      <c r="U323">
        <v>606.66999999999996</v>
      </c>
      <c r="V323">
        <v>606.66999999999996</v>
      </c>
      <c r="W323">
        <v>606.66999999999996</v>
      </c>
      <c r="X323">
        <v>606.66999999999996</v>
      </c>
      <c r="Y323">
        <v>606.66999999999996</v>
      </c>
      <c r="Z323">
        <v>606.66999999999996</v>
      </c>
      <c r="AA323">
        <v>606.66999999999996</v>
      </c>
      <c r="AB323">
        <v>606.66999999999996</v>
      </c>
      <c r="AC323">
        <v>606.66999999999996</v>
      </c>
      <c r="AD323">
        <v>606.66999999999996</v>
      </c>
    </row>
    <row r="324" spans="1:30" x14ac:dyDescent="0.25">
      <c r="A324" t="s">
        <v>337</v>
      </c>
      <c r="B324" t="s">
        <v>338</v>
      </c>
      <c r="C324" s="6" t="s">
        <v>630</v>
      </c>
      <c r="D324" s="6" t="s">
        <v>103</v>
      </c>
      <c r="E324">
        <v>630130</v>
      </c>
      <c r="F324" t="s">
        <v>598</v>
      </c>
      <c r="G324" t="s">
        <v>220</v>
      </c>
      <c r="H324">
        <v>1700056948</v>
      </c>
      <c r="I324" t="s">
        <v>429</v>
      </c>
      <c r="J324">
        <v>2</v>
      </c>
      <c r="K324" t="s">
        <v>373</v>
      </c>
      <c r="L324" s="7">
        <v>45026</v>
      </c>
      <c r="M324">
        <v>8460.6</v>
      </c>
      <c r="N324">
        <v>6345.45</v>
      </c>
      <c r="O324">
        <v>2115.15</v>
      </c>
      <c r="P324" t="s">
        <v>341</v>
      </c>
      <c r="Q324">
        <v>352.52</v>
      </c>
      <c r="R324">
        <v>0</v>
      </c>
      <c r="S324">
        <v>352.52</v>
      </c>
      <c r="T324">
        <v>352.52</v>
      </c>
      <c r="U324">
        <v>352.52</v>
      </c>
      <c r="V324">
        <v>352.52</v>
      </c>
      <c r="W324">
        <v>352.52</v>
      </c>
      <c r="X324">
        <v>352.52</v>
      </c>
      <c r="Y324">
        <v>352.52</v>
      </c>
      <c r="Z324">
        <v>352.52</v>
      </c>
      <c r="AA324">
        <v>352.52</v>
      </c>
      <c r="AB324">
        <v>352.52</v>
      </c>
      <c r="AC324">
        <v>352.52</v>
      </c>
      <c r="AD324">
        <v>352.52</v>
      </c>
    </row>
    <row r="325" spans="1:30" x14ac:dyDescent="0.25">
      <c r="A325" t="s">
        <v>337</v>
      </c>
      <c r="B325" t="s">
        <v>338</v>
      </c>
      <c r="C325" s="6" t="s">
        <v>630</v>
      </c>
      <c r="D325" s="6" t="s">
        <v>103</v>
      </c>
      <c r="E325">
        <v>630130</v>
      </c>
      <c r="F325" t="s">
        <v>598</v>
      </c>
      <c r="G325" t="s">
        <v>220</v>
      </c>
      <c r="H325">
        <v>1700031980</v>
      </c>
      <c r="I325" t="s">
        <v>454</v>
      </c>
      <c r="J325">
        <v>2</v>
      </c>
      <c r="K325" t="s">
        <v>340</v>
      </c>
      <c r="L325" s="7">
        <v>43255</v>
      </c>
      <c r="M325">
        <v>33000</v>
      </c>
      <c r="N325">
        <v>33000</v>
      </c>
      <c r="O325">
        <f>+SUM(S325:AD325)</f>
        <v>687.5</v>
      </c>
      <c r="P325" t="s">
        <v>341</v>
      </c>
      <c r="Q325">
        <v>687.5</v>
      </c>
      <c r="R325">
        <v>0</v>
      </c>
      <c r="S325">
        <v>687.5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 t="s">
        <v>337</v>
      </c>
      <c r="B326" t="s">
        <v>338</v>
      </c>
      <c r="C326" s="6" t="s">
        <v>630</v>
      </c>
      <c r="D326" s="6" t="s">
        <v>103</v>
      </c>
      <c r="E326">
        <v>630130</v>
      </c>
      <c r="F326" t="s">
        <v>598</v>
      </c>
      <c r="G326" t="s">
        <v>220</v>
      </c>
      <c r="H326">
        <v>1700031981</v>
      </c>
      <c r="I326" t="s">
        <v>454</v>
      </c>
      <c r="J326">
        <v>2</v>
      </c>
      <c r="K326" t="s">
        <v>340</v>
      </c>
      <c r="L326" s="7">
        <v>43255</v>
      </c>
      <c r="M326">
        <v>33000</v>
      </c>
      <c r="N326">
        <v>33000</v>
      </c>
      <c r="O326">
        <f>+SUM(S326:AD326)</f>
        <v>687.5</v>
      </c>
      <c r="P326" t="s">
        <v>341</v>
      </c>
      <c r="Q326">
        <v>687.5</v>
      </c>
      <c r="R326">
        <v>0</v>
      </c>
      <c r="S326">
        <v>687.5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 t="s">
        <v>337</v>
      </c>
      <c r="B327" t="s">
        <v>338</v>
      </c>
      <c r="C327">
        <v>104067</v>
      </c>
      <c r="D327" t="s">
        <v>440</v>
      </c>
      <c r="E327">
        <v>630130</v>
      </c>
      <c r="F327" t="s">
        <v>598</v>
      </c>
      <c r="G327" t="s">
        <v>220</v>
      </c>
      <c r="H327">
        <v>1700056953</v>
      </c>
      <c r="I327" t="s">
        <v>429</v>
      </c>
      <c r="J327">
        <v>2</v>
      </c>
      <c r="K327" t="s">
        <v>373</v>
      </c>
      <c r="L327" s="7">
        <v>45026</v>
      </c>
      <c r="M327">
        <v>8460.6</v>
      </c>
      <c r="N327">
        <v>6345.45</v>
      </c>
      <c r="O327">
        <v>2115.15</v>
      </c>
      <c r="P327" t="s">
        <v>341</v>
      </c>
      <c r="Q327">
        <v>352.52</v>
      </c>
      <c r="R327">
        <v>0</v>
      </c>
      <c r="S327">
        <v>352.52</v>
      </c>
      <c r="T327">
        <v>352.52</v>
      </c>
      <c r="U327">
        <v>352.52</v>
      </c>
      <c r="V327">
        <v>352.52</v>
      </c>
      <c r="W327">
        <v>352.52</v>
      </c>
      <c r="X327">
        <v>352.52</v>
      </c>
      <c r="Y327">
        <v>352.52</v>
      </c>
      <c r="Z327">
        <v>352.52</v>
      </c>
      <c r="AA327">
        <v>352.52</v>
      </c>
      <c r="AB327">
        <v>352.52</v>
      </c>
      <c r="AC327">
        <v>352.52</v>
      </c>
      <c r="AD327">
        <v>352.52</v>
      </c>
    </row>
    <row r="328" spans="1:30" x14ac:dyDescent="0.25">
      <c r="A328" t="s">
        <v>337</v>
      </c>
      <c r="B328" t="s">
        <v>338</v>
      </c>
      <c r="C328">
        <v>104067</v>
      </c>
      <c r="D328" t="s">
        <v>440</v>
      </c>
      <c r="E328">
        <v>630130</v>
      </c>
      <c r="F328" t="s">
        <v>598</v>
      </c>
      <c r="G328" t="s">
        <v>220</v>
      </c>
      <c r="H328">
        <v>1700032472</v>
      </c>
      <c r="I328" t="s">
        <v>353</v>
      </c>
      <c r="J328">
        <v>2</v>
      </c>
      <c r="K328" t="s">
        <v>373</v>
      </c>
      <c r="L328" s="7">
        <v>44516</v>
      </c>
      <c r="M328">
        <v>6790</v>
      </c>
      <c r="N328">
        <v>6790</v>
      </c>
      <c r="O328">
        <f>+SUM(S328:AD328)</f>
        <v>707.28</v>
      </c>
      <c r="P328" t="s">
        <v>341</v>
      </c>
      <c r="Q328">
        <v>353.64</v>
      </c>
      <c r="R328">
        <v>0</v>
      </c>
      <c r="S328">
        <v>353.64</v>
      </c>
      <c r="T328">
        <v>353.64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337</v>
      </c>
      <c r="B329" t="s">
        <v>338</v>
      </c>
      <c r="C329">
        <v>104067</v>
      </c>
      <c r="D329" t="s">
        <v>440</v>
      </c>
      <c r="E329">
        <v>630130</v>
      </c>
      <c r="F329" t="s">
        <v>598</v>
      </c>
      <c r="G329" t="s">
        <v>220</v>
      </c>
      <c r="H329">
        <v>1700055137</v>
      </c>
      <c r="I329" t="s">
        <v>446</v>
      </c>
      <c r="J329">
        <v>2</v>
      </c>
      <c r="K329" t="s">
        <v>340</v>
      </c>
      <c r="L329" s="7">
        <v>44880</v>
      </c>
      <c r="M329">
        <v>24500</v>
      </c>
      <c r="N329">
        <v>9391.67</v>
      </c>
      <c r="O329">
        <v>15108.33</v>
      </c>
      <c r="P329" t="s">
        <v>341</v>
      </c>
      <c r="Q329">
        <v>408.33</v>
      </c>
      <c r="R329">
        <v>0</v>
      </c>
      <c r="S329">
        <v>408.33</v>
      </c>
      <c r="T329">
        <v>408.33</v>
      </c>
      <c r="U329">
        <v>408.33</v>
      </c>
      <c r="V329">
        <v>408.33</v>
      </c>
      <c r="W329">
        <v>408.33</v>
      </c>
      <c r="X329">
        <v>408.33</v>
      </c>
      <c r="Y329">
        <v>408.33</v>
      </c>
      <c r="Z329">
        <v>408.33</v>
      </c>
      <c r="AA329">
        <v>408.33</v>
      </c>
      <c r="AB329">
        <v>408.33</v>
      </c>
      <c r="AC329">
        <v>408.33</v>
      </c>
      <c r="AD329">
        <v>408.33</v>
      </c>
    </row>
    <row r="330" spans="1:30" x14ac:dyDescent="0.25">
      <c r="A330" t="s">
        <v>337</v>
      </c>
      <c r="B330" t="s">
        <v>338</v>
      </c>
      <c r="C330">
        <v>104067</v>
      </c>
      <c r="D330" t="s">
        <v>440</v>
      </c>
      <c r="E330">
        <v>630130</v>
      </c>
      <c r="F330" t="s">
        <v>598</v>
      </c>
      <c r="G330" t="s">
        <v>220</v>
      </c>
      <c r="H330">
        <v>1700032653</v>
      </c>
      <c r="I330" t="s">
        <v>454</v>
      </c>
      <c r="J330">
        <v>2</v>
      </c>
      <c r="K330" t="s">
        <v>340</v>
      </c>
      <c r="L330" s="7">
        <v>43384</v>
      </c>
      <c r="M330">
        <v>32999.71</v>
      </c>
      <c r="N330">
        <v>32999.71</v>
      </c>
      <c r="O330">
        <f>+SUM(S330:AD330)</f>
        <v>1237.5</v>
      </c>
      <c r="P330" t="s">
        <v>341</v>
      </c>
      <c r="Q330">
        <v>618.75</v>
      </c>
      <c r="R330">
        <v>0</v>
      </c>
      <c r="S330">
        <v>618.75</v>
      </c>
      <c r="T330">
        <v>618.75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 t="s">
        <v>337</v>
      </c>
      <c r="B331" t="s">
        <v>338</v>
      </c>
      <c r="C331">
        <v>104068</v>
      </c>
      <c r="D331" t="s">
        <v>388</v>
      </c>
      <c r="E331">
        <v>630130</v>
      </c>
      <c r="F331" t="s">
        <v>598</v>
      </c>
      <c r="G331" t="s">
        <v>220</v>
      </c>
      <c r="H331">
        <v>1700054460</v>
      </c>
      <c r="I331" t="s">
        <v>389</v>
      </c>
      <c r="J331">
        <v>1</v>
      </c>
      <c r="K331" t="s">
        <v>373</v>
      </c>
      <c r="L331" s="7">
        <v>44774</v>
      </c>
      <c r="M331">
        <v>5200</v>
      </c>
      <c r="N331">
        <v>5200</v>
      </c>
      <c r="O331">
        <f>+SUM(S331:AD331)</f>
        <v>2166.7000000000003</v>
      </c>
      <c r="P331" t="s">
        <v>341</v>
      </c>
      <c r="Q331">
        <v>216.67</v>
      </c>
      <c r="R331">
        <v>0</v>
      </c>
      <c r="S331">
        <v>216.67</v>
      </c>
      <c r="T331">
        <v>216.67</v>
      </c>
      <c r="U331">
        <v>216.67</v>
      </c>
      <c r="V331">
        <v>216.67</v>
      </c>
      <c r="W331">
        <v>216.67</v>
      </c>
      <c r="X331">
        <v>216.67</v>
      </c>
      <c r="Y331">
        <v>216.67</v>
      </c>
      <c r="Z331">
        <v>216.67</v>
      </c>
      <c r="AA331">
        <v>216.67</v>
      </c>
      <c r="AB331">
        <v>216.67</v>
      </c>
      <c r="AC331">
        <v>0</v>
      </c>
      <c r="AD331">
        <v>0</v>
      </c>
    </row>
    <row r="332" spans="1:30" x14ac:dyDescent="0.25">
      <c r="A332" t="s">
        <v>337</v>
      </c>
      <c r="B332" t="s">
        <v>338</v>
      </c>
      <c r="C332">
        <v>104068</v>
      </c>
      <c r="D332" t="s">
        <v>388</v>
      </c>
      <c r="E332">
        <v>630130</v>
      </c>
      <c r="F332" t="s">
        <v>598</v>
      </c>
      <c r="G332" t="s">
        <v>220</v>
      </c>
      <c r="H332">
        <v>1700056954</v>
      </c>
      <c r="I332" t="s">
        <v>429</v>
      </c>
      <c r="J332">
        <v>2</v>
      </c>
      <c r="K332" t="s">
        <v>373</v>
      </c>
      <c r="L332" s="7">
        <v>45026</v>
      </c>
      <c r="M332">
        <v>8460.6</v>
      </c>
      <c r="N332">
        <v>6345.45</v>
      </c>
      <c r="O332">
        <v>2115.15</v>
      </c>
      <c r="P332" t="s">
        <v>341</v>
      </c>
      <c r="Q332">
        <v>352.52</v>
      </c>
      <c r="R332">
        <v>0</v>
      </c>
      <c r="S332">
        <v>352.52</v>
      </c>
      <c r="T332">
        <v>352.52</v>
      </c>
      <c r="U332">
        <v>352.52</v>
      </c>
      <c r="V332">
        <v>352.52</v>
      </c>
      <c r="W332">
        <v>352.52</v>
      </c>
      <c r="X332">
        <v>352.52</v>
      </c>
      <c r="Y332">
        <v>352.52</v>
      </c>
      <c r="Z332">
        <v>352.52</v>
      </c>
      <c r="AA332">
        <v>352.52</v>
      </c>
      <c r="AB332">
        <v>352.52</v>
      </c>
      <c r="AC332">
        <v>352.52</v>
      </c>
      <c r="AD332">
        <v>352.52</v>
      </c>
    </row>
    <row r="333" spans="1:30" x14ac:dyDescent="0.25">
      <c r="A333" t="s">
        <v>337</v>
      </c>
      <c r="B333" t="s">
        <v>338</v>
      </c>
      <c r="C333">
        <v>104068</v>
      </c>
      <c r="D333" t="s">
        <v>388</v>
      </c>
      <c r="E333">
        <v>630130</v>
      </c>
      <c r="F333" t="s">
        <v>598</v>
      </c>
      <c r="G333" t="s">
        <v>220</v>
      </c>
      <c r="H333">
        <v>1700051683</v>
      </c>
      <c r="I333" t="s">
        <v>410</v>
      </c>
      <c r="J333">
        <v>1</v>
      </c>
      <c r="K333" t="s">
        <v>340</v>
      </c>
      <c r="L333" s="7">
        <v>44099</v>
      </c>
      <c r="M333">
        <v>24000</v>
      </c>
      <c r="N333">
        <v>19600</v>
      </c>
      <c r="O333">
        <v>4400</v>
      </c>
      <c r="P333" t="s">
        <v>341</v>
      </c>
      <c r="Q333">
        <v>400</v>
      </c>
      <c r="R333">
        <v>0</v>
      </c>
      <c r="S333">
        <v>400</v>
      </c>
      <c r="T333">
        <v>400</v>
      </c>
      <c r="U333">
        <v>400</v>
      </c>
      <c r="V333">
        <v>400</v>
      </c>
      <c r="W333">
        <v>400</v>
      </c>
      <c r="X333">
        <v>400</v>
      </c>
      <c r="Y333">
        <v>400</v>
      </c>
      <c r="Z333">
        <v>400</v>
      </c>
      <c r="AA333">
        <v>400</v>
      </c>
      <c r="AB333">
        <v>400</v>
      </c>
      <c r="AC333">
        <v>400</v>
      </c>
      <c r="AD333">
        <v>400</v>
      </c>
    </row>
    <row r="334" spans="1:30" x14ac:dyDescent="0.25">
      <c r="A334" t="s">
        <v>337</v>
      </c>
      <c r="B334" t="s">
        <v>338</v>
      </c>
      <c r="C334">
        <v>104068</v>
      </c>
      <c r="D334" t="s">
        <v>388</v>
      </c>
      <c r="E334">
        <v>630130</v>
      </c>
      <c r="F334" t="s">
        <v>598</v>
      </c>
      <c r="G334" t="s">
        <v>220</v>
      </c>
      <c r="H334">
        <v>1700055133</v>
      </c>
      <c r="I334" t="s">
        <v>446</v>
      </c>
      <c r="J334">
        <v>2</v>
      </c>
      <c r="K334" t="s">
        <v>340</v>
      </c>
      <c r="L334" s="7">
        <v>44880</v>
      </c>
      <c r="M334">
        <v>24500</v>
      </c>
      <c r="N334">
        <v>9391.67</v>
      </c>
      <c r="O334">
        <v>15108.33</v>
      </c>
      <c r="P334" t="s">
        <v>341</v>
      </c>
      <c r="Q334">
        <v>408.33</v>
      </c>
      <c r="R334">
        <v>0</v>
      </c>
      <c r="S334">
        <v>408.33</v>
      </c>
      <c r="T334">
        <v>408.33</v>
      </c>
      <c r="U334">
        <v>408.33</v>
      </c>
      <c r="V334">
        <v>408.33</v>
      </c>
      <c r="W334">
        <v>408.33</v>
      </c>
      <c r="X334">
        <v>408.33</v>
      </c>
      <c r="Y334">
        <v>408.33</v>
      </c>
      <c r="Z334">
        <v>408.33</v>
      </c>
      <c r="AA334">
        <v>408.33</v>
      </c>
      <c r="AB334">
        <v>408.33</v>
      </c>
      <c r="AC334">
        <v>408.33</v>
      </c>
      <c r="AD334">
        <v>408.33</v>
      </c>
    </row>
    <row r="335" spans="1:30" x14ac:dyDescent="0.25">
      <c r="A335" t="s">
        <v>337</v>
      </c>
      <c r="B335" t="s">
        <v>338</v>
      </c>
      <c r="C335">
        <v>104069</v>
      </c>
      <c r="D335" t="s">
        <v>365</v>
      </c>
      <c r="E335">
        <v>630130</v>
      </c>
      <c r="F335" t="s">
        <v>598</v>
      </c>
      <c r="G335" t="s">
        <v>220</v>
      </c>
      <c r="H335">
        <v>1700034461</v>
      </c>
      <c r="I335" t="s">
        <v>364</v>
      </c>
      <c r="J335">
        <v>1</v>
      </c>
      <c r="K335" t="s">
        <v>340</v>
      </c>
      <c r="L335" s="7">
        <v>43623</v>
      </c>
      <c r="M335">
        <v>7800</v>
      </c>
      <c r="N335">
        <v>7800</v>
      </c>
      <c r="O335">
        <f>+SUM(S335:AD335)</f>
        <v>1040</v>
      </c>
      <c r="P335" t="s">
        <v>341</v>
      </c>
      <c r="Q335">
        <v>130</v>
      </c>
      <c r="R335">
        <v>0</v>
      </c>
      <c r="S335">
        <v>130</v>
      </c>
      <c r="T335">
        <v>130</v>
      </c>
      <c r="U335">
        <v>130</v>
      </c>
      <c r="V335">
        <v>130</v>
      </c>
      <c r="W335">
        <v>130</v>
      </c>
      <c r="X335">
        <v>130</v>
      </c>
      <c r="Y335">
        <v>130</v>
      </c>
      <c r="Z335">
        <v>130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t="s">
        <v>337</v>
      </c>
      <c r="B336" t="s">
        <v>338</v>
      </c>
      <c r="C336">
        <v>104069</v>
      </c>
      <c r="D336" t="s">
        <v>365</v>
      </c>
      <c r="E336">
        <v>630130</v>
      </c>
      <c r="F336" t="s">
        <v>598</v>
      </c>
      <c r="G336" t="s">
        <v>220</v>
      </c>
      <c r="H336">
        <v>1700055005</v>
      </c>
      <c r="I336" t="s">
        <v>410</v>
      </c>
      <c r="J336">
        <v>2</v>
      </c>
      <c r="K336" t="s">
        <v>340</v>
      </c>
      <c r="L336" s="7">
        <v>44814</v>
      </c>
      <c r="M336">
        <v>20160</v>
      </c>
      <c r="N336">
        <v>8400</v>
      </c>
      <c r="O336">
        <v>11760</v>
      </c>
      <c r="P336" t="s">
        <v>341</v>
      </c>
      <c r="Q336">
        <v>336</v>
      </c>
      <c r="R336">
        <v>0</v>
      </c>
      <c r="S336">
        <v>336</v>
      </c>
      <c r="T336">
        <v>336</v>
      </c>
      <c r="U336">
        <v>336</v>
      </c>
      <c r="V336">
        <v>336</v>
      </c>
      <c r="W336">
        <v>336</v>
      </c>
      <c r="X336">
        <v>336</v>
      </c>
      <c r="Y336">
        <v>336</v>
      </c>
      <c r="Z336">
        <v>336</v>
      </c>
      <c r="AA336">
        <v>336</v>
      </c>
      <c r="AB336">
        <v>336</v>
      </c>
      <c r="AC336">
        <v>336</v>
      </c>
      <c r="AD336">
        <v>336</v>
      </c>
    </row>
    <row r="337" spans="1:30" x14ac:dyDescent="0.25">
      <c r="A337" t="s">
        <v>337</v>
      </c>
      <c r="B337" t="s">
        <v>338</v>
      </c>
      <c r="C337">
        <v>104069</v>
      </c>
      <c r="D337" t="s">
        <v>365</v>
      </c>
      <c r="E337">
        <v>630130</v>
      </c>
      <c r="F337" t="s">
        <v>598</v>
      </c>
      <c r="G337" t="s">
        <v>220</v>
      </c>
      <c r="H337">
        <v>1700056956</v>
      </c>
      <c r="I337" t="s">
        <v>429</v>
      </c>
      <c r="J337">
        <v>2</v>
      </c>
      <c r="K337" t="s">
        <v>373</v>
      </c>
      <c r="L337" s="7">
        <v>45026</v>
      </c>
      <c r="M337">
        <v>8460.6</v>
      </c>
      <c r="N337">
        <v>6345.45</v>
      </c>
      <c r="O337">
        <v>2115.15</v>
      </c>
      <c r="P337" t="s">
        <v>341</v>
      </c>
      <c r="Q337">
        <v>352.52</v>
      </c>
      <c r="R337">
        <v>0</v>
      </c>
      <c r="S337">
        <v>352.52</v>
      </c>
      <c r="T337">
        <v>352.52</v>
      </c>
      <c r="U337">
        <v>352.52</v>
      </c>
      <c r="V337">
        <v>352.52</v>
      </c>
      <c r="W337">
        <v>352.52</v>
      </c>
      <c r="X337">
        <v>352.52</v>
      </c>
      <c r="Y337">
        <v>352.52</v>
      </c>
      <c r="Z337">
        <v>352.52</v>
      </c>
      <c r="AA337">
        <v>352.52</v>
      </c>
      <c r="AB337">
        <v>352.52</v>
      </c>
      <c r="AC337">
        <v>352.52</v>
      </c>
      <c r="AD337">
        <v>352.52</v>
      </c>
    </row>
    <row r="338" spans="1:30" x14ac:dyDescent="0.25">
      <c r="A338" t="s">
        <v>337</v>
      </c>
      <c r="B338" t="s">
        <v>338</v>
      </c>
      <c r="C338">
        <v>104069</v>
      </c>
      <c r="D338" t="s">
        <v>365</v>
      </c>
      <c r="E338">
        <v>630130</v>
      </c>
      <c r="F338" t="s">
        <v>598</v>
      </c>
      <c r="G338" t="s">
        <v>220</v>
      </c>
      <c r="H338">
        <v>1700055145</v>
      </c>
      <c r="I338" t="s">
        <v>446</v>
      </c>
      <c r="J338">
        <v>2</v>
      </c>
      <c r="K338" t="s">
        <v>340</v>
      </c>
      <c r="L338" s="7">
        <v>44889</v>
      </c>
      <c r="M338">
        <v>24500</v>
      </c>
      <c r="N338">
        <v>9391.67</v>
      </c>
      <c r="O338">
        <v>15108.33</v>
      </c>
      <c r="P338" t="s">
        <v>341</v>
      </c>
      <c r="Q338">
        <v>408.33</v>
      </c>
      <c r="R338">
        <v>0</v>
      </c>
      <c r="S338">
        <v>408.33</v>
      </c>
      <c r="T338">
        <v>408.33</v>
      </c>
      <c r="U338">
        <v>408.33</v>
      </c>
      <c r="V338">
        <v>408.33</v>
      </c>
      <c r="W338">
        <v>408.33</v>
      </c>
      <c r="X338">
        <v>408.33</v>
      </c>
      <c r="Y338">
        <v>408.33</v>
      </c>
      <c r="Z338">
        <v>408.33</v>
      </c>
      <c r="AA338">
        <v>408.33</v>
      </c>
      <c r="AB338">
        <v>408.33</v>
      </c>
      <c r="AC338">
        <v>408.33</v>
      </c>
      <c r="AD338">
        <v>408.33</v>
      </c>
    </row>
    <row r="339" spans="1:30" x14ac:dyDescent="0.25">
      <c r="A339" t="s">
        <v>337</v>
      </c>
      <c r="B339" t="s">
        <v>338</v>
      </c>
      <c r="C339">
        <v>104069</v>
      </c>
      <c r="D339" t="s">
        <v>365</v>
      </c>
      <c r="E339">
        <v>630130</v>
      </c>
      <c r="F339" t="s">
        <v>598</v>
      </c>
      <c r="G339" t="s">
        <v>220</v>
      </c>
      <c r="H339">
        <v>1700033579</v>
      </c>
      <c r="I339" t="s">
        <v>454</v>
      </c>
      <c r="J339">
        <v>2</v>
      </c>
      <c r="K339" t="s">
        <v>340</v>
      </c>
      <c r="L339" s="7">
        <v>43605</v>
      </c>
      <c r="M339">
        <v>32999.43</v>
      </c>
      <c r="N339">
        <v>32999.43</v>
      </c>
      <c r="O339">
        <f>+SUM(S339:AD339)</f>
        <v>3849.9299999999994</v>
      </c>
      <c r="P339" t="s">
        <v>341</v>
      </c>
      <c r="Q339">
        <v>549.99</v>
      </c>
      <c r="R339">
        <v>0</v>
      </c>
      <c r="S339">
        <v>549.99</v>
      </c>
      <c r="T339">
        <v>549.99</v>
      </c>
      <c r="U339">
        <v>549.99</v>
      </c>
      <c r="V339">
        <v>549.99</v>
      </c>
      <c r="W339">
        <v>549.99</v>
      </c>
      <c r="X339">
        <v>549.99</v>
      </c>
      <c r="Y339">
        <v>549.99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t="s">
        <v>337</v>
      </c>
      <c r="B340" t="s">
        <v>338</v>
      </c>
      <c r="C340">
        <v>104069</v>
      </c>
      <c r="D340" t="s">
        <v>365</v>
      </c>
      <c r="E340">
        <v>630130</v>
      </c>
      <c r="F340" t="s">
        <v>598</v>
      </c>
      <c r="G340" t="s">
        <v>220</v>
      </c>
      <c r="H340">
        <v>1700033578</v>
      </c>
      <c r="I340" t="s">
        <v>454</v>
      </c>
      <c r="J340">
        <v>2</v>
      </c>
      <c r="K340" t="s">
        <v>340</v>
      </c>
      <c r="L340" s="7">
        <v>43605</v>
      </c>
      <c r="M340">
        <v>33000</v>
      </c>
      <c r="N340">
        <v>33000</v>
      </c>
      <c r="O340">
        <f>+SUM(S340:AD340)</f>
        <v>3850</v>
      </c>
      <c r="P340" t="s">
        <v>341</v>
      </c>
      <c r="Q340">
        <v>550</v>
      </c>
      <c r="R340">
        <v>0</v>
      </c>
      <c r="S340">
        <v>550</v>
      </c>
      <c r="T340">
        <v>550</v>
      </c>
      <c r="U340">
        <v>550</v>
      </c>
      <c r="V340">
        <v>550</v>
      </c>
      <c r="W340">
        <v>550</v>
      </c>
      <c r="X340">
        <v>550</v>
      </c>
      <c r="Y340">
        <v>550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t="s">
        <v>337</v>
      </c>
      <c r="B341" t="s">
        <v>338</v>
      </c>
      <c r="C341">
        <v>104070</v>
      </c>
      <c r="D341" t="s">
        <v>363</v>
      </c>
      <c r="E341">
        <v>630130</v>
      </c>
      <c r="F341" t="s">
        <v>598</v>
      </c>
      <c r="G341" t="s">
        <v>220</v>
      </c>
      <c r="H341">
        <v>1700034459</v>
      </c>
      <c r="I341" t="s">
        <v>364</v>
      </c>
      <c r="J341">
        <v>1</v>
      </c>
      <c r="K341" t="s">
        <v>340</v>
      </c>
      <c r="L341" s="7">
        <v>43623</v>
      </c>
      <c r="M341">
        <v>7800</v>
      </c>
      <c r="N341">
        <v>7800</v>
      </c>
      <c r="O341">
        <f>+SUM(S341:AD341)</f>
        <v>1040</v>
      </c>
      <c r="P341" t="s">
        <v>341</v>
      </c>
      <c r="Q341">
        <v>130</v>
      </c>
      <c r="R341">
        <v>0</v>
      </c>
      <c r="S341">
        <v>130</v>
      </c>
      <c r="T341">
        <v>130</v>
      </c>
      <c r="U341">
        <v>130</v>
      </c>
      <c r="V341">
        <v>130</v>
      </c>
      <c r="W341">
        <v>130</v>
      </c>
      <c r="X341">
        <v>130</v>
      </c>
      <c r="Y341">
        <v>130</v>
      </c>
      <c r="Z341">
        <v>130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 t="s">
        <v>337</v>
      </c>
      <c r="B342" t="s">
        <v>338</v>
      </c>
      <c r="C342">
        <v>104070</v>
      </c>
      <c r="D342" t="s">
        <v>363</v>
      </c>
      <c r="E342">
        <v>630130</v>
      </c>
      <c r="F342" t="s">
        <v>598</v>
      </c>
      <c r="G342" t="s">
        <v>220</v>
      </c>
      <c r="H342">
        <v>1700058763</v>
      </c>
      <c r="I342" t="s">
        <v>384</v>
      </c>
      <c r="J342">
        <v>2</v>
      </c>
      <c r="K342" t="s">
        <v>386</v>
      </c>
      <c r="L342" s="7">
        <v>45079</v>
      </c>
      <c r="M342">
        <v>11980</v>
      </c>
      <c r="N342">
        <v>5324.45</v>
      </c>
      <c r="O342">
        <v>6655.55</v>
      </c>
      <c r="P342" t="s">
        <v>341</v>
      </c>
      <c r="Q342">
        <v>332.78</v>
      </c>
      <c r="R342">
        <v>0</v>
      </c>
      <c r="S342">
        <v>332.78</v>
      </c>
      <c r="T342">
        <v>332.78</v>
      </c>
      <c r="U342">
        <v>332.78</v>
      </c>
      <c r="V342">
        <v>332.78</v>
      </c>
      <c r="W342">
        <v>332.78</v>
      </c>
      <c r="X342">
        <v>332.78</v>
      </c>
      <c r="Y342">
        <v>332.78</v>
      </c>
      <c r="Z342">
        <v>332.78</v>
      </c>
      <c r="AA342">
        <v>332.78</v>
      </c>
      <c r="AB342">
        <v>332.78</v>
      </c>
      <c r="AC342">
        <v>332.78</v>
      </c>
      <c r="AD342">
        <v>332.78</v>
      </c>
    </row>
    <row r="343" spans="1:30" x14ac:dyDescent="0.25">
      <c r="A343" t="s">
        <v>337</v>
      </c>
      <c r="B343" t="s">
        <v>338</v>
      </c>
      <c r="C343">
        <v>104070</v>
      </c>
      <c r="D343" t="s">
        <v>363</v>
      </c>
      <c r="E343">
        <v>630130</v>
      </c>
      <c r="F343" t="s">
        <v>598</v>
      </c>
      <c r="G343" t="s">
        <v>220</v>
      </c>
      <c r="H343">
        <v>1700056957</v>
      </c>
      <c r="I343" t="s">
        <v>429</v>
      </c>
      <c r="J343">
        <v>2</v>
      </c>
      <c r="K343" t="s">
        <v>373</v>
      </c>
      <c r="L343" s="7">
        <v>45026</v>
      </c>
      <c r="M343">
        <v>8460.6</v>
      </c>
      <c r="N343">
        <v>6345.45</v>
      </c>
      <c r="O343">
        <v>2115.15</v>
      </c>
      <c r="P343" t="s">
        <v>341</v>
      </c>
      <c r="Q343">
        <v>352.52</v>
      </c>
      <c r="R343">
        <v>0</v>
      </c>
      <c r="S343">
        <v>352.52</v>
      </c>
      <c r="T343">
        <v>352.52</v>
      </c>
      <c r="U343">
        <v>352.52</v>
      </c>
      <c r="V343">
        <v>352.52</v>
      </c>
      <c r="W343">
        <v>352.52</v>
      </c>
      <c r="X343">
        <v>352.52</v>
      </c>
      <c r="Y343">
        <v>352.52</v>
      </c>
      <c r="Z343">
        <v>352.52</v>
      </c>
      <c r="AA343">
        <v>352.52</v>
      </c>
      <c r="AB343">
        <v>352.52</v>
      </c>
      <c r="AC343">
        <v>352.52</v>
      </c>
      <c r="AD343">
        <v>352.52</v>
      </c>
    </row>
    <row r="344" spans="1:30" x14ac:dyDescent="0.25">
      <c r="A344" t="s">
        <v>337</v>
      </c>
      <c r="B344" t="s">
        <v>338</v>
      </c>
      <c r="C344">
        <v>104070</v>
      </c>
      <c r="D344" t="s">
        <v>363</v>
      </c>
      <c r="E344">
        <v>630130</v>
      </c>
      <c r="F344" t="s">
        <v>598</v>
      </c>
      <c r="G344" t="s">
        <v>220</v>
      </c>
      <c r="H344">
        <v>1700052553</v>
      </c>
      <c r="I344" t="s">
        <v>446</v>
      </c>
      <c r="J344">
        <v>2</v>
      </c>
      <c r="K344" t="s">
        <v>373</v>
      </c>
      <c r="L344" s="7">
        <v>44263</v>
      </c>
      <c r="M344">
        <v>23927</v>
      </c>
      <c r="N344">
        <v>23927</v>
      </c>
      <c r="O344">
        <f>+SUM(S344:AD344)</f>
        <v>498.48</v>
      </c>
      <c r="P344" t="s">
        <v>341</v>
      </c>
      <c r="Q344">
        <v>498.48</v>
      </c>
      <c r="R344">
        <v>0</v>
      </c>
      <c r="S344">
        <v>498.48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t="s">
        <v>337</v>
      </c>
      <c r="B345" t="s">
        <v>338</v>
      </c>
      <c r="C345">
        <v>104070</v>
      </c>
      <c r="D345" t="s">
        <v>363</v>
      </c>
      <c r="E345">
        <v>630130</v>
      </c>
      <c r="F345" t="s">
        <v>598</v>
      </c>
      <c r="G345" t="s">
        <v>220</v>
      </c>
      <c r="H345">
        <v>1700033580</v>
      </c>
      <c r="I345" t="s">
        <v>454</v>
      </c>
      <c r="J345">
        <v>2</v>
      </c>
      <c r="K345" t="s">
        <v>340</v>
      </c>
      <c r="L345" s="7">
        <v>43614</v>
      </c>
      <c r="M345">
        <v>32999.93</v>
      </c>
      <c r="N345">
        <v>32999.93</v>
      </c>
      <c r="O345">
        <f>+SUM(S345:AD345)</f>
        <v>3850</v>
      </c>
      <c r="P345" t="s">
        <v>341</v>
      </c>
      <c r="Q345">
        <v>550</v>
      </c>
      <c r="R345">
        <v>0</v>
      </c>
      <c r="S345">
        <v>550</v>
      </c>
      <c r="T345">
        <v>550</v>
      </c>
      <c r="U345">
        <v>550</v>
      </c>
      <c r="V345">
        <v>550</v>
      </c>
      <c r="W345">
        <v>550</v>
      </c>
      <c r="X345">
        <v>550</v>
      </c>
      <c r="Y345">
        <v>550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 t="s">
        <v>337</v>
      </c>
      <c r="B346" t="s">
        <v>338</v>
      </c>
      <c r="C346">
        <v>104070</v>
      </c>
      <c r="D346" t="s">
        <v>363</v>
      </c>
      <c r="E346">
        <v>630130</v>
      </c>
      <c r="F346" t="s">
        <v>598</v>
      </c>
      <c r="G346" t="s">
        <v>220</v>
      </c>
      <c r="H346">
        <v>1700033581</v>
      </c>
      <c r="I346" t="s">
        <v>454</v>
      </c>
      <c r="J346">
        <v>2</v>
      </c>
      <c r="K346" t="s">
        <v>340</v>
      </c>
      <c r="L346" s="7">
        <v>43614</v>
      </c>
      <c r="M346">
        <v>33000</v>
      </c>
      <c r="N346">
        <v>33000</v>
      </c>
      <c r="O346">
        <f>+SUM(S346:AD346)</f>
        <v>3850</v>
      </c>
      <c r="P346" t="s">
        <v>341</v>
      </c>
      <c r="Q346">
        <v>550</v>
      </c>
      <c r="R346">
        <v>0</v>
      </c>
      <c r="S346">
        <v>550</v>
      </c>
      <c r="T346">
        <v>550</v>
      </c>
      <c r="U346">
        <v>550</v>
      </c>
      <c r="V346">
        <v>550</v>
      </c>
      <c r="W346">
        <v>550</v>
      </c>
      <c r="X346">
        <v>550</v>
      </c>
      <c r="Y346">
        <v>550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t="s">
        <v>337</v>
      </c>
      <c r="B347" t="s">
        <v>338</v>
      </c>
      <c r="C347" s="6" t="s">
        <v>630</v>
      </c>
      <c r="D347" s="6" t="s">
        <v>103</v>
      </c>
      <c r="E347">
        <v>630130</v>
      </c>
      <c r="F347" t="s">
        <v>598</v>
      </c>
      <c r="G347" t="s">
        <v>220</v>
      </c>
      <c r="H347">
        <v>1700034460</v>
      </c>
      <c r="I347" t="s">
        <v>364</v>
      </c>
      <c r="J347">
        <v>1</v>
      </c>
      <c r="K347" t="s">
        <v>340</v>
      </c>
      <c r="L347" s="7">
        <v>43623</v>
      </c>
      <c r="M347">
        <v>7800</v>
      </c>
      <c r="N347">
        <v>7800</v>
      </c>
      <c r="O347">
        <f>+SUM(S347:AD347)</f>
        <v>1040</v>
      </c>
      <c r="P347" t="s">
        <v>341</v>
      </c>
      <c r="Q347">
        <v>130</v>
      </c>
      <c r="R347">
        <v>0</v>
      </c>
      <c r="S347">
        <v>130</v>
      </c>
      <c r="T347">
        <v>130</v>
      </c>
      <c r="U347">
        <v>130</v>
      </c>
      <c r="V347">
        <v>130</v>
      </c>
      <c r="W347">
        <v>130</v>
      </c>
      <c r="X347">
        <v>130</v>
      </c>
      <c r="Y347">
        <v>130</v>
      </c>
      <c r="Z347">
        <v>130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t="s">
        <v>337</v>
      </c>
      <c r="B348" t="s">
        <v>338</v>
      </c>
      <c r="C348" s="6" t="s">
        <v>630</v>
      </c>
      <c r="D348" s="6" t="s">
        <v>103</v>
      </c>
      <c r="E348">
        <v>630130</v>
      </c>
      <c r="F348" t="s">
        <v>598</v>
      </c>
      <c r="G348" t="s">
        <v>220</v>
      </c>
      <c r="H348">
        <v>1700056958</v>
      </c>
      <c r="I348" t="s">
        <v>429</v>
      </c>
      <c r="J348">
        <v>2</v>
      </c>
      <c r="K348" t="s">
        <v>373</v>
      </c>
      <c r="L348" s="7">
        <v>45026</v>
      </c>
      <c r="M348">
        <v>8460.6</v>
      </c>
      <c r="N348">
        <v>6345.45</v>
      </c>
      <c r="O348">
        <v>2115.15</v>
      </c>
      <c r="P348" t="s">
        <v>341</v>
      </c>
      <c r="Q348">
        <v>352.52</v>
      </c>
      <c r="R348">
        <v>0</v>
      </c>
      <c r="S348">
        <v>352.52</v>
      </c>
      <c r="T348">
        <v>352.52</v>
      </c>
      <c r="U348">
        <v>352.52</v>
      </c>
      <c r="V348">
        <v>352.52</v>
      </c>
      <c r="W348">
        <v>352.52</v>
      </c>
      <c r="X348">
        <v>352.52</v>
      </c>
      <c r="Y348">
        <v>352.52</v>
      </c>
      <c r="Z348">
        <v>352.52</v>
      </c>
      <c r="AA348">
        <v>352.52</v>
      </c>
      <c r="AB348">
        <v>352.52</v>
      </c>
      <c r="AC348">
        <v>352.52</v>
      </c>
      <c r="AD348">
        <v>352.52</v>
      </c>
    </row>
    <row r="349" spans="1:30" x14ac:dyDescent="0.25">
      <c r="A349" t="s">
        <v>337</v>
      </c>
      <c r="B349" t="s">
        <v>338</v>
      </c>
      <c r="C349" s="6" t="s">
        <v>630</v>
      </c>
      <c r="D349" s="6" t="s">
        <v>103</v>
      </c>
      <c r="E349">
        <v>630130</v>
      </c>
      <c r="F349" t="s">
        <v>598</v>
      </c>
      <c r="G349" t="s">
        <v>220</v>
      </c>
      <c r="H349">
        <v>1700032470</v>
      </c>
      <c r="I349" t="s">
        <v>353</v>
      </c>
      <c r="J349">
        <v>2</v>
      </c>
      <c r="K349" t="s">
        <v>373</v>
      </c>
      <c r="L349" s="7">
        <v>44516</v>
      </c>
      <c r="M349">
        <v>6790</v>
      </c>
      <c r="N349">
        <v>6790</v>
      </c>
      <c r="O349">
        <f>+SUM(S349:AD349)</f>
        <v>707.28</v>
      </c>
      <c r="P349" t="s">
        <v>341</v>
      </c>
      <c r="Q349">
        <v>353.64</v>
      </c>
      <c r="R349">
        <v>0</v>
      </c>
      <c r="S349">
        <v>353.64</v>
      </c>
      <c r="T349">
        <v>353.64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5">
      <c r="A350" t="s">
        <v>337</v>
      </c>
      <c r="B350" t="s">
        <v>338</v>
      </c>
      <c r="C350" s="6" t="s">
        <v>630</v>
      </c>
      <c r="D350" s="6" t="s">
        <v>103</v>
      </c>
      <c r="E350">
        <v>630130</v>
      </c>
      <c r="F350" t="s">
        <v>598</v>
      </c>
      <c r="G350" t="s">
        <v>220</v>
      </c>
      <c r="H350">
        <v>1700056134</v>
      </c>
      <c r="I350" t="s">
        <v>446</v>
      </c>
      <c r="J350">
        <v>2</v>
      </c>
      <c r="K350" t="s">
        <v>340</v>
      </c>
      <c r="L350" s="7">
        <v>45057</v>
      </c>
      <c r="M350">
        <v>24500</v>
      </c>
      <c r="N350">
        <v>6941.67</v>
      </c>
      <c r="O350">
        <v>17558.330000000002</v>
      </c>
      <c r="P350" t="s">
        <v>341</v>
      </c>
      <c r="Q350">
        <v>408.33</v>
      </c>
      <c r="R350">
        <v>0</v>
      </c>
      <c r="S350">
        <v>408.33</v>
      </c>
      <c r="T350">
        <v>408.33</v>
      </c>
      <c r="U350">
        <v>408.33</v>
      </c>
      <c r="V350">
        <v>408.33</v>
      </c>
      <c r="W350">
        <v>408.33</v>
      </c>
      <c r="X350">
        <v>408.33</v>
      </c>
      <c r="Y350">
        <v>408.33</v>
      </c>
      <c r="Z350">
        <v>408.33</v>
      </c>
      <c r="AA350">
        <v>408.33</v>
      </c>
      <c r="AB350">
        <v>408.33</v>
      </c>
      <c r="AC350">
        <v>408.33</v>
      </c>
      <c r="AD350">
        <v>408.33</v>
      </c>
    </row>
    <row r="351" spans="1:30" x14ac:dyDescent="0.25">
      <c r="A351" t="s">
        <v>337</v>
      </c>
      <c r="B351" t="s">
        <v>338</v>
      </c>
      <c r="C351" s="6" t="s">
        <v>630</v>
      </c>
      <c r="D351" s="6" t="s">
        <v>103</v>
      </c>
      <c r="E351">
        <v>630130</v>
      </c>
      <c r="F351" t="s">
        <v>598</v>
      </c>
      <c r="G351" t="s">
        <v>220</v>
      </c>
      <c r="H351">
        <v>1700000286</v>
      </c>
      <c r="I351" t="s">
        <v>454</v>
      </c>
      <c r="J351">
        <v>1</v>
      </c>
      <c r="K351" t="s">
        <v>340</v>
      </c>
      <c r="L351" s="7">
        <v>44333</v>
      </c>
      <c r="M351">
        <v>32999.71</v>
      </c>
      <c r="N351">
        <v>22549.8</v>
      </c>
      <c r="O351">
        <v>10449.91</v>
      </c>
      <c r="P351" t="s">
        <v>341</v>
      </c>
      <c r="Q351">
        <v>550</v>
      </c>
      <c r="R351">
        <v>0</v>
      </c>
      <c r="S351">
        <v>550</v>
      </c>
      <c r="T351">
        <v>550</v>
      </c>
      <c r="U351">
        <v>550</v>
      </c>
      <c r="V351">
        <v>550</v>
      </c>
      <c r="W351">
        <v>550</v>
      </c>
      <c r="X351">
        <v>550</v>
      </c>
      <c r="Y351">
        <v>550</v>
      </c>
      <c r="Z351">
        <v>550</v>
      </c>
      <c r="AA351">
        <v>550</v>
      </c>
      <c r="AB351">
        <v>550</v>
      </c>
      <c r="AC351">
        <v>550</v>
      </c>
      <c r="AD351">
        <v>550</v>
      </c>
    </row>
    <row r="352" spans="1:30" x14ac:dyDescent="0.25">
      <c r="A352" t="s">
        <v>337</v>
      </c>
      <c r="B352" t="s">
        <v>338</v>
      </c>
      <c r="C352" s="6" t="s">
        <v>630</v>
      </c>
      <c r="D352" s="6" t="s">
        <v>103</v>
      </c>
      <c r="E352">
        <v>630130</v>
      </c>
      <c r="F352" t="s">
        <v>598</v>
      </c>
      <c r="G352" t="s">
        <v>220</v>
      </c>
      <c r="H352">
        <v>1700033576</v>
      </c>
      <c r="I352" t="s">
        <v>454</v>
      </c>
      <c r="J352">
        <v>2</v>
      </c>
      <c r="K352" t="s">
        <v>340</v>
      </c>
      <c r="L352" s="7">
        <v>43605</v>
      </c>
      <c r="M352">
        <v>33000</v>
      </c>
      <c r="N352">
        <v>33000</v>
      </c>
      <c r="O352">
        <f>+SUM(S352:AD352)</f>
        <v>3850</v>
      </c>
      <c r="P352" t="s">
        <v>341</v>
      </c>
      <c r="Q352">
        <v>550</v>
      </c>
      <c r="R352">
        <v>0</v>
      </c>
      <c r="S352">
        <v>550</v>
      </c>
      <c r="T352">
        <v>550</v>
      </c>
      <c r="U352">
        <v>550</v>
      </c>
      <c r="V352">
        <v>550</v>
      </c>
      <c r="W352">
        <v>550</v>
      </c>
      <c r="X352">
        <v>550</v>
      </c>
      <c r="Y352">
        <v>550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 t="s">
        <v>337</v>
      </c>
      <c r="B353" t="s">
        <v>338</v>
      </c>
      <c r="C353" s="6" t="s">
        <v>630</v>
      </c>
      <c r="D353" s="6" t="s">
        <v>103</v>
      </c>
      <c r="E353">
        <v>630130</v>
      </c>
      <c r="F353" t="s">
        <v>598</v>
      </c>
      <c r="G353" t="s">
        <v>220</v>
      </c>
      <c r="H353">
        <v>1700033577</v>
      </c>
      <c r="I353" t="s">
        <v>454</v>
      </c>
      <c r="J353">
        <v>2</v>
      </c>
      <c r="K353" t="s">
        <v>340</v>
      </c>
      <c r="L353" s="7">
        <v>43605</v>
      </c>
      <c r="M353">
        <v>33000</v>
      </c>
      <c r="N353">
        <v>33000</v>
      </c>
      <c r="O353">
        <f>+SUM(S353:AD353)</f>
        <v>3850</v>
      </c>
      <c r="P353" t="s">
        <v>341</v>
      </c>
      <c r="Q353">
        <v>550</v>
      </c>
      <c r="R353">
        <v>0</v>
      </c>
      <c r="S353">
        <v>550</v>
      </c>
      <c r="T353">
        <v>550</v>
      </c>
      <c r="U353">
        <v>550</v>
      </c>
      <c r="V353">
        <v>550</v>
      </c>
      <c r="W353">
        <v>550</v>
      </c>
      <c r="X353">
        <v>550</v>
      </c>
      <c r="Y353">
        <v>550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 t="s">
        <v>337</v>
      </c>
      <c r="B354" t="s">
        <v>338</v>
      </c>
      <c r="C354" s="6" t="s">
        <v>630</v>
      </c>
      <c r="D354" s="6" t="s">
        <v>103</v>
      </c>
      <c r="E354">
        <v>630130</v>
      </c>
      <c r="F354" t="s">
        <v>598</v>
      </c>
      <c r="G354" t="s">
        <v>220</v>
      </c>
      <c r="H354">
        <v>1700054820</v>
      </c>
      <c r="I354" t="s">
        <v>462</v>
      </c>
      <c r="J354">
        <v>2</v>
      </c>
      <c r="K354" t="s">
        <v>340</v>
      </c>
      <c r="L354" s="7">
        <v>44841</v>
      </c>
      <c r="M354">
        <v>36400</v>
      </c>
      <c r="N354">
        <v>14560</v>
      </c>
      <c r="O354">
        <v>21840</v>
      </c>
      <c r="P354" t="s">
        <v>341</v>
      </c>
      <c r="Q354">
        <v>606.66999999999996</v>
      </c>
      <c r="R354">
        <v>0</v>
      </c>
      <c r="S354">
        <v>606.66999999999996</v>
      </c>
      <c r="T354">
        <v>606.66999999999996</v>
      </c>
      <c r="U354">
        <v>606.66999999999996</v>
      </c>
      <c r="V354">
        <v>606.66999999999996</v>
      </c>
      <c r="W354">
        <v>606.66999999999996</v>
      </c>
      <c r="X354">
        <v>606.66999999999996</v>
      </c>
      <c r="Y354">
        <v>606.66999999999996</v>
      </c>
      <c r="Z354">
        <v>606.66999999999996</v>
      </c>
      <c r="AA354">
        <v>606.66999999999996</v>
      </c>
      <c r="AB354">
        <v>606.66999999999996</v>
      </c>
      <c r="AC354">
        <v>606.66999999999996</v>
      </c>
      <c r="AD354">
        <v>606.66999999999996</v>
      </c>
    </row>
    <row r="355" spans="1:30" x14ac:dyDescent="0.25">
      <c r="A355" t="s">
        <v>337</v>
      </c>
      <c r="B355" t="s">
        <v>338</v>
      </c>
      <c r="C355" s="6" t="s">
        <v>630</v>
      </c>
      <c r="D355" s="6" t="s">
        <v>103</v>
      </c>
      <c r="E355">
        <v>630130</v>
      </c>
      <c r="F355" t="s">
        <v>598</v>
      </c>
      <c r="G355" t="s">
        <v>220</v>
      </c>
      <c r="H355">
        <v>1700034462</v>
      </c>
      <c r="I355" t="s">
        <v>364</v>
      </c>
      <c r="J355">
        <v>1</v>
      </c>
      <c r="K355" t="s">
        <v>340</v>
      </c>
      <c r="L355" s="7">
        <v>43623</v>
      </c>
      <c r="M355">
        <v>7800</v>
      </c>
      <c r="N355">
        <v>7800</v>
      </c>
      <c r="O355">
        <f>+SUM(S355:AD355)</f>
        <v>1040</v>
      </c>
      <c r="P355" t="s">
        <v>341</v>
      </c>
      <c r="Q355">
        <v>130</v>
      </c>
      <c r="R355">
        <v>0</v>
      </c>
      <c r="S355">
        <v>130</v>
      </c>
      <c r="T355">
        <v>130</v>
      </c>
      <c r="U355">
        <v>130</v>
      </c>
      <c r="V355">
        <v>130</v>
      </c>
      <c r="W355">
        <v>130</v>
      </c>
      <c r="X355">
        <v>130</v>
      </c>
      <c r="Y355">
        <v>130</v>
      </c>
      <c r="Z355">
        <v>130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337</v>
      </c>
      <c r="B356" t="s">
        <v>338</v>
      </c>
      <c r="C356" s="6" t="s">
        <v>630</v>
      </c>
      <c r="D356" s="6" t="s">
        <v>103</v>
      </c>
      <c r="E356">
        <v>630130</v>
      </c>
      <c r="F356" t="s">
        <v>598</v>
      </c>
      <c r="G356" t="s">
        <v>220</v>
      </c>
      <c r="H356">
        <v>1700055484</v>
      </c>
      <c r="I356" t="s">
        <v>353</v>
      </c>
      <c r="J356">
        <v>2</v>
      </c>
      <c r="K356" t="s">
        <v>373</v>
      </c>
      <c r="L356" s="7">
        <v>44854</v>
      </c>
      <c r="M356">
        <v>6700</v>
      </c>
      <c r="N356">
        <v>6700</v>
      </c>
      <c r="O356">
        <f>+SUM(S356:AD356)</f>
        <v>3350.0400000000004</v>
      </c>
      <c r="P356" t="s">
        <v>341</v>
      </c>
      <c r="Q356">
        <v>279.17</v>
      </c>
      <c r="R356">
        <v>0</v>
      </c>
      <c r="S356">
        <v>279.17</v>
      </c>
      <c r="T356">
        <v>279.17</v>
      </c>
      <c r="U356">
        <v>279.17</v>
      </c>
      <c r="V356">
        <v>279.17</v>
      </c>
      <c r="W356">
        <v>279.17</v>
      </c>
      <c r="X356">
        <v>279.17</v>
      </c>
      <c r="Y356">
        <v>279.17</v>
      </c>
      <c r="Z356">
        <v>279.17</v>
      </c>
      <c r="AA356">
        <v>279.17</v>
      </c>
      <c r="AB356">
        <v>279.17</v>
      </c>
      <c r="AC356">
        <v>279.17</v>
      </c>
      <c r="AD356">
        <v>279.17</v>
      </c>
    </row>
    <row r="357" spans="1:30" x14ac:dyDescent="0.25">
      <c r="A357" t="s">
        <v>337</v>
      </c>
      <c r="B357" t="s">
        <v>338</v>
      </c>
      <c r="C357" s="6" t="s">
        <v>630</v>
      </c>
      <c r="D357" s="6" t="s">
        <v>103</v>
      </c>
      <c r="E357">
        <v>630130</v>
      </c>
      <c r="F357" t="s">
        <v>598</v>
      </c>
      <c r="G357" t="s">
        <v>220</v>
      </c>
      <c r="H357">
        <v>1700034349</v>
      </c>
      <c r="I357" t="s">
        <v>410</v>
      </c>
      <c r="J357">
        <v>2</v>
      </c>
      <c r="K357" t="s">
        <v>340</v>
      </c>
      <c r="L357" s="7">
        <v>43606</v>
      </c>
      <c r="M357">
        <v>18950</v>
      </c>
      <c r="N357">
        <v>18950</v>
      </c>
      <c r="O357">
        <f>+SUM(S357:AD357)</f>
        <v>2210.81</v>
      </c>
      <c r="P357" t="s">
        <v>341</v>
      </c>
      <c r="Q357">
        <v>315.83</v>
      </c>
      <c r="R357">
        <v>0</v>
      </c>
      <c r="S357">
        <v>315.83</v>
      </c>
      <c r="T357">
        <v>315.83</v>
      </c>
      <c r="U357">
        <v>315.83</v>
      </c>
      <c r="V357">
        <v>315.83</v>
      </c>
      <c r="W357">
        <v>315.83</v>
      </c>
      <c r="X357">
        <v>315.83</v>
      </c>
      <c r="Y357">
        <v>315.83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 t="s">
        <v>337</v>
      </c>
      <c r="B358" t="s">
        <v>338</v>
      </c>
      <c r="C358" s="6" t="s">
        <v>630</v>
      </c>
      <c r="D358" s="6" t="s">
        <v>103</v>
      </c>
      <c r="E358">
        <v>630130</v>
      </c>
      <c r="F358" t="s">
        <v>598</v>
      </c>
      <c r="G358" t="s">
        <v>220</v>
      </c>
      <c r="H358">
        <v>1700054995</v>
      </c>
      <c r="I358" t="s">
        <v>410</v>
      </c>
      <c r="J358">
        <v>2</v>
      </c>
      <c r="K358" t="s">
        <v>340</v>
      </c>
      <c r="L358" s="7">
        <v>44814</v>
      </c>
      <c r="M358">
        <v>20160</v>
      </c>
      <c r="N358">
        <v>8400</v>
      </c>
      <c r="O358">
        <v>11760</v>
      </c>
      <c r="P358" t="s">
        <v>341</v>
      </c>
      <c r="Q358">
        <v>336</v>
      </c>
      <c r="R358">
        <v>0</v>
      </c>
      <c r="S358">
        <v>336</v>
      </c>
      <c r="T358">
        <v>336</v>
      </c>
      <c r="U358">
        <v>336</v>
      </c>
      <c r="V358">
        <v>336</v>
      </c>
      <c r="W358">
        <v>336</v>
      </c>
      <c r="X358">
        <v>336</v>
      </c>
      <c r="Y358">
        <v>336</v>
      </c>
      <c r="Z358">
        <v>336</v>
      </c>
      <c r="AA358">
        <v>336</v>
      </c>
      <c r="AB358">
        <v>336</v>
      </c>
      <c r="AC358">
        <v>336</v>
      </c>
      <c r="AD358">
        <v>336</v>
      </c>
    </row>
    <row r="359" spans="1:30" x14ac:dyDescent="0.25">
      <c r="A359" t="s">
        <v>337</v>
      </c>
      <c r="B359" t="s">
        <v>338</v>
      </c>
      <c r="C359" s="6" t="s">
        <v>630</v>
      </c>
      <c r="D359" s="6" t="s">
        <v>103</v>
      </c>
      <c r="E359">
        <v>630130</v>
      </c>
      <c r="F359" t="s">
        <v>598</v>
      </c>
      <c r="G359" t="s">
        <v>220</v>
      </c>
      <c r="H359">
        <v>1700033582</v>
      </c>
      <c r="I359" t="s">
        <v>454</v>
      </c>
      <c r="J359">
        <v>2</v>
      </c>
      <c r="K359" t="s">
        <v>340</v>
      </c>
      <c r="L359" s="7">
        <v>43614</v>
      </c>
      <c r="M359">
        <v>33000</v>
      </c>
      <c r="N359">
        <v>33000</v>
      </c>
      <c r="O359">
        <f>+SUM(S359:AD359)</f>
        <v>3850</v>
      </c>
      <c r="P359" t="s">
        <v>341</v>
      </c>
      <c r="Q359">
        <v>550</v>
      </c>
      <c r="R359">
        <v>0</v>
      </c>
      <c r="S359">
        <v>550</v>
      </c>
      <c r="T359">
        <v>550</v>
      </c>
      <c r="U359">
        <v>550</v>
      </c>
      <c r="V359">
        <v>550</v>
      </c>
      <c r="W359">
        <v>550</v>
      </c>
      <c r="X359">
        <v>550</v>
      </c>
      <c r="Y359">
        <v>550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337</v>
      </c>
      <c r="B360" t="s">
        <v>338</v>
      </c>
      <c r="C360" s="6" t="s">
        <v>630</v>
      </c>
      <c r="D360" s="6" t="s">
        <v>103</v>
      </c>
      <c r="E360">
        <v>630130</v>
      </c>
      <c r="F360" t="s">
        <v>598</v>
      </c>
      <c r="G360" t="s">
        <v>220</v>
      </c>
      <c r="H360">
        <v>1700033583</v>
      </c>
      <c r="I360" t="s">
        <v>454</v>
      </c>
      <c r="J360">
        <v>2</v>
      </c>
      <c r="K360" t="s">
        <v>340</v>
      </c>
      <c r="L360" s="7">
        <v>43614</v>
      </c>
      <c r="M360">
        <v>33000</v>
      </c>
      <c r="N360">
        <v>33000</v>
      </c>
      <c r="O360">
        <f>+SUM(S360:AD360)</f>
        <v>3850</v>
      </c>
      <c r="P360" t="s">
        <v>341</v>
      </c>
      <c r="Q360">
        <v>550</v>
      </c>
      <c r="R360">
        <v>0</v>
      </c>
      <c r="S360">
        <v>550</v>
      </c>
      <c r="T360">
        <v>550</v>
      </c>
      <c r="U360">
        <v>550</v>
      </c>
      <c r="V360">
        <v>550</v>
      </c>
      <c r="W360">
        <v>550</v>
      </c>
      <c r="X360">
        <v>550</v>
      </c>
      <c r="Y360">
        <v>550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t="s">
        <v>337</v>
      </c>
      <c r="B361" t="s">
        <v>338</v>
      </c>
      <c r="C361">
        <v>104073</v>
      </c>
      <c r="D361" t="s">
        <v>368</v>
      </c>
      <c r="E361">
        <v>630130</v>
      </c>
      <c r="F361" t="s">
        <v>598</v>
      </c>
      <c r="G361" t="s">
        <v>220</v>
      </c>
      <c r="H361">
        <v>1700034716</v>
      </c>
      <c r="I361" t="s">
        <v>369</v>
      </c>
      <c r="J361">
        <v>2</v>
      </c>
      <c r="K361" t="s">
        <v>340</v>
      </c>
      <c r="L361" s="7">
        <v>43650</v>
      </c>
      <c r="M361">
        <v>7800</v>
      </c>
      <c r="N361">
        <v>7800</v>
      </c>
      <c r="O361">
        <f>+SUM(S361:AD361)</f>
        <v>1170</v>
      </c>
      <c r="P361" t="s">
        <v>341</v>
      </c>
      <c r="Q361">
        <v>130</v>
      </c>
      <c r="R361">
        <v>0</v>
      </c>
      <c r="S361">
        <v>130</v>
      </c>
      <c r="T361">
        <v>130</v>
      </c>
      <c r="U361">
        <v>130</v>
      </c>
      <c r="V361">
        <v>130</v>
      </c>
      <c r="W361">
        <v>130</v>
      </c>
      <c r="X361">
        <v>130</v>
      </c>
      <c r="Y361">
        <v>130</v>
      </c>
      <c r="Z361">
        <v>130</v>
      </c>
      <c r="AA361">
        <v>130</v>
      </c>
      <c r="AB361">
        <v>0</v>
      </c>
      <c r="AC361">
        <v>0</v>
      </c>
      <c r="AD361">
        <v>0</v>
      </c>
    </row>
    <row r="362" spans="1:30" x14ac:dyDescent="0.25">
      <c r="A362" t="s">
        <v>337</v>
      </c>
      <c r="B362" t="s">
        <v>338</v>
      </c>
      <c r="C362">
        <v>104073</v>
      </c>
      <c r="D362" t="s">
        <v>368</v>
      </c>
      <c r="E362">
        <v>630130</v>
      </c>
      <c r="F362" t="s">
        <v>598</v>
      </c>
      <c r="G362" t="s">
        <v>220</v>
      </c>
      <c r="H362">
        <v>1700034715</v>
      </c>
      <c r="I362" t="s">
        <v>417</v>
      </c>
      <c r="J362">
        <v>1</v>
      </c>
      <c r="K362" t="s">
        <v>340</v>
      </c>
      <c r="L362" s="7">
        <v>43643</v>
      </c>
      <c r="M362">
        <v>19175</v>
      </c>
      <c r="N362">
        <v>19175</v>
      </c>
      <c r="O362">
        <f>+SUM(S362:AD362)</f>
        <v>2556.64</v>
      </c>
      <c r="P362" t="s">
        <v>341</v>
      </c>
      <c r="Q362">
        <v>319.58</v>
      </c>
      <c r="R362">
        <v>0</v>
      </c>
      <c r="S362">
        <v>319.58</v>
      </c>
      <c r="T362">
        <v>319.58</v>
      </c>
      <c r="U362">
        <v>319.58</v>
      </c>
      <c r="V362">
        <v>319.58</v>
      </c>
      <c r="W362">
        <v>319.58</v>
      </c>
      <c r="X362">
        <v>319.58</v>
      </c>
      <c r="Y362">
        <v>319.58</v>
      </c>
      <c r="Z362">
        <v>319.58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 t="s">
        <v>337</v>
      </c>
      <c r="B363" t="s">
        <v>338</v>
      </c>
      <c r="C363">
        <v>104073</v>
      </c>
      <c r="D363" t="s">
        <v>368</v>
      </c>
      <c r="E363">
        <v>630130</v>
      </c>
      <c r="F363" t="s">
        <v>598</v>
      </c>
      <c r="G363" t="s">
        <v>220</v>
      </c>
      <c r="H363">
        <v>1700054994</v>
      </c>
      <c r="I363" t="s">
        <v>410</v>
      </c>
      <c r="J363">
        <v>2</v>
      </c>
      <c r="K363" t="s">
        <v>340</v>
      </c>
      <c r="L363" s="7">
        <v>44814</v>
      </c>
      <c r="M363">
        <v>20160</v>
      </c>
      <c r="N363">
        <v>8400</v>
      </c>
      <c r="O363">
        <v>11760</v>
      </c>
      <c r="P363" t="s">
        <v>341</v>
      </c>
      <c r="Q363">
        <v>336</v>
      </c>
      <c r="R363">
        <v>0</v>
      </c>
      <c r="S363">
        <v>336</v>
      </c>
      <c r="T363">
        <v>336</v>
      </c>
      <c r="U363">
        <v>336</v>
      </c>
      <c r="V363">
        <v>336</v>
      </c>
      <c r="W363">
        <v>336</v>
      </c>
      <c r="X363">
        <v>336</v>
      </c>
      <c r="Y363">
        <v>336</v>
      </c>
      <c r="Z363">
        <v>336</v>
      </c>
      <c r="AA363">
        <v>336</v>
      </c>
      <c r="AB363">
        <v>336</v>
      </c>
      <c r="AC363">
        <v>336</v>
      </c>
      <c r="AD363">
        <v>336</v>
      </c>
    </row>
    <row r="364" spans="1:30" x14ac:dyDescent="0.25">
      <c r="A364" t="s">
        <v>337</v>
      </c>
      <c r="B364" t="s">
        <v>338</v>
      </c>
      <c r="C364">
        <v>104073</v>
      </c>
      <c r="D364" t="s">
        <v>368</v>
      </c>
      <c r="E364">
        <v>630130</v>
      </c>
      <c r="F364" t="s">
        <v>598</v>
      </c>
      <c r="G364" t="s">
        <v>220</v>
      </c>
      <c r="H364">
        <v>1700056959</v>
      </c>
      <c r="I364" t="s">
        <v>429</v>
      </c>
      <c r="J364">
        <v>2</v>
      </c>
      <c r="K364" t="s">
        <v>373</v>
      </c>
      <c r="L364" s="7">
        <v>45026</v>
      </c>
      <c r="M364">
        <v>8460.6</v>
      </c>
      <c r="N364">
        <v>6345.45</v>
      </c>
      <c r="O364">
        <v>2115.15</v>
      </c>
      <c r="P364" t="s">
        <v>341</v>
      </c>
      <c r="Q364">
        <v>352.52</v>
      </c>
      <c r="R364">
        <v>0</v>
      </c>
      <c r="S364">
        <v>352.52</v>
      </c>
      <c r="T364">
        <v>352.52</v>
      </c>
      <c r="U364">
        <v>352.52</v>
      </c>
      <c r="V364">
        <v>352.52</v>
      </c>
      <c r="W364">
        <v>352.52</v>
      </c>
      <c r="X364">
        <v>352.52</v>
      </c>
      <c r="Y364">
        <v>352.52</v>
      </c>
      <c r="Z364">
        <v>352.52</v>
      </c>
      <c r="AA364">
        <v>352.52</v>
      </c>
      <c r="AB364">
        <v>352.52</v>
      </c>
      <c r="AC364">
        <v>352.52</v>
      </c>
      <c r="AD364">
        <v>352.52</v>
      </c>
    </row>
    <row r="365" spans="1:30" x14ac:dyDescent="0.25">
      <c r="A365" t="s">
        <v>337</v>
      </c>
      <c r="B365" t="s">
        <v>338</v>
      </c>
      <c r="C365">
        <v>104073</v>
      </c>
      <c r="D365" t="s">
        <v>368</v>
      </c>
      <c r="E365">
        <v>630130</v>
      </c>
      <c r="F365" t="s">
        <v>598</v>
      </c>
      <c r="G365" t="s">
        <v>220</v>
      </c>
      <c r="H365">
        <v>1700052554</v>
      </c>
      <c r="I365" t="s">
        <v>353</v>
      </c>
      <c r="J365">
        <v>2</v>
      </c>
      <c r="K365" t="s">
        <v>373</v>
      </c>
      <c r="L365" s="7">
        <v>44375</v>
      </c>
      <c r="M365">
        <v>6790</v>
      </c>
      <c r="N365">
        <v>6790</v>
      </c>
      <c r="O365">
        <f>+SUM(S365:AD365)</f>
        <v>353.64</v>
      </c>
      <c r="P365" t="s">
        <v>341</v>
      </c>
      <c r="Q365">
        <v>353.64</v>
      </c>
      <c r="R365">
        <v>0</v>
      </c>
      <c r="S365">
        <v>353.64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 t="s">
        <v>337</v>
      </c>
      <c r="B366" t="s">
        <v>338</v>
      </c>
      <c r="C366">
        <v>104073</v>
      </c>
      <c r="D366" t="s">
        <v>368</v>
      </c>
      <c r="E366">
        <v>630130</v>
      </c>
      <c r="F366" t="s">
        <v>598</v>
      </c>
      <c r="G366" t="s">
        <v>220</v>
      </c>
      <c r="H366">
        <v>1700034714</v>
      </c>
      <c r="I366" t="s">
        <v>445</v>
      </c>
      <c r="J366">
        <v>2</v>
      </c>
      <c r="K366" t="s">
        <v>340</v>
      </c>
      <c r="L366" s="7">
        <v>43649</v>
      </c>
      <c r="M366">
        <v>24000</v>
      </c>
      <c r="N366">
        <v>24000</v>
      </c>
      <c r="O366">
        <f>+SUM(S366:AD366)</f>
        <v>3600</v>
      </c>
      <c r="P366" t="s">
        <v>341</v>
      </c>
      <c r="Q366">
        <v>400</v>
      </c>
      <c r="R366">
        <v>0</v>
      </c>
      <c r="S366">
        <v>400</v>
      </c>
      <c r="T366">
        <v>400</v>
      </c>
      <c r="U366">
        <v>400</v>
      </c>
      <c r="V366">
        <v>400</v>
      </c>
      <c r="W366">
        <v>400</v>
      </c>
      <c r="X366">
        <v>400</v>
      </c>
      <c r="Y366">
        <v>400</v>
      </c>
      <c r="Z366">
        <v>400</v>
      </c>
      <c r="AA366">
        <v>400</v>
      </c>
      <c r="AB366">
        <v>0</v>
      </c>
      <c r="AC366">
        <v>0</v>
      </c>
      <c r="AD366">
        <v>0</v>
      </c>
    </row>
    <row r="367" spans="1:30" x14ac:dyDescent="0.25">
      <c r="A367" t="s">
        <v>337</v>
      </c>
      <c r="B367" t="s">
        <v>338</v>
      </c>
      <c r="C367">
        <v>104073</v>
      </c>
      <c r="D367" t="s">
        <v>368</v>
      </c>
      <c r="E367">
        <v>630130</v>
      </c>
      <c r="F367" t="s">
        <v>598</v>
      </c>
      <c r="G367" t="s">
        <v>220</v>
      </c>
      <c r="H367">
        <v>1700055130</v>
      </c>
      <c r="I367" t="s">
        <v>446</v>
      </c>
      <c r="J367">
        <v>2</v>
      </c>
      <c r="K367" t="s">
        <v>340</v>
      </c>
      <c r="L367" s="7">
        <v>44880</v>
      </c>
      <c r="M367">
        <v>24500</v>
      </c>
      <c r="N367">
        <v>9391.67</v>
      </c>
      <c r="O367">
        <v>15108.33</v>
      </c>
      <c r="P367" t="s">
        <v>341</v>
      </c>
      <c r="Q367">
        <v>408.33</v>
      </c>
      <c r="R367">
        <v>0</v>
      </c>
      <c r="S367">
        <v>408.33</v>
      </c>
      <c r="T367">
        <v>408.33</v>
      </c>
      <c r="U367">
        <v>408.33</v>
      </c>
      <c r="V367">
        <v>408.33</v>
      </c>
      <c r="W367">
        <v>408.33</v>
      </c>
      <c r="X367">
        <v>408.33</v>
      </c>
      <c r="Y367">
        <v>408.33</v>
      </c>
      <c r="Z367">
        <v>408.33</v>
      </c>
      <c r="AA367">
        <v>408.33</v>
      </c>
      <c r="AB367">
        <v>408.33</v>
      </c>
      <c r="AC367">
        <v>408.33</v>
      </c>
      <c r="AD367">
        <v>408.33</v>
      </c>
    </row>
    <row r="368" spans="1:30" x14ac:dyDescent="0.25">
      <c r="A368" t="s">
        <v>337</v>
      </c>
      <c r="B368" t="s">
        <v>338</v>
      </c>
      <c r="C368">
        <v>104073</v>
      </c>
      <c r="D368" t="s">
        <v>368</v>
      </c>
      <c r="E368">
        <v>630130</v>
      </c>
      <c r="F368" t="s">
        <v>598</v>
      </c>
      <c r="G368" t="s">
        <v>220</v>
      </c>
      <c r="H368">
        <v>1700033601</v>
      </c>
      <c r="I368" t="s">
        <v>454</v>
      </c>
      <c r="J368">
        <v>2</v>
      </c>
      <c r="K368" t="s">
        <v>340</v>
      </c>
      <c r="L368" s="7">
        <v>43643</v>
      </c>
      <c r="M368">
        <v>33000</v>
      </c>
      <c r="N368">
        <v>33000</v>
      </c>
      <c r="O368">
        <f>+SUM(S368:AD368)</f>
        <v>4400</v>
      </c>
      <c r="P368" t="s">
        <v>341</v>
      </c>
      <c r="Q368">
        <v>550</v>
      </c>
      <c r="R368">
        <v>0</v>
      </c>
      <c r="S368">
        <v>550</v>
      </c>
      <c r="T368">
        <v>550</v>
      </c>
      <c r="U368">
        <v>550</v>
      </c>
      <c r="V368">
        <v>550</v>
      </c>
      <c r="W368">
        <v>550</v>
      </c>
      <c r="X368">
        <v>550</v>
      </c>
      <c r="Y368">
        <v>550</v>
      </c>
      <c r="Z368">
        <v>550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337</v>
      </c>
      <c r="B369" t="s">
        <v>338</v>
      </c>
      <c r="C369">
        <v>104073</v>
      </c>
      <c r="D369" t="s">
        <v>368</v>
      </c>
      <c r="E369">
        <v>630130</v>
      </c>
      <c r="F369" t="s">
        <v>598</v>
      </c>
      <c r="G369" t="s">
        <v>220</v>
      </c>
      <c r="H369">
        <v>1700033602</v>
      </c>
      <c r="I369" t="s">
        <v>454</v>
      </c>
      <c r="J369">
        <v>2</v>
      </c>
      <c r="K369" t="s">
        <v>340</v>
      </c>
      <c r="L369" s="7">
        <v>43643</v>
      </c>
      <c r="M369">
        <v>33000</v>
      </c>
      <c r="N369">
        <v>33000</v>
      </c>
      <c r="O369">
        <f>+SUM(S369:AD369)</f>
        <v>4400</v>
      </c>
      <c r="P369" t="s">
        <v>341</v>
      </c>
      <c r="Q369">
        <v>550</v>
      </c>
      <c r="R369">
        <v>0</v>
      </c>
      <c r="S369">
        <v>550</v>
      </c>
      <c r="T369">
        <v>550</v>
      </c>
      <c r="U369">
        <v>550</v>
      </c>
      <c r="V369">
        <v>550</v>
      </c>
      <c r="W369">
        <v>550</v>
      </c>
      <c r="X369">
        <v>550</v>
      </c>
      <c r="Y369">
        <v>550</v>
      </c>
      <c r="Z369">
        <v>550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 t="s">
        <v>337</v>
      </c>
      <c r="B370" t="s">
        <v>338</v>
      </c>
      <c r="C370">
        <v>104074</v>
      </c>
      <c r="D370" t="s">
        <v>374</v>
      </c>
      <c r="E370">
        <v>630130</v>
      </c>
      <c r="F370" t="s">
        <v>598</v>
      </c>
      <c r="G370" t="s">
        <v>220</v>
      </c>
      <c r="H370">
        <v>1700052555</v>
      </c>
      <c r="I370" t="s">
        <v>353</v>
      </c>
      <c r="J370">
        <v>2</v>
      </c>
      <c r="K370" t="s">
        <v>373</v>
      </c>
      <c r="L370" s="7">
        <v>44263</v>
      </c>
      <c r="M370">
        <v>6790</v>
      </c>
      <c r="N370">
        <v>6790</v>
      </c>
      <c r="O370">
        <f>+SUM(S370:AD370)</f>
        <v>141.46</v>
      </c>
      <c r="P370" t="s">
        <v>341</v>
      </c>
      <c r="Q370">
        <v>141.46</v>
      </c>
      <c r="R370">
        <v>0</v>
      </c>
      <c r="S370">
        <v>141.46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 t="s">
        <v>337</v>
      </c>
      <c r="B371" t="s">
        <v>338</v>
      </c>
      <c r="C371">
        <v>104074</v>
      </c>
      <c r="D371" t="s">
        <v>374</v>
      </c>
      <c r="E371">
        <v>630130</v>
      </c>
      <c r="F371" t="s">
        <v>598</v>
      </c>
      <c r="G371" t="s">
        <v>220</v>
      </c>
      <c r="H371">
        <v>1700056960</v>
      </c>
      <c r="I371" t="s">
        <v>429</v>
      </c>
      <c r="J371">
        <v>2</v>
      </c>
      <c r="K371" t="s">
        <v>373</v>
      </c>
      <c r="L371" s="7">
        <v>45026</v>
      </c>
      <c r="M371">
        <v>8460.6</v>
      </c>
      <c r="N371">
        <v>6345.45</v>
      </c>
      <c r="O371">
        <v>2115.15</v>
      </c>
      <c r="P371" t="s">
        <v>341</v>
      </c>
      <c r="Q371">
        <v>352.52</v>
      </c>
      <c r="R371">
        <v>0</v>
      </c>
      <c r="S371">
        <v>352.52</v>
      </c>
      <c r="T371">
        <v>352.52</v>
      </c>
      <c r="U371">
        <v>352.52</v>
      </c>
      <c r="V371">
        <v>352.52</v>
      </c>
      <c r="W371">
        <v>352.52</v>
      </c>
      <c r="X371">
        <v>352.52</v>
      </c>
      <c r="Y371">
        <v>352.52</v>
      </c>
      <c r="Z371">
        <v>352.52</v>
      </c>
      <c r="AA371">
        <v>352.52</v>
      </c>
      <c r="AB371">
        <v>352.52</v>
      </c>
      <c r="AC371">
        <v>352.52</v>
      </c>
      <c r="AD371">
        <v>352.52</v>
      </c>
    </row>
    <row r="372" spans="1:30" x14ac:dyDescent="0.25">
      <c r="A372" t="s">
        <v>337</v>
      </c>
      <c r="B372" t="s">
        <v>338</v>
      </c>
      <c r="C372">
        <v>104074</v>
      </c>
      <c r="D372" t="s">
        <v>374</v>
      </c>
      <c r="E372">
        <v>630130</v>
      </c>
      <c r="F372" t="s">
        <v>598</v>
      </c>
      <c r="G372" t="s">
        <v>220</v>
      </c>
      <c r="H372">
        <v>1700056130</v>
      </c>
      <c r="I372" t="s">
        <v>446</v>
      </c>
      <c r="J372">
        <v>2</v>
      </c>
      <c r="K372" t="s">
        <v>340</v>
      </c>
      <c r="L372" s="7">
        <v>45057</v>
      </c>
      <c r="M372">
        <v>24500</v>
      </c>
      <c r="N372">
        <v>6941.67</v>
      </c>
      <c r="O372">
        <v>17558.330000000002</v>
      </c>
      <c r="P372" t="s">
        <v>341</v>
      </c>
      <c r="Q372">
        <v>408.33</v>
      </c>
      <c r="R372">
        <v>0</v>
      </c>
      <c r="S372">
        <v>408.33</v>
      </c>
      <c r="T372">
        <v>408.33</v>
      </c>
      <c r="U372">
        <v>408.33</v>
      </c>
      <c r="V372">
        <v>408.33</v>
      </c>
      <c r="W372">
        <v>408.33</v>
      </c>
      <c r="X372">
        <v>408.33</v>
      </c>
      <c r="Y372">
        <v>408.33</v>
      </c>
      <c r="Z372">
        <v>408.33</v>
      </c>
      <c r="AA372">
        <v>408.33</v>
      </c>
      <c r="AB372">
        <v>408.33</v>
      </c>
      <c r="AC372">
        <v>408.33</v>
      </c>
      <c r="AD372">
        <v>408.33</v>
      </c>
    </row>
    <row r="373" spans="1:30" x14ac:dyDescent="0.25">
      <c r="A373" t="s">
        <v>337</v>
      </c>
      <c r="B373" t="s">
        <v>338</v>
      </c>
      <c r="C373">
        <v>104074</v>
      </c>
      <c r="D373" t="s">
        <v>374</v>
      </c>
      <c r="E373">
        <v>630130</v>
      </c>
      <c r="F373" t="s">
        <v>598</v>
      </c>
      <c r="G373" t="s">
        <v>220</v>
      </c>
      <c r="H373">
        <v>1700054827</v>
      </c>
      <c r="I373" t="s">
        <v>462</v>
      </c>
      <c r="J373">
        <v>2</v>
      </c>
      <c r="K373" t="s">
        <v>340</v>
      </c>
      <c r="L373" s="7">
        <v>44841</v>
      </c>
      <c r="M373">
        <v>36400</v>
      </c>
      <c r="N373">
        <v>14560</v>
      </c>
      <c r="O373">
        <v>21840</v>
      </c>
      <c r="P373" t="s">
        <v>341</v>
      </c>
      <c r="Q373">
        <v>606.66999999999996</v>
      </c>
      <c r="R373">
        <v>0</v>
      </c>
      <c r="S373">
        <v>606.66999999999996</v>
      </c>
      <c r="T373">
        <v>606.66999999999996</v>
      </c>
      <c r="U373">
        <v>606.66999999999996</v>
      </c>
      <c r="V373">
        <v>606.66999999999996</v>
      </c>
      <c r="W373">
        <v>606.66999999999996</v>
      </c>
      <c r="X373">
        <v>606.66999999999996</v>
      </c>
      <c r="Y373">
        <v>606.66999999999996</v>
      </c>
      <c r="Z373">
        <v>606.66999999999996</v>
      </c>
      <c r="AA373">
        <v>606.66999999999996</v>
      </c>
      <c r="AB373">
        <v>606.66999999999996</v>
      </c>
      <c r="AC373">
        <v>606.66999999999996</v>
      </c>
      <c r="AD373">
        <v>606.66999999999996</v>
      </c>
    </row>
    <row r="374" spans="1:30" x14ac:dyDescent="0.25">
      <c r="A374" t="s">
        <v>337</v>
      </c>
      <c r="B374" t="s">
        <v>338</v>
      </c>
      <c r="C374">
        <v>104075</v>
      </c>
      <c r="D374" t="s">
        <v>370</v>
      </c>
      <c r="E374">
        <v>630130</v>
      </c>
      <c r="F374" t="s">
        <v>598</v>
      </c>
      <c r="G374" t="s">
        <v>220</v>
      </c>
      <c r="H374">
        <v>1700034772</v>
      </c>
      <c r="I374" t="s">
        <v>371</v>
      </c>
      <c r="J374">
        <v>2</v>
      </c>
      <c r="K374" t="s">
        <v>340</v>
      </c>
      <c r="L374" s="7">
        <v>43671</v>
      </c>
      <c r="M374">
        <v>7800</v>
      </c>
      <c r="N374">
        <v>7800</v>
      </c>
      <c r="O374">
        <f>+SUM(S374:AD374)</f>
        <v>1170</v>
      </c>
      <c r="P374" t="s">
        <v>341</v>
      </c>
      <c r="Q374">
        <v>130</v>
      </c>
      <c r="R374">
        <v>0</v>
      </c>
      <c r="S374">
        <v>130</v>
      </c>
      <c r="T374">
        <v>130</v>
      </c>
      <c r="U374">
        <v>130</v>
      </c>
      <c r="V374">
        <v>130</v>
      </c>
      <c r="W374">
        <v>130</v>
      </c>
      <c r="X374">
        <v>130</v>
      </c>
      <c r="Y374">
        <v>130</v>
      </c>
      <c r="Z374">
        <v>130</v>
      </c>
      <c r="AA374">
        <v>130</v>
      </c>
      <c r="AB374">
        <v>0</v>
      </c>
      <c r="AC374">
        <v>0</v>
      </c>
      <c r="AD374">
        <v>0</v>
      </c>
    </row>
    <row r="375" spans="1:30" x14ac:dyDescent="0.25">
      <c r="A375" t="s">
        <v>337</v>
      </c>
      <c r="B375" t="s">
        <v>338</v>
      </c>
      <c r="C375">
        <v>104075</v>
      </c>
      <c r="D375" t="s">
        <v>370</v>
      </c>
      <c r="E375">
        <v>630130</v>
      </c>
      <c r="F375" t="s">
        <v>598</v>
      </c>
      <c r="G375" t="s">
        <v>220</v>
      </c>
      <c r="H375">
        <v>1700052565</v>
      </c>
      <c r="I375" t="s">
        <v>353</v>
      </c>
      <c r="J375">
        <v>2</v>
      </c>
      <c r="K375" t="s">
        <v>373</v>
      </c>
      <c r="L375" s="7">
        <v>44263</v>
      </c>
      <c r="M375">
        <v>6790</v>
      </c>
      <c r="N375">
        <v>6790</v>
      </c>
      <c r="O375">
        <f>+SUM(S375:AD375)</f>
        <v>141.46</v>
      </c>
      <c r="P375" t="s">
        <v>341</v>
      </c>
      <c r="Q375">
        <v>141.46</v>
      </c>
      <c r="R375">
        <v>0</v>
      </c>
      <c r="S375">
        <v>141.46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 t="s">
        <v>337</v>
      </c>
      <c r="B376" t="s">
        <v>338</v>
      </c>
      <c r="C376">
        <v>104075</v>
      </c>
      <c r="D376" t="s">
        <v>370</v>
      </c>
      <c r="E376">
        <v>630130</v>
      </c>
      <c r="F376" t="s">
        <v>598</v>
      </c>
      <c r="G376" t="s">
        <v>220</v>
      </c>
      <c r="H376">
        <v>1700034771</v>
      </c>
      <c r="I376" t="s">
        <v>417</v>
      </c>
      <c r="J376">
        <v>1</v>
      </c>
      <c r="K376" t="s">
        <v>340</v>
      </c>
      <c r="L376" s="7">
        <v>43672</v>
      </c>
      <c r="M376">
        <v>19174.21</v>
      </c>
      <c r="N376">
        <v>19174.21</v>
      </c>
      <c r="O376">
        <f>+SUM(S376:AD376)</f>
        <v>2876.13</v>
      </c>
      <c r="P376" t="s">
        <v>341</v>
      </c>
      <c r="Q376">
        <v>319.57</v>
      </c>
      <c r="R376">
        <v>0</v>
      </c>
      <c r="S376">
        <v>319.57</v>
      </c>
      <c r="T376">
        <v>319.57</v>
      </c>
      <c r="U376">
        <v>319.57</v>
      </c>
      <c r="V376">
        <v>319.57</v>
      </c>
      <c r="W376">
        <v>319.57</v>
      </c>
      <c r="X376">
        <v>319.57</v>
      </c>
      <c r="Y376">
        <v>319.57</v>
      </c>
      <c r="Z376">
        <v>319.57</v>
      </c>
      <c r="AA376">
        <v>319.57</v>
      </c>
      <c r="AB376">
        <v>0</v>
      </c>
      <c r="AC376">
        <v>0</v>
      </c>
      <c r="AD376">
        <v>0</v>
      </c>
    </row>
    <row r="377" spans="1:30" x14ac:dyDescent="0.25">
      <c r="A377" t="s">
        <v>337</v>
      </c>
      <c r="B377" t="s">
        <v>338</v>
      </c>
      <c r="C377">
        <v>104075</v>
      </c>
      <c r="D377" t="s">
        <v>370</v>
      </c>
      <c r="E377">
        <v>630130</v>
      </c>
      <c r="F377" t="s">
        <v>598</v>
      </c>
      <c r="G377" t="s">
        <v>220</v>
      </c>
      <c r="H377">
        <v>1700055006</v>
      </c>
      <c r="I377" t="s">
        <v>410</v>
      </c>
      <c r="J377">
        <v>2</v>
      </c>
      <c r="K377" t="s">
        <v>340</v>
      </c>
      <c r="L377" s="7">
        <v>44814</v>
      </c>
      <c r="M377">
        <v>20160</v>
      </c>
      <c r="N377">
        <v>8400</v>
      </c>
      <c r="O377">
        <v>11760</v>
      </c>
      <c r="P377" t="s">
        <v>341</v>
      </c>
      <c r="Q377">
        <v>336</v>
      </c>
      <c r="R377">
        <v>0</v>
      </c>
      <c r="S377">
        <v>336</v>
      </c>
      <c r="T377">
        <v>336</v>
      </c>
      <c r="U377">
        <v>336</v>
      </c>
      <c r="V377">
        <v>336</v>
      </c>
      <c r="W377">
        <v>336</v>
      </c>
      <c r="X377">
        <v>336</v>
      </c>
      <c r="Y377">
        <v>336</v>
      </c>
      <c r="Z377">
        <v>336</v>
      </c>
      <c r="AA377">
        <v>336</v>
      </c>
      <c r="AB377">
        <v>336</v>
      </c>
      <c r="AC377">
        <v>336</v>
      </c>
      <c r="AD377">
        <v>336</v>
      </c>
    </row>
    <row r="378" spans="1:30" x14ac:dyDescent="0.25">
      <c r="A378" t="s">
        <v>337</v>
      </c>
      <c r="B378" t="s">
        <v>338</v>
      </c>
      <c r="C378">
        <v>104075</v>
      </c>
      <c r="D378" t="s">
        <v>370</v>
      </c>
      <c r="E378">
        <v>630130</v>
      </c>
      <c r="F378" t="s">
        <v>598</v>
      </c>
      <c r="G378" t="s">
        <v>220</v>
      </c>
      <c r="H378">
        <v>1700056961</v>
      </c>
      <c r="I378" t="s">
        <v>429</v>
      </c>
      <c r="J378">
        <v>2</v>
      </c>
      <c r="K378" t="s">
        <v>373</v>
      </c>
      <c r="L378" s="7">
        <v>45026</v>
      </c>
      <c r="M378">
        <v>8460.6</v>
      </c>
      <c r="N378">
        <v>6345.45</v>
      </c>
      <c r="O378">
        <v>2115.15</v>
      </c>
      <c r="P378" t="s">
        <v>341</v>
      </c>
      <c r="Q378">
        <v>352.52</v>
      </c>
      <c r="R378">
        <v>0</v>
      </c>
      <c r="S378">
        <v>352.52</v>
      </c>
      <c r="T378">
        <v>352.52</v>
      </c>
      <c r="U378">
        <v>352.52</v>
      </c>
      <c r="V378">
        <v>352.52</v>
      </c>
      <c r="W378">
        <v>352.52</v>
      </c>
      <c r="X378">
        <v>352.52</v>
      </c>
      <c r="Y378">
        <v>352.52</v>
      </c>
      <c r="Z378">
        <v>352.52</v>
      </c>
      <c r="AA378">
        <v>352.52</v>
      </c>
      <c r="AB378">
        <v>352.52</v>
      </c>
      <c r="AC378">
        <v>352.52</v>
      </c>
      <c r="AD378">
        <v>352.52</v>
      </c>
    </row>
    <row r="379" spans="1:30" x14ac:dyDescent="0.25">
      <c r="A379" t="s">
        <v>337</v>
      </c>
      <c r="B379" t="s">
        <v>338</v>
      </c>
      <c r="C379">
        <v>104075</v>
      </c>
      <c r="D379" t="s">
        <v>370</v>
      </c>
      <c r="E379">
        <v>630130</v>
      </c>
      <c r="F379" t="s">
        <v>598</v>
      </c>
      <c r="G379" t="s">
        <v>220</v>
      </c>
      <c r="H379">
        <v>1700056151</v>
      </c>
      <c r="I379" t="s">
        <v>446</v>
      </c>
      <c r="J379">
        <v>2</v>
      </c>
      <c r="K379" t="s">
        <v>340</v>
      </c>
      <c r="L379" s="7">
        <v>45057</v>
      </c>
      <c r="M379">
        <v>24500</v>
      </c>
      <c r="N379">
        <v>6941.67</v>
      </c>
      <c r="O379">
        <v>17558.330000000002</v>
      </c>
      <c r="P379" t="s">
        <v>341</v>
      </c>
      <c r="Q379">
        <v>408.33</v>
      </c>
      <c r="R379">
        <v>0</v>
      </c>
      <c r="S379">
        <v>408.33</v>
      </c>
      <c r="T379">
        <v>408.33</v>
      </c>
      <c r="U379">
        <v>408.33</v>
      </c>
      <c r="V379">
        <v>408.33</v>
      </c>
      <c r="W379">
        <v>408.33</v>
      </c>
      <c r="X379">
        <v>408.33</v>
      </c>
      <c r="Y379">
        <v>408.33</v>
      </c>
      <c r="Z379">
        <v>408.33</v>
      </c>
      <c r="AA379">
        <v>408.33</v>
      </c>
      <c r="AB379">
        <v>408.33</v>
      </c>
      <c r="AC379">
        <v>408.33</v>
      </c>
      <c r="AD379">
        <v>408.33</v>
      </c>
    </row>
    <row r="380" spans="1:30" x14ac:dyDescent="0.25">
      <c r="A380" t="s">
        <v>337</v>
      </c>
      <c r="B380" t="s">
        <v>338</v>
      </c>
      <c r="C380">
        <v>104075</v>
      </c>
      <c r="D380" t="s">
        <v>370</v>
      </c>
      <c r="E380">
        <v>630130</v>
      </c>
      <c r="F380" t="s">
        <v>598</v>
      </c>
      <c r="G380" t="s">
        <v>220</v>
      </c>
      <c r="H380">
        <v>1700033612</v>
      </c>
      <c r="I380" t="s">
        <v>454</v>
      </c>
      <c r="J380">
        <v>2</v>
      </c>
      <c r="K380" t="s">
        <v>340</v>
      </c>
      <c r="L380" s="7">
        <v>43654</v>
      </c>
      <c r="M380">
        <v>33000</v>
      </c>
      <c r="N380">
        <v>33000</v>
      </c>
      <c r="O380">
        <f>+SUM(S380:AD380)</f>
        <v>4950</v>
      </c>
      <c r="P380" t="s">
        <v>341</v>
      </c>
      <c r="Q380">
        <v>550</v>
      </c>
      <c r="R380">
        <v>0</v>
      </c>
      <c r="S380">
        <v>550</v>
      </c>
      <c r="T380">
        <v>550</v>
      </c>
      <c r="U380">
        <v>550</v>
      </c>
      <c r="V380">
        <v>550</v>
      </c>
      <c r="W380">
        <v>550</v>
      </c>
      <c r="X380">
        <v>550</v>
      </c>
      <c r="Y380">
        <v>550</v>
      </c>
      <c r="Z380">
        <v>550</v>
      </c>
      <c r="AA380">
        <v>550</v>
      </c>
      <c r="AB380">
        <v>0</v>
      </c>
      <c r="AC380">
        <v>0</v>
      </c>
      <c r="AD380">
        <v>0</v>
      </c>
    </row>
    <row r="381" spans="1:30" x14ac:dyDescent="0.25">
      <c r="A381" t="s">
        <v>337</v>
      </c>
      <c r="B381" t="s">
        <v>338</v>
      </c>
      <c r="C381">
        <v>104075</v>
      </c>
      <c r="D381" t="s">
        <v>370</v>
      </c>
      <c r="E381">
        <v>630130</v>
      </c>
      <c r="F381" t="s">
        <v>598</v>
      </c>
      <c r="G381" t="s">
        <v>220</v>
      </c>
      <c r="H381">
        <v>1700033613</v>
      </c>
      <c r="I381" t="s">
        <v>454</v>
      </c>
      <c r="J381">
        <v>2</v>
      </c>
      <c r="K381" t="s">
        <v>340</v>
      </c>
      <c r="L381" s="7">
        <v>43654</v>
      </c>
      <c r="M381">
        <v>33000</v>
      </c>
      <c r="N381">
        <v>33000</v>
      </c>
      <c r="O381">
        <f>+SUM(S381:AD381)</f>
        <v>4950</v>
      </c>
      <c r="P381" t="s">
        <v>341</v>
      </c>
      <c r="Q381">
        <v>550</v>
      </c>
      <c r="R381">
        <v>0</v>
      </c>
      <c r="S381">
        <v>550</v>
      </c>
      <c r="T381">
        <v>550</v>
      </c>
      <c r="U381">
        <v>550</v>
      </c>
      <c r="V381">
        <v>550</v>
      </c>
      <c r="W381">
        <v>550</v>
      </c>
      <c r="X381">
        <v>550</v>
      </c>
      <c r="Y381">
        <v>550</v>
      </c>
      <c r="Z381">
        <v>550</v>
      </c>
      <c r="AA381">
        <v>550</v>
      </c>
      <c r="AB381">
        <v>0</v>
      </c>
      <c r="AC381">
        <v>0</v>
      </c>
      <c r="AD381">
        <v>0</v>
      </c>
    </row>
    <row r="382" spans="1:30" x14ac:dyDescent="0.25">
      <c r="A382" t="s">
        <v>337</v>
      </c>
      <c r="B382" t="s">
        <v>338</v>
      </c>
      <c r="C382">
        <v>104076</v>
      </c>
      <c r="D382" t="s">
        <v>372</v>
      </c>
      <c r="E382">
        <v>630130</v>
      </c>
      <c r="F382" t="s">
        <v>598</v>
      </c>
      <c r="G382" t="s">
        <v>220</v>
      </c>
      <c r="H382">
        <v>1700035047</v>
      </c>
      <c r="I382" t="s">
        <v>367</v>
      </c>
      <c r="J382">
        <v>2</v>
      </c>
      <c r="K382" t="s">
        <v>340</v>
      </c>
      <c r="L382" s="7">
        <v>43711</v>
      </c>
      <c r="M382">
        <v>7800</v>
      </c>
      <c r="N382">
        <v>7800</v>
      </c>
      <c r="O382">
        <f>+SUM(S382:AD382)</f>
        <v>1430</v>
      </c>
      <c r="P382" t="s">
        <v>341</v>
      </c>
      <c r="Q382">
        <v>130</v>
      </c>
      <c r="R382">
        <v>0</v>
      </c>
      <c r="S382">
        <v>130</v>
      </c>
      <c r="T382">
        <v>130</v>
      </c>
      <c r="U382">
        <v>130</v>
      </c>
      <c r="V382">
        <v>130</v>
      </c>
      <c r="W382">
        <v>130</v>
      </c>
      <c r="X382">
        <v>130</v>
      </c>
      <c r="Y382">
        <v>130</v>
      </c>
      <c r="Z382">
        <v>130</v>
      </c>
      <c r="AA382">
        <v>130</v>
      </c>
      <c r="AB382">
        <v>130</v>
      </c>
      <c r="AC382">
        <v>130</v>
      </c>
      <c r="AD382">
        <v>0</v>
      </c>
    </row>
    <row r="383" spans="1:30" x14ac:dyDescent="0.25">
      <c r="A383" t="s">
        <v>337</v>
      </c>
      <c r="B383" t="s">
        <v>338</v>
      </c>
      <c r="C383">
        <v>104076</v>
      </c>
      <c r="D383" t="s">
        <v>372</v>
      </c>
      <c r="E383">
        <v>630130</v>
      </c>
      <c r="F383" t="s">
        <v>598</v>
      </c>
      <c r="G383" t="s">
        <v>220</v>
      </c>
      <c r="H383">
        <v>1700058813</v>
      </c>
      <c r="I383" t="s">
        <v>384</v>
      </c>
      <c r="J383">
        <v>2</v>
      </c>
      <c r="K383" t="s">
        <v>340</v>
      </c>
      <c r="L383" s="7">
        <v>45114</v>
      </c>
      <c r="M383">
        <v>11980</v>
      </c>
      <c r="N383">
        <v>2995</v>
      </c>
      <c r="O383">
        <v>8985</v>
      </c>
      <c r="P383" t="s">
        <v>341</v>
      </c>
      <c r="Q383">
        <v>199.67</v>
      </c>
      <c r="R383">
        <v>0</v>
      </c>
      <c r="S383">
        <v>199.67</v>
      </c>
      <c r="T383">
        <v>199.67</v>
      </c>
      <c r="U383">
        <v>199.67</v>
      </c>
      <c r="V383">
        <v>199.67</v>
      </c>
      <c r="W383">
        <v>199.67</v>
      </c>
      <c r="X383">
        <v>199.67</v>
      </c>
      <c r="Y383">
        <v>199.67</v>
      </c>
      <c r="Z383">
        <v>199.67</v>
      </c>
      <c r="AA383">
        <v>199.67</v>
      </c>
      <c r="AB383">
        <v>199.67</v>
      </c>
      <c r="AC383">
        <v>199.67</v>
      </c>
      <c r="AD383">
        <v>199.67</v>
      </c>
    </row>
    <row r="384" spans="1:30" x14ac:dyDescent="0.25">
      <c r="A384" t="s">
        <v>337</v>
      </c>
      <c r="B384" t="s">
        <v>338</v>
      </c>
      <c r="C384">
        <v>104076</v>
      </c>
      <c r="D384" t="s">
        <v>372</v>
      </c>
      <c r="E384">
        <v>630130</v>
      </c>
      <c r="F384" t="s">
        <v>598</v>
      </c>
      <c r="G384" t="s">
        <v>220</v>
      </c>
      <c r="H384">
        <v>1700034992</v>
      </c>
      <c r="I384" t="s">
        <v>417</v>
      </c>
      <c r="J384">
        <v>1</v>
      </c>
      <c r="K384" t="s">
        <v>340</v>
      </c>
      <c r="L384" s="7">
        <v>43721</v>
      </c>
      <c r="M384">
        <v>19175</v>
      </c>
      <c r="N384">
        <v>19175</v>
      </c>
      <c r="O384">
        <f>+SUM(S384:AD384)</f>
        <v>3515.3799999999997</v>
      </c>
      <c r="P384" t="s">
        <v>341</v>
      </c>
      <c r="Q384">
        <v>319.58</v>
      </c>
      <c r="R384">
        <v>0</v>
      </c>
      <c r="S384">
        <v>319.58</v>
      </c>
      <c r="T384">
        <v>319.58</v>
      </c>
      <c r="U384">
        <v>319.58</v>
      </c>
      <c r="V384">
        <v>319.58</v>
      </c>
      <c r="W384">
        <v>319.58</v>
      </c>
      <c r="X384">
        <v>319.58</v>
      </c>
      <c r="Y384">
        <v>319.58</v>
      </c>
      <c r="Z384">
        <v>319.58</v>
      </c>
      <c r="AA384">
        <v>319.58</v>
      </c>
      <c r="AB384">
        <v>319.58</v>
      </c>
      <c r="AC384">
        <v>319.58</v>
      </c>
      <c r="AD384">
        <v>0</v>
      </c>
    </row>
    <row r="385" spans="1:30" x14ac:dyDescent="0.25">
      <c r="A385" t="s">
        <v>337</v>
      </c>
      <c r="B385" t="s">
        <v>338</v>
      </c>
      <c r="C385">
        <v>104076</v>
      </c>
      <c r="D385" t="s">
        <v>372</v>
      </c>
      <c r="E385">
        <v>630130</v>
      </c>
      <c r="F385" t="s">
        <v>598</v>
      </c>
      <c r="G385" t="s">
        <v>220</v>
      </c>
      <c r="H385">
        <v>1700054996</v>
      </c>
      <c r="I385" t="s">
        <v>410</v>
      </c>
      <c r="J385">
        <v>2</v>
      </c>
      <c r="K385" t="s">
        <v>340</v>
      </c>
      <c r="L385" s="7">
        <v>44814</v>
      </c>
      <c r="M385">
        <v>20160</v>
      </c>
      <c r="N385">
        <v>8400</v>
      </c>
      <c r="O385">
        <v>11760</v>
      </c>
      <c r="P385" t="s">
        <v>341</v>
      </c>
      <c r="Q385">
        <v>336</v>
      </c>
      <c r="R385">
        <v>0</v>
      </c>
      <c r="S385">
        <v>336</v>
      </c>
      <c r="T385">
        <v>336</v>
      </c>
      <c r="U385">
        <v>336</v>
      </c>
      <c r="V385">
        <v>336</v>
      </c>
      <c r="W385">
        <v>336</v>
      </c>
      <c r="X385">
        <v>336</v>
      </c>
      <c r="Y385">
        <v>336</v>
      </c>
      <c r="Z385">
        <v>336</v>
      </c>
      <c r="AA385">
        <v>336</v>
      </c>
      <c r="AB385">
        <v>336</v>
      </c>
      <c r="AC385">
        <v>336</v>
      </c>
      <c r="AD385">
        <v>336</v>
      </c>
    </row>
    <row r="386" spans="1:30" x14ac:dyDescent="0.25">
      <c r="A386" t="s">
        <v>337</v>
      </c>
      <c r="B386" t="s">
        <v>338</v>
      </c>
      <c r="C386">
        <v>104076</v>
      </c>
      <c r="D386" t="s">
        <v>372</v>
      </c>
      <c r="E386">
        <v>630130</v>
      </c>
      <c r="F386" t="s">
        <v>598</v>
      </c>
      <c r="G386" t="s">
        <v>220</v>
      </c>
      <c r="H386">
        <v>1700056962</v>
      </c>
      <c r="I386" t="s">
        <v>429</v>
      </c>
      <c r="J386">
        <v>2</v>
      </c>
      <c r="K386" t="s">
        <v>373</v>
      </c>
      <c r="L386" s="7">
        <v>45026</v>
      </c>
      <c r="M386">
        <v>8460.6</v>
      </c>
      <c r="N386">
        <v>6345.45</v>
      </c>
      <c r="O386">
        <v>2115.15</v>
      </c>
      <c r="P386" t="s">
        <v>341</v>
      </c>
      <c r="Q386">
        <v>352.52</v>
      </c>
      <c r="R386">
        <v>0</v>
      </c>
      <c r="S386">
        <v>352.52</v>
      </c>
      <c r="T386">
        <v>352.52</v>
      </c>
      <c r="U386">
        <v>352.52</v>
      </c>
      <c r="V386">
        <v>352.52</v>
      </c>
      <c r="W386">
        <v>352.52</v>
      </c>
      <c r="X386">
        <v>352.52</v>
      </c>
      <c r="Y386">
        <v>352.52</v>
      </c>
      <c r="Z386">
        <v>352.52</v>
      </c>
      <c r="AA386">
        <v>352.52</v>
      </c>
      <c r="AB386">
        <v>352.52</v>
      </c>
      <c r="AC386">
        <v>352.52</v>
      </c>
      <c r="AD386">
        <v>352.52</v>
      </c>
    </row>
    <row r="387" spans="1:30" x14ac:dyDescent="0.25">
      <c r="A387" t="s">
        <v>337</v>
      </c>
      <c r="B387" t="s">
        <v>338</v>
      </c>
      <c r="C387">
        <v>104076</v>
      </c>
      <c r="D387" t="s">
        <v>372</v>
      </c>
      <c r="E387">
        <v>630130</v>
      </c>
      <c r="F387" t="s">
        <v>598</v>
      </c>
      <c r="G387" t="s">
        <v>220</v>
      </c>
      <c r="H387">
        <v>1700034991</v>
      </c>
      <c r="I387" t="s">
        <v>410</v>
      </c>
      <c r="J387">
        <v>2</v>
      </c>
      <c r="K387" t="s">
        <v>340</v>
      </c>
      <c r="L387" s="7">
        <v>43710</v>
      </c>
      <c r="M387">
        <v>24000</v>
      </c>
      <c r="N387">
        <v>24000</v>
      </c>
      <c r="O387">
        <f>+SUM(S387:AD387)</f>
        <v>4400</v>
      </c>
      <c r="P387" t="s">
        <v>341</v>
      </c>
      <c r="Q387">
        <v>400</v>
      </c>
      <c r="R387">
        <v>0</v>
      </c>
      <c r="S387">
        <v>400</v>
      </c>
      <c r="T387">
        <v>400</v>
      </c>
      <c r="U387">
        <v>400</v>
      </c>
      <c r="V387">
        <v>400</v>
      </c>
      <c r="W387">
        <v>400</v>
      </c>
      <c r="X387">
        <v>400</v>
      </c>
      <c r="Y387">
        <v>400</v>
      </c>
      <c r="Z387">
        <v>400</v>
      </c>
      <c r="AA387">
        <v>400</v>
      </c>
      <c r="AB387">
        <v>400</v>
      </c>
      <c r="AC387">
        <v>400</v>
      </c>
      <c r="AD387">
        <v>0</v>
      </c>
    </row>
    <row r="388" spans="1:30" x14ac:dyDescent="0.25">
      <c r="A388" t="s">
        <v>337</v>
      </c>
      <c r="B388" t="s">
        <v>338</v>
      </c>
      <c r="C388">
        <v>104076</v>
      </c>
      <c r="D388" t="s">
        <v>372</v>
      </c>
      <c r="E388">
        <v>630130</v>
      </c>
      <c r="F388" t="s">
        <v>598</v>
      </c>
      <c r="G388" t="s">
        <v>220</v>
      </c>
      <c r="H388">
        <v>1700056138</v>
      </c>
      <c r="I388" t="s">
        <v>446</v>
      </c>
      <c r="J388">
        <v>2</v>
      </c>
      <c r="K388" t="s">
        <v>340</v>
      </c>
      <c r="L388" s="7">
        <v>45057</v>
      </c>
      <c r="M388">
        <v>24500</v>
      </c>
      <c r="N388">
        <v>6941.67</v>
      </c>
      <c r="O388">
        <v>17558.330000000002</v>
      </c>
      <c r="P388" t="s">
        <v>341</v>
      </c>
      <c r="Q388">
        <v>408.33</v>
      </c>
      <c r="R388">
        <v>0</v>
      </c>
      <c r="S388">
        <v>408.33</v>
      </c>
      <c r="T388">
        <v>408.33</v>
      </c>
      <c r="U388">
        <v>408.33</v>
      </c>
      <c r="V388">
        <v>408.33</v>
      </c>
      <c r="W388">
        <v>408.33</v>
      </c>
      <c r="X388">
        <v>408.33</v>
      </c>
      <c r="Y388">
        <v>408.33</v>
      </c>
      <c r="Z388">
        <v>408.33</v>
      </c>
      <c r="AA388">
        <v>408.33</v>
      </c>
      <c r="AB388">
        <v>408.33</v>
      </c>
      <c r="AC388">
        <v>408.33</v>
      </c>
      <c r="AD388">
        <v>408.33</v>
      </c>
    </row>
    <row r="389" spans="1:30" x14ac:dyDescent="0.25">
      <c r="A389" t="s">
        <v>337</v>
      </c>
      <c r="B389" t="s">
        <v>338</v>
      </c>
      <c r="C389">
        <v>104077</v>
      </c>
      <c r="D389" t="s">
        <v>366</v>
      </c>
      <c r="E389">
        <v>630130</v>
      </c>
      <c r="F389" t="s">
        <v>598</v>
      </c>
      <c r="G389" t="s">
        <v>220</v>
      </c>
      <c r="H389">
        <v>1700035049</v>
      </c>
      <c r="I389" t="s">
        <v>367</v>
      </c>
      <c r="J389">
        <v>1</v>
      </c>
      <c r="K389" t="s">
        <v>340</v>
      </c>
      <c r="L389" s="7">
        <v>43711</v>
      </c>
      <c r="M389">
        <v>7800</v>
      </c>
      <c r="N389">
        <v>7800</v>
      </c>
      <c r="O389">
        <f>+SUM(S389:AD389)</f>
        <v>1430</v>
      </c>
      <c r="P389" t="s">
        <v>341</v>
      </c>
      <c r="Q389">
        <v>130</v>
      </c>
      <c r="R389">
        <v>0</v>
      </c>
      <c r="S389">
        <v>130</v>
      </c>
      <c r="T389">
        <v>130</v>
      </c>
      <c r="U389">
        <v>130</v>
      </c>
      <c r="V389">
        <v>130</v>
      </c>
      <c r="W389">
        <v>130</v>
      </c>
      <c r="X389">
        <v>130</v>
      </c>
      <c r="Y389">
        <v>130</v>
      </c>
      <c r="Z389">
        <v>130</v>
      </c>
      <c r="AA389">
        <v>130</v>
      </c>
      <c r="AB389">
        <v>130</v>
      </c>
      <c r="AC389">
        <v>130</v>
      </c>
      <c r="AD389">
        <v>0</v>
      </c>
    </row>
    <row r="390" spans="1:30" x14ac:dyDescent="0.25">
      <c r="A390" t="s">
        <v>337</v>
      </c>
      <c r="B390" t="s">
        <v>338</v>
      </c>
      <c r="C390">
        <v>104077</v>
      </c>
      <c r="D390" t="s">
        <v>366</v>
      </c>
      <c r="E390">
        <v>630130</v>
      </c>
      <c r="F390" t="s">
        <v>598</v>
      </c>
      <c r="G390" t="s">
        <v>220</v>
      </c>
      <c r="H390">
        <v>1700056963</v>
      </c>
      <c r="I390" t="s">
        <v>429</v>
      </c>
      <c r="J390">
        <v>2</v>
      </c>
      <c r="K390" t="s">
        <v>373</v>
      </c>
      <c r="L390" s="7">
        <v>45026</v>
      </c>
      <c r="M390">
        <v>8460.6</v>
      </c>
      <c r="N390">
        <v>6345.45</v>
      </c>
      <c r="O390">
        <v>2115.15</v>
      </c>
      <c r="P390" t="s">
        <v>341</v>
      </c>
      <c r="Q390">
        <v>352.52</v>
      </c>
      <c r="R390">
        <v>0</v>
      </c>
      <c r="S390">
        <v>352.52</v>
      </c>
      <c r="T390">
        <v>352.52</v>
      </c>
      <c r="U390">
        <v>352.52</v>
      </c>
      <c r="V390">
        <v>352.52</v>
      </c>
      <c r="W390">
        <v>352.52</v>
      </c>
      <c r="X390">
        <v>352.52</v>
      </c>
      <c r="Y390">
        <v>352.52</v>
      </c>
      <c r="Z390">
        <v>352.52</v>
      </c>
      <c r="AA390">
        <v>352.52</v>
      </c>
      <c r="AB390">
        <v>352.52</v>
      </c>
      <c r="AC390">
        <v>352.52</v>
      </c>
      <c r="AD390">
        <v>352.52</v>
      </c>
    </row>
    <row r="391" spans="1:30" x14ac:dyDescent="0.25">
      <c r="A391" t="s">
        <v>337</v>
      </c>
      <c r="B391" t="s">
        <v>338</v>
      </c>
      <c r="C391">
        <v>104077</v>
      </c>
      <c r="D391" t="s">
        <v>366</v>
      </c>
      <c r="E391">
        <v>630130</v>
      </c>
      <c r="F391" t="s">
        <v>598</v>
      </c>
      <c r="G391" t="s">
        <v>220</v>
      </c>
      <c r="H391">
        <v>1700034996</v>
      </c>
      <c r="I391" t="s">
        <v>410</v>
      </c>
      <c r="J391">
        <v>2</v>
      </c>
      <c r="K391" t="s">
        <v>340</v>
      </c>
      <c r="L391" s="7">
        <v>43710</v>
      </c>
      <c r="M391">
        <v>24000</v>
      </c>
      <c r="N391">
        <v>24000</v>
      </c>
      <c r="O391">
        <f>+SUM(S391:AD391)</f>
        <v>4400</v>
      </c>
      <c r="P391" t="s">
        <v>341</v>
      </c>
      <c r="Q391">
        <v>400</v>
      </c>
      <c r="R391">
        <v>0</v>
      </c>
      <c r="S391">
        <v>400</v>
      </c>
      <c r="T391">
        <v>400</v>
      </c>
      <c r="U391">
        <v>400</v>
      </c>
      <c r="V391">
        <v>400</v>
      </c>
      <c r="W391">
        <v>400</v>
      </c>
      <c r="X391">
        <v>400</v>
      </c>
      <c r="Y391">
        <v>400</v>
      </c>
      <c r="Z391">
        <v>400</v>
      </c>
      <c r="AA391">
        <v>400</v>
      </c>
      <c r="AB391">
        <v>400</v>
      </c>
      <c r="AC391">
        <v>400</v>
      </c>
      <c r="AD391">
        <v>0</v>
      </c>
    </row>
    <row r="392" spans="1:30" x14ac:dyDescent="0.25">
      <c r="A392" t="s">
        <v>337</v>
      </c>
      <c r="B392" t="s">
        <v>338</v>
      </c>
      <c r="C392">
        <v>104077</v>
      </c>
      <c r="D392" t="s">
        <v>366</v>
      </c>
      <c r="E392">
        <v>630130</v>
      </c>
      <c r="F392" t="s">
        <v>598</v>
      </c>
      <c r="G392" t="s">
        <v>220</v>
      </c>
      <c r="H392">
        <v>1700032429</v>
      </c>
      <c r="I392" t="s">
        <v>446</v>
      </c>
      <c r="J392">
        <v>1</v>
      </c>
      <c r="K392" t="s">
        <v>340</v>
      </c>
      <c r="L392" s="7">
        <v>44581</v>
      </c>
      <c r="M392">
        <v>24500</v>
      </c>
      <c r="N392">
        <v>13475</v>
      </c>
      <c r="O392">
        <v>11025</v>
      </c>
      <c r="P392" t="s">
        <v>341</v>
      </c>
      <c r="Q392">
        <v>408.33</v>
      </c>
      <c r="R392">
        <v>0</v>
      </c>
      <c r="S392">
        <v>408.33</v>
      </c>
      <c r="T392">
        <v>408.33</v>
      </c>
      <c r="U392">
        <v>408.33</v>
      </c>
      <c r="V392">
        <v>408.33</v>
      </c>
      <c r="W392">
        <v>408.33</v>
      </c>
      <c r="X392">
        <v>408.33</v>
      </c>
      <c r="Y392">
        <v>408.33</v>
      </c>
      <c r="Z392">
        <v>408.33</v>
      </c>
      <c r="AA392">
        <v>408.33</v>
      </c>
      <c r="AB392">
        <v>408.33</v>
      </c>
      <c r="AC392">
        <v>408.33</v>
      </c>
      <c r="AD392">
        <v>408.33</v>
      </c>
    </row>
    <row r="393" spans="1:30" x14ac:dyDescent="0.25">
      <c r="A393" t="s">
        <v>337</v>
      </c>
      <c r="B393" t="s">
        <v>338</v>
      </c>
      <c r="C393">
        <v>104077</v>
      </c>
      <c r="D393" t="s">
        <v>366</v>
      </c>
      <c r="E393">
        <v>630130</v>
      </c>
      <c r="F393" t="s">
        <v>598</v>
      </c>
      <c r="G393" t="s">
        <v>220</v>
      </c>
      <c r="H393">
        <v>1700033631</v>
      </c>
      <c r="I393" t="s">
        <v>454</v>
      </c>
      <c r="J393">
        <v>2</v>
      </c>
      <c r="K393" t="s">
        <v>340</v>
      </c>
      <c r="L393" s="7">
        <v>43895</v>
      </c>
      <c r="M393">
        <v>33000</v>
      </c>
      <c r="N393">
        <v>30250</v>
      </c>
      <c r="O393">
        <v>2750</v>
      </c>
      <c r="P393" t="s">
        <v>341</v>
      </c>
      <c r="Q393">
        <v>550</v>
      </c>
      <c r="R393">
        <v>0</v>
      </c>
      <c r="S393">
        <v>550</v>
      </c>
      <c r="T393">
        <v>550</v>
      </c>
      <c r="U393">
        <v>550</v>
      </c>
      <c r="V393">
        <v>550</v>
      </c>
      <c r="W393">
        <v>550</v>
      </c>
      <c r="X393">
        <v>550</v>
      </c>
      <c r="Y393">
        <v>550</v>
      </c>
      <c r="Z393">
        <v>550</v>
      </c>
      <c r="AA393">
        <v>550</v>
      </c>
      <c r="AB393">
        <v>550</v>
      </c>
      <c r="AC393">
        <v>550</v>
      </c>
      <c r="AD393">
        <v>550</v>
      </c>
    </row>
    <row r="394" spans="1:30" x14ac:dyDescent="0.25">
      <c r="A394" t="s">
        <v>337</v>
      </c>
      <c r="B394" t="s">
        <v>338</v>
      </c>
      <c r="C394">
        <v>104077</v>
      </c>
      <c r="D394" t="s">
        <v>366</v>
      </c>
      <c r="E394">
        <v>630130</v>
      </c>
      <c r="F394" t="s">
        <v>598</v>
      </c>
      <c r="G394" t="s">
        <v>220</v>
      </c>
      <c r="H394">
        <v>1700033632</v>
      </c>
      <c r="I394" t="s">
        <v>454</v>
      </c>
      <c r="J394">
        <v>2</v>
      </c>
      <c r="K394" t="s">
        <v>340</v>
      </c>
      <c r="L394" s="7">
        <v>43895</v>
      </c>
      <c r="M394">
        <v>33000</v>
      </c>
      <c r="N394">
        <v>30250</v>
      </c>
      <c r="O394">
        <v>2750</v>
      </c>
      <c r="P394" t="s">
        <v>341</v>
      </c>
      <c r="Q394">
        <v>550</v>
      </c>
      <c r="R394">
        <v>0</v>
      </c>
      <c r="S394">
        <v>550</v>
      </c>
      <c r="T394">
        <v>550</v>
      </c>
      <c r="U394">
        <v>550</v>
      </c>
      <c r="V394">
        <v>550</v>
      </c>
      <c r="W394">
        <v>550</v>
      </c>
      <c r="X394">
        <v>550</v>
      </c>
      <c r="Y394">
        <v>550</v>
      </c>
      <c r="Z394">
        <v>550</v>
      </c>
      <c r="AA394">
        <v>550</v>
      </c>
      <c r="AB394">
        <v>550</v>
      </c>
      <c r="AC394">
        <v>550</v>
      </c>
      <c r="AD394">
        <v>550</v>
      </c>
    </row>
    <row r="395" spans="1:30" x14ac:dyDescent="0.25">
      <c r="A395" t="s">
        <v>337</v>
      </c>
      <c r="B395" t="s">
        <v>338</v>
      </c>
      <c r="C395">
        <v>104078</v>
      </c>
      <c r="D395" t="s">
        <v>390</v>
      </c>
      <c r="E395">
        <v>630130</v>
      </c>
      <c r="F395" t="s">
        <v>598</v>
      </c>
      <c r="G395" t="s">
        <v>220</v>
      </c>
      <c r="H395">
        <v>1700054462</v>
      </c>
      <c r="I395" t="s">
        <v>389</v>
      </c>
      <c r="J395">
        <v>1</v>
      </c>
      <c r="K395" t="s">
        <v>373</v>
      </c>
      <c r="L395" s="7">
        <v>44774</v>
      </c>
      <c r="M395">
        <v>5200</v>
      </c>
      <c r="N395">
        <v>5200</v>
      </c>
      <c r="O395">
        <f>+SUM(S395:AD395)</f>
        <v>2166.7000000000003</v>
      </c>
      <c r="P395" t="s">
        <v>341</v>
      </c>
      <c r="Q395">
        <v>216.67</v>
      </c>
      <c r="R395">
        <v>0</v>
      </c>
      <c r="S395">
        <v>216.67</v>
      </c>
      <c r="T395">
        <v>216.67</v>
      </c>
      <c r="U395">
        <v>216.67</v>
      </c>
      <c r="V395">
        <v>216.67</v>
      </c>
      <c r="W395">
        <v>216.67</v>
      </c>
      <c r="X395">
        <v>216.67</v>
      </c>
      <c r="Y395">
        <v>216.67</v>
      </c>
      <c r="Z395">
        <v>216.67</v>
      </c>
      <c r="AA395">
        <v>216.67</v>
      </c>
      <c r="AB395">
        <v>216.67</v>
      </c>
      <c r="AC395">
        <v>0</v>
      </c>
      <c r="AD395">
        <v>0</v>
      </c>
    </row>
    <row r="396" spans="1:30" x14ac:dyDescent="0.25">
      <c r="A396" t="s">
        <v>337</v>
      </c>
      <c r="B396" t="s">
        <v>338</v>
      </c>
      <c r="C396">
        <v>104078</v>
      </c>
      <c r="D396" t="s">
        <v>390</v>
      </c>
      <c r="E396">
        <v>630130</v>
      </c>
      <c r="F396" t="s">
        <v>598</v>
      </c>
      <c r="G396" t="s">
        <v>220</v>
      </c>
      <c r="H396">
        <v>1700055007</v>
      </c>
      <c r="I396" t="s">
        <v>410</v>
      </c>
      <c r="J396">
        <v>2</v>
      </c>
      <c r="K396" t="s">
        <v>340</v>
      </c>
      <c r="L396" s="7">
        <v>44814</v>
      </c>
      <c r="M396">
        <v>20160</v>
      </c>
      <c r="N396">
        <v>8400</v>
      </c>
      <c r="O396">
        <v>11760</v>
      </c>
      <c r="P396" t="s">
        <v>341</v>
      </c>
      <c r="Q396">
        <v>336</v>
      </c>
      <c r="R396">
        <v>0</v>
      </c>
      <c r="S396">
        <v>336</v>
      </c>
      <c r="T396">
        <v>336</v>
      </c>
      <c r="U396">
        <v>336</v>
      </c>
      <c r="V396">
        <v>336</v>
      </c>
      <c r="W396">
        <v>336</v>
      </c>
      <c r="X396">
        <v>336</v>
      </c>
      <c r="Y396">
        <v>336</v>
      </c>
      <c r="Z396">
        <v>336</v>
      </c>
      <c r="AA396">
        <v>336</v>
      </c>
      <c r="AB396">
        <v>336</v>
      </c>
      <c r="AC396">
        <v>336</v>
      </c>
      <c r="AD396">
        <v>336</v>
      </c>
    </row>
    <row r="397" spans="1:30" x14ac:dyDescent="0.25">
      <c r="A397" t="s">
        <v>337</v>
      </c>
      <c r="B397" t="s">
        <v>338</v>
      </c>
      <c r="C397">
        <v>104078</v>
      </c>
      <c r="D397" t="s">
        <v>390</v>
      </c>
      <c r="E397">
        <v>630130</v>
      </c>
      <c r="F397" t="s">
        <v>598</v>
      </c>
      <c r="G397" t="s">
        <v>220</v>
      </c>
      <c r="H397">
        <v>1700056964</v>
      </c>
      <c r="I397" t="s">
        <v>429</v>
      </c>
      <c r="J397">
        <v>2</v>
      </c>
      <c r="K397" t="s">
        <v>373</v>
      </c>
      <c r="L397" s="7">
        <v>45026</v>
      </c>
      <c r="M397">
        <v>8460.6</v>
      </c>
      <c r="N397">
        <v>6345.45</v>
      </c>
      <c r="O397">
        <v>2115.15</v>
      </c>
      <c r="P397" t="s">
        <v>341</v>
      </c>
      <c r="Q397">
        <v>352.52</v>
      </c>
      <c r="R397">
        <v>0</v>
      </c>
      <c r="S397">
        <v>352.52</v>
      </c>
      <c r="T397">
        <v>352.52</v>
      </c>
      <c r="U397">
        <v>352.52</v>
      </c>
      <c r="V397">
        <v>352.52</v>
      </c>
      <c r="W397">
        <v>352.52</v>
      </c>
      <c r="X397">
        <v>352.52</v>
      </c>
      <c r="Y397">
        <v>352.52</v>
      </c>
      <c r="Z397">
        <v>352.52</v>
      </c>
      <c r="AA397">
        <v>352.52</v>
      </c>
      <c r="AB397">
        <v>352.52</v>
      </c>
      <c r="AC397">
        <v>352.52</v>
      </c>
      <c r="AD397">
        <v>352.52</v>
      </c>
    </row>
    <row r="398" spans="1:30" x14ac:dyDescent="0.25">
      <c r="A398" t="s">
        <v>337</v>
      </c>
      <c r="B398" t="s">
        <v>338</v>
      </c>
      <c r="C398">
        <v>104078</v>
      </c>
      <c r="D398" t="s">
        <v>390</v>
      </c>
      <c r="E398">
        <v>630130</v>
      </c>
      <c r="F398" t="s">
        <v>598</v>
      </c>
      <c r="G398" t="s">
        <v>220</v>
      </c>
      <c r="H398">
        <v>1700056139</v>
      </c>
      <c r="I398" t="s">
        <v>446</v>
      </c>
      <c r="J398">
        <v>2</v>
      </c>
      <c r="K398" t="s">
        <v>340</v>
      </c>
      <c r="L398" s="7">
        <v>45057</v>
      </c>
      <c r="M398">
        <v>24500</v>
      </c>
      <c r="N398">
        <v>6941.67</v>
      </c>
      <c r="O398">
        <v>17558.330000000002</v>
      </c>
      <c r="P398" t="s">
        <v>341</v>
      </c>
      <c r="Q398">
        <v>408.33</v>
      </c>
      <c r="R398">
        <v>0</v>
      </c>
      <c r="S398">
        <v>408.33</v>
      </c>
      <c r="T398">
        <v>408.33</v>
      </c>
      <c r="U398">
        <v>408.33</v>
      </c>
      <c r="V398">
        <v>408.33</v>
      </c>
      <c r="W398">
        <v>408.33</v>
      </c>
      <c r="X398">
        <v>408.33</v>
      </c>
      <c r="Y398">
        <v>408.33</v>
      </c>
      <c r="Z398">
        <v>408.33</v>
      </c>
      <c r="AA398">
        <v>408.33</v>
      </c>
      <c r="AB398">
        <v>408.33</v>
      </c>
      <c r="AC398">
        <v>408.33</v>
      </c>
      <c r="AD398">
        <v>408.33</v>
      </c>
    </row>
    <row r="399" spans="1:30" x14ac:dyDescent="0.25">
      <c r="A399" t="s">
        <v>337</v>
      </c>
      <c r="B399" t="s">
        <v>338</v>
      </c>
      <c r="C399">
        <v>104079</v>
      </c>
      <c r="D399" t="s">
        <v>351</v>
      </c>
      <c r="E399">
        <v>630130</v>
      </c>
      <c r="F399" t="s">
        <v>598</v>
      </c>
      <c r="G399" t="s">
        <v>220</v>
      </c>
      <c r="H399">
        <v>1700038000</v>
      </c>
      <c r="I399" t="s">
        <v>349</v>
      </c>
      <c r="J399">
        <v>2</v>
      </c>
      <c r="K399" t="s">
        <v>344</v>
      </c>
      <c r="L399" s="7">
        <v>43783</v>
      </c>
      <c r="M399">
        <v>11500</v>
      </c>
      <c r="N399">
        <v>5654.17</v>
      </c>
      <c r="O399">
        <v>5845.83</v>
      </c>
      <c r="P399" t="s">
        <v>341</v>
      </c>
      <c r="Q399">
        <v>95.83</v>
      </c>
      <c r="R399">
        <v>0</v>
      </c>
      <c r="S399">
        <v>95.83</v>
      </c>
      <c r="T399">
        <v>95.83</v>
      </c>
      <c r="U399">
        <v>95.83</v>
      </c>
      <c r="V399">
        <v>95.83</v>
      </c>
      <c r="W399">
        <v>95.83</v>
      </c>
      <c r="X399">
        <v>95.83</v>
      </c>
      <c r="Y399">
        <v>95.83</v>
      </c>
      <c r="Z399">
        <v>95.83</v>
      </c>
      <c r="AA399">
        <v>95.83</v>
      </c>
      <c r="AB399">
        <v>95.83</v>
      </c>
      <c r="AC399">
        <v>95.83</v>
      </c>
      <c r="AD399">
        <v>95.83</v>
      </c>
    </row>
    <row r="400" spans="1:30" x14ac:dyDescent="0.25">
      <c r="A400" t="s">
        <v>337</v>
      </c>
      <c r="B400" t="s">
        <v>338</v>
      </c>
      <c r="C400">
        <v>104079</v>
      </c>
      <c r="D400" t="s">
        <v>351</v>
      </c>
      <c r="E400">
        <v>630130</v>
      </c>
      <c r="F400" t="s">
        <v>598</v>
      </c>
      <c r="G400" t="s">
        <v>220</v>
      </c>
      <c r="H400">
        <v>1700037997</v>
      </c>
      <c r="I400" t="s">
        <v>410</v>
      </c>
      <c r="J400">
        <v>2</v>
      </c>
      <c r="K400" t="s">
        <v>340</v>
      </c>
      <c r="L400" s="7">
        <v>43850</v>
      </c>
      <c r="M400">
        <v>18950</v>
      </c>
      <c r="N400">
        <v>18002.5</v>
      </c>
      <c r="O400">
        <v>947.5</v>
      </c>
      <c r="P400" t="s">
        <v>341</v>
      </c>
      <c r="Q400">
        <v>315.83</v>
      </c>
      <c r="R400">
        <v>0</v>
      </c>
      <c r="S400">
        <v>315.83</v>
      </c>
      <c r="T400">
        <v>315.83</v>
      </c>
      <c r="U400">
        <v>315.83</v>
      </c>
      <c r="V400">
        <v>315.83</v>
      </c>
      <c r="W400">
        <v>315.83</v>
      </c>
      <c r="X400">
        <v>315.83</v>
      </c>
      <c r="Y400">
        <v>315.83</v>
      </c>
      <c r="Z400">
        <v>315.83</v>
      </c>
      <c r="AA400">
        <v>315.83</v>
      </c>
      <c r="AB400">
        <v>315.83</v>
      </c>
      <c r="AC400">
        <v>315.83</v>
      </c>
      <c r="AD400">
        <v>315.83</v>
      </c>
    </row>
    <row r="401" spans="1:30" x14ac:dyDescent="0.25">
      <c r="A401" t="s">
        <v>337</v>
      </c>
      <c r="B401" t="s">
        <v>338</v>
      </c>
      <c r="C401">
        <v>104079</v>
      </c>
      <c r="D401" t="s">
        <v>351</v>
      </c>
      <c r="E401">
        <v>630130</v>
      </c>
      <c r="F401" t="s">
        <v>598</v>
      </c>
      <c r="G401" t="s">
        <v>220</v>
      </c>
      <c r="H401">
        <v>1700038001</v>
      </c>
      <c r="I401" t="s">
        <v>417</v>
      </c>
      <c r="J401">
        <v>1</v>
      </c>
      <c r="K401" t="s">
        <v>340</v>
      </c>
      <c r="L401" s="7">
        <v>43850</v>
      </c>
      <c r="M401">
        <v>19175</v>
      </c>
      <c r="N401">
        <v>18216.25</v>
      </c>
      <c r="O401">
        <v>958.75</v>
      </c>
      <c r="P401" t="s">
        <v>341</v>
      </c>
      <c r="Q401">
        <v>319.58</v>
      </c>
      <c r="R401">
        <v>0</v>
      </c>
      <c r="S401">
        <v>319.58</v>
      </c>
      <c r="T401">
        <v>319.58</v>
      </c>
      <c r="U401">
        <v>319.58</v>
      </c>
      <c r="V401">
        <v>319.58</v>
      </c>
      <c r="W401">
        <v>319.58</v>
      </c>
      <c r="X401">
        <v>319.58</v>
      </c>
      <c r="Y401">
        <v>319.58</v>
      </c>
      <c r="Z401">
        <v>319.58</v>
      </c>
      <c r="AA401">
        <v>319.58</v>
      </c>
      <c r="AB401">
        <v>319.58</v>
      </c>
      <c r="AC401">
        <v>319.58</v>
      </c>
      <c r="AD401">
        <v>319.58</v>
      </c>
    </row>
    <row r="402" spans="1:30" x14ac:dyDescent="0.25">
      <c r="A402" t="s">
        <v>337</v>
      </c>
      <c r="B402" t="s">
        <v>338</v>
      </c>
      <c r="C402">
        <v>104079</v>
      </c>
      <c r="D402" t="s">
        <v>351</v>
      </c>
      <c r="E402">
        <v>630130</v>
      </c>
      <c r="F402" t="s">
        <v>598</v>
      </c>
      <c r="G402" t="s">
        <v>220</v>
      </c>
      <c r="H402">
        <v>1700056965</v>
      </c>
      <c r="I402" t="s">
        <v>429</v>
      </c>
      <c r="J402">
        <v>2</v>
      </c>
      <c r="K402" t="s">
        <v>373</v>
      </c>
      <c r="L402" s="7">
        <v>45026</v>
      </c>
      <c r="M402">
        <v>8460.6</v>
      </c>
      <c r="N402">
        <v>6345.45</v>
      </c>
      <c r="O402">
        <v>2115.15</v>
      </c>
      <c r="P402" t="s">
        <v>341</v>
      </c>
      <c r="Q402">
        <v>352.52</v>
      </c>
      <c r="R402">
        <v>0</v>
      </c>
      <c r="S402">
        <v>352.52</v>
      </c>
      <c r="T402">
        <v>352.52</v>
      </c>
      <c r="U402">
        <v>352.52</v>
      </c>
      <c r="V402">
        <v>352.52</v>
      </c>
      <c r="W402">
        <v>352.52</v>
      </c>
      <c r="X402">
        <v>352.52</v>
      </c>
      <c r="Y402">
        <v>352.52</v>
      </c>
      <c r="Z402">
        <v>352.52</v>
      </c>
      <c r="AA402">
        <v>352.52</v>
      </c>
      <c r="AB402">
        <v>352.52</v>
      </c>
      <c r="AC402">
        <v>352.52</v>
      </c>
      <c r="AD402">
        <v>352.52</v>
      </c>
    </row>
    <row r="403" spans="1:30" x14ac:dyDescent="0.25">
      <c r="A403" t="s">
        <v>337</v>
      </c>
      <c r="B403" t="s">
        <v>338</v>
      </c>
      <c r="C403">
        <v>104079</v>
      </c>
      <c r="D403" t="s">
        <v>351</v>
      </c>
      <c r="E403">
        <v>630130</v>
      </c>
      <c r="F403" t="s">
        <v>598</v>
      </c>
      <c r="G403" t="s">
        <v>220</v>
      </c>
      <c r="H403">
        <v>1700035433</v>
      </c>
      <c r="I403" t="s">
        <v>454</v>
      </c>
      <c r="J403">
        <v>2</v>
      </c>
      <c r="K403" t="s">
        <v>340</v>
      </c>
      <c r="L403" s="7">
        <v>43895</v>
      </c>
      <c r="M403">
        <v>33000</v>
      </c>
      <c r="N403">
        <v>30250</v>
      </c>
      <c r="O403">
        <v>2750</v>
      </c>
      <c r="P403" t="s">
        <v>341</v>
      </c>
      <c r="Q403">
        <v>550</v>
      </c>
      <c r="R403">
        <v>0</v>
      </c>
      <c r="S403">
        <v>550</v>
      </c>
      <c r="T403">
        <v>550</v>
      </c>
      <c r="U403">
        <v>550</v>
      </c>
      <c r="V403">
        <v>550</v>
      </c>
      <c r="W403">
        <v>550</v>
      </c>
      <c r="X403">
        <v>550</v>
      </c>
      <c r="Y403">
        <v>550</v>
      </c>
      <c r="Z403">
        <v>550</v>
      </c>
      <c r="AA403">
        <v>550</v>
      </c>
      <c r="AB403">
        <v>550</v>
      </c>
      <c r="AC403">
        <v>550</v>
      </c>
      <c r="AD403">
        <v>550</v>
      </c>
    </row>
    <row r="404" spans="1:30" x14ac:dyDescent="0.25">
      <c r="A404" t="s">
        <v>337</v>
      </c>
      <c r="B404" t="s">
        <v>338</v>
      </c>
      <c r="C404">
        <v>104079</v>
      </c>
      <c r="D404" t="s">
        <v>351</v>
      </c>
      <c r="E404">
        <v>630130</v>
      </c>
      <c r="F404" t="s">
        <v>598</v>
      </c>
      <c r="G404" t="s">
        <v>220</v>
      </c>
      <c r="H404">
        <v>1700035434</v>
      </c>
      <c r="I404" t="s">
        <v>454</v>
      </c>
      <c r="J404">
        <v>2</v>
      </c>
      <c r="K404" t="s">
        <v>340</v>
      </c>
      <c r="L404" s="7">
        <v>43895</v>
      </c>
      <c r="M404">
        <v>33000</v>
      </c>
      <c r="N404">
        <v>30250</v>
      </c>
      <c r="O404">
        <v>2750</v>
      </c>
      <c r="P404" t="s">
        <v>341</v>
      </c>
      <c r="Q404">
        <v>550</v>
      </c>
      <c r="R404">
        <v>0</v>
      </c>
      <c r="S404">
        <v>550</v>
      </c>
      <c r="T404">
        <v>550</v>
      </c>
      <c r="U404">
        <v>550</v>
      </c>
      <c r="V404">
        <v>550</v>
      </c>
      <c r="W404">
        <v>550</v>
      </c>
      <c r="X404">
        <v>550</v>
      </c>
      <c r="Y404">
        <v>550</v>
      </c>
      <c r="Z404">
        <v>550</v>
      </c>
      <c r="AA404">
        <v>550</v>
      </c>
      <c r="AB404">
        <v>550</v>
      </c>
      <c r="AC404">
        <v>550</v>
      </c>
      <c r="AD404">
        <v>550</v>
      </c>
    </row>
    <row r="405" spans="1:30" x14ac:dyDescent="0.25">
      <c r="A405" t="s">
        <v>337</v>
      </c>
      <c r="B405" t="s">
        <v>338</v>
      </c>
      <c r="C405">
        <v>104080</v>
      </c>
      <c r="D405" t="s">
        <v>346</v>
      </c>
      <c r="E405">
        <v>630130</v>
      </c>
      <c r="F405" t="s">
        <v>598</v>
      </c>
      <c r="G405" t="s">
        <v>220</v>
      </c>
      <c r="H405">
        <v>1700050532</v>
      </c>
      <c r="I405" t="s">
        <v>347</v>
      </c>
      <c r="J405">
        <v>2</v>
      </c>
      <c r="K405" t="s">
        <v>344</v>
      </c>
      <c r="L405" s="7">
        <v>44007</v>
      </c>
      <c r="M405">
        <v>11000</v>
      </c>
      <c r="N405">
        <v>4766.67</v>
      </c>
      <c r="O405">
        <v>6233.33</v>
      </c>
      <c r="P405" t="s">
        <v>341</v>
      </c>
      <c r="Q405">
        <v>91.67</v>
      </c>
      <c r="R405">
        <v>0</v>
      </c>
      <c r="S405">
        <v>91.67</v>
      </c>
      <c r="T405">
        <v>91.67</v>
      </c>
      <c r="U405">
        <v>91.67</v>
      </c>
      <c r="V405">
        <v>91.67</v>
      </c>
      <c r="W405">
        <v>91.67</v>
      </c>
      <c r="X405">
        <v>91.67</v>
      </c>
      <c r="Y405">
        <v>91.67</v>
      </c>
      <c r="Z405">
        <v>91.67</v>
      </c>
      <c r="AA405">
        <v>91.67</v>
      </c>
      <c r="AB405">
        <v>91.67</v>
      </c>
      <c r="AC405">
        <v>91.67</v>
      </c>
      <c r="AD405">
        <v>91.67</v>
      </c>
    </row>
    <row r="406" spans="1:30" x14ac:dyDescent="0.25">
      <c r="A406" t="s">
        <v>337</v>
      </c>
      <c r="B406" t="s">
        <v>338</v>
      </c>
      <c r="C406">
        <v>104080</v>
      </c>
      <c r="D406" t="s">
        <v>346</v>
      </c>
      <c r="E406">
        <v>630130</v>
      </c>
      <c r="F406" t="s">
        <v>598</v>
      </c>
      <c r="G406" t="s">
        <v>220</v>
      </c>
      <c r="H406">
        <v>1700050541</v>
      </c>
      <c r="I406" t="s">
        <v>349</v>
      </c>
      <c r="J406">
        <v>1</v>
      </c>
      <c r="K406" t="s">
        <v>344</v>
      </c>
      <c r="L406" s="7">
        <v>44007</v>
      </c>
      <c r="M406">
        <v>11500</v>
      </c>
      <c r="N406">
        <v>6424.7</v>
      </c>
      <c r="O406">
        <v>5075.3</v>
      </c>
      <c r="P406" t="s">
        <v>341</v>
      </c>
      <c r="Q406">
        <v>95.76</v>
      </c>
      <c r="R406">
        <v>0</v>
      </c>
      <c r="S406">
        <v>95.76</v>
      </c>
      <c r="T406">
        <v>95.76</v>
      </c>
      <c r="U406">
        <v>95.76</v>
      </c>
      <c r="V406">
        <v>95.76</v>
      </c>
      <c r="W406">
        <v>95.76</v>
      </c>
      <c r="X406">
        <v>95.76</v>
      </c>
      <c r="Y406">
        <v>95.76</v>
      </c>
      <c r="Z406">
        <v>95.76</v>
      </c>
      <c r="AA406">
        <v>95.76</v>
      </c>
      <c r="AB406">
        <v>95.76</v>
      </c>
      <c r="AC406">
        <v>95.76</v>
      </c>
      <c r="AD406">
        <v>95.76</v>
      </c>
    </row>
    <row r="407" spans="1:30" x14ac:dyDescent="0.25">
      <c r="A407" t="s">
        <v>337</v>
      </c>
      <c r="B407" t="s">
        <v>338</v>
      </c>
      <c r="C407">
        <v>104080</v>
      </c>
      <c r="D407" t="s">
        <v>346</v>
      </c>
      <c r="E407">
        <v>630130</v>
      </c>
      <c r="F407" t="s">
        <v>598</v>
      </c>
      <c r="G407" t="s">
        <v>220</v>
      </c>
      <c r="H407">
        <v>1700050542</v>
      </c>
      <c r="I407" t="s">
        <v>410</v>
      </c>
      <c r="J407">
        <v>2</v>
      </c>
      <c r="K407" t="s">
        <v>340</v>
      </c>
      <c r="L407" s="7">
        <v>43899</v>
      </c>
      <c r="M407">
        <v>18950</v>
      </c>
      <c r="N407">
        <v>17370.830000000002</v>
      </c>
      <c r="O407">
        <v>1579.17</v>
      </c>
      <c r="P407" t="s">
        <v>341</v>
      </c>
      <c r="Q407">
        <v>315.83</v>
      </c>
      <c r="R407">
        <v>0</v>
      </c>
      <c r="S407">
        <v>315.83</v>
      </c>
      <c r="T407">
        <v>315.83</v>
      </c>
      <c r="U407">
        <v>315.83</v>
      </c>
      <c r="V407">
        <v>315.83</v>
      </c>
      <c r="W407">
        <v>315.83</v>
      </c>
      <c r="X407">
        <v>315.83</v>
      </c>
      <c r="Y407">
        <v>315.83</v>
      </c>
      <c r="Z407">
        <v>315.83</v>
      </c>
      <c r="AA407">
        <v>315.83</v>
      </c>
      <c r="AB407">
        <v>315.83</v>
      </c>
      <c r="AC407">
        <v>315.83</v>
      </c>
      <c r="AD407">
        <v>315.83</v>
      </c>
    </row>
    <row r="408" spans="1:30" x14ac:dyDescent="0.25">
      <c r="A408" t="s">
        <v>337</v>
      </c>
      <c r="B408" t="s">
        <v>338</v>
      </c>
      <c r="C408">
        <v>104080</v>
      </c>
      <c r="D408" t="s">
        <v>346</v>
      </c>
      <c r="E408">
        <v>630130</v>
      </c>
      <c r="F408" t="s">
        <v>598</v>
      </c>
      <c r="G408" t="s">
        <v>220</v>
      </c>
      <c r="H408">
        <v>1700050543</v>
      </c>
      <c r="I408" t="s">
        <v>410</v>
      </c>
      <c r="J408">
        <v>2</v>
      </c>
      <c r="K408" t="s">
        <v>340</v>
      </c>
      <c r="L408" s="7">
        <v>43899</v>
      </c>
      <c r="M408">
        <v>18950</v>
      </c>
      <c r="N408">
        <v>17370.830000000002</v>
      </c>
      <c r="O408">
        <v>1579.17</v>
      </c>
      <c r="P408" t="s">
        <v>341</v>
      </c>
      <c r="Q408">
        <v>315.83</v>
      </c>
      <c r="R408">
        <v>0</v>
      </c>
      <c r="S408">
        <v>315.83</v>
      </c>
      <c r="T408">
        <v>315.83</v>
      </c>
      <c r="U408">
        <v>315.83</v>
      </c>
      <c r="V408">
        <v>315.83</v>
      </c>
      <c r="W408">
        <v>315.83</v>
      </c>
      <c r="X408">
        <v>315.83</v>
      </c>
      <c r="Y408">
        <v>315.83</v>
      </c>
      <c r="Z408">
        <v>315.83</v>
      </c>
      <c r="AA408">
        <v>315.83</v>
      </c>
      <c r="AB408">
        <v>315.83</v>
      </c>
      <c r="AC408">
        <v>315.83</v>
      </c>
      <c r="AD408">
        <v>315.83</v>
      </c>
    </row>
    <row r="409" spans="1:30" x14ac:dyDescent="0.25">
      <c r="A409" t="s">
        <v>337</v>
      </c>
      <c r="B409" t="s">
        <v>338</v>
      </c>
      <c r="C409">
        <v>104080</v>
      </c>
      <c r="D409" t="s">
        <v>346</v>
      </c>
      <c r="E409">
        <v>630130</v>
      </c>
      <c r="F409" t="s">
        <v>598</v>
      </c>
      <c r="G409" t="s">
        <v>220</v>
      </c>
      <c r="H409">
        <v>1700050540</v>
      </c>
      <c r="I409" t="s">
        <v>417</v>
      </c>
      <c r="J409">
        <v>2</v>
      </c>
      <c r="K409" t="s">
        <v>340</v>
      </c>
      <c r="L409" s="7">
        <v>43899</v>
      </c>
      <c r="M409">
        <v>19175</v>
      </c>
      <c r="N409">
        <v>17577.080000000002</v>
      </c>
      <c r="O409">
        <v>1597.92</v>
      </c>
      <c r="P409" t="s">
        <v>341</v>
      </c>
      <c r="Q409">
        <v>319.58</v>
      </c>
      <c r="R409">
        <v>0</v>
      </c>
      <c r="S409">
        <v>319.58</v>
      </c>
      <c r="T409">
        <v>319.58</v>
      </c>
      <c r="U409">
        <v>319.58</v>
      </c>
      <c r="V409">
        <v>319.58</v>
      </c>
      <c r="W409">
        <v>319.58</v>
      </c>
      <c r="X409">
        <v>319.58</v>
      </c>
      <c r="Y409">
        <v>319.58</v>
      </c>
      <c r="Z409">
        <v>319.58</v>
      </c>
      <c r="AA409">
        <v>319.58</v>
      </c>
      <c r="AB409">
        <v>319.58</v>
      </c>
      <c r="AC409">
        <v>319.58</v>
      </c>
      <c r="AD409">
        <v>319.58</v>
      </c>
    </row>
    <row r="410" spans="1:30" x14ac:dyDescent="0.25">
      <c r="A410" t="s">
        <v>337</v>
      </c>
      <c r="B410" t="s">
        <v>338</v>
      </c>
      <c r="C410">
        <v>104080</v>
      </c>
      <c r="D410" t="s">
        <v>346</v>
      </c>
      <c r="E410">
        <v>630130</v>
      </c>
      <c r="F410" t="s">
        <v>598</v>
      </c>
      <c r="G410" t="s">
        <v>220</v>
      </c>
      <c r="H410">
        <v>1700056968</v>
      </c>
      <c r="I410" t="s">
        <v>429</v>
      </c>
      <c r="J410">
        <v>2</v>
      </c>
      <c r="K410" t="s">
        <v>373</v>
      </c>
      <c r="L410" s="7">
        <v>45026</v>
      </c>
      <c r="M410">
        <v>8460.6</v>
      </c>
      <c r="N410">
        <v>6345.45</v>
      </c>
      <c r="O410">
        <v>2115.15</v>
      </c>
      <c r="P410" t="s">
        <v>341</v>
      </c>
      <c r="Q410">
        <v>352.52</v>
      </c>
      <c r="R410">
        <v>0</v>
      </c>
      <c r="S410">
        <v>352.52</v>
      </c>
      <c r="T410">
        <v>352.52</v>
      </c>
      <c r="U410">
        <v>352.52</v>
      </c>
      <c r="V410">
        <v>352.52</v>
      </c>
      <c r="W410">
        <v>352.52</v>
      </c>
      <c r="X410">
        <v>352.52</v>
      </c>
      <c r="Y410">
        <v>352.52</v>
      </c>
      <c r="Z410">
        <v>352.52</v>
      </c>
      <c r="AA410">
        <v>352.52</v>
      </c>
      <c r="AB410">
        <v>352.52</v>
      </c>
      <c r="AC410">
        <v>352.52</v>
      </c>
      <c r="AD410">
        <v>352.52</v>
      </c>
    </row>
    <row r="411" spans="1:30" x14ac:dyDescent="0.25">
      <c r="A411" t="s">
        <v>337</v>
      </c>
      <c r="B411" t="s">
        <v>338</v>
      </c>
      <c r="C411">
        <v>104080</v>
      </c>
      <c r="D411" t="s">
        <v>346</v>
      </c>
      <c r="E411">
        <v>630130</v>
      </c>
      <c r="F411" t="s">
        <v>598</v>
      </c>
      <c r="G411" t="s">
        <v>220</v>
      </c>
      <c r="H411">
        <v>1700050566</v>
      </c>
      <c r="I411" t="s">
        <v>387</v>
      </c>
      <c r="J411">
        <v>1</v>
      </c>
      <c r="K411" t="s">
        <v>386</v>
      </c>
      <c r="L411" s="7">
        <v>44026</v>
      </c>
      <c r="M411">
        <v>22000</v>
      </c>
      <c r="N411">
        <v>22000</v>
      </c>
      <c r="O411">
        <f>+SUM(S411:AD411)</f>
        <v>458.33</v>
      </c>
      <c r="P411" t="s">
        <v>341</v>
      </c>
      <c r="Q411">
        <v>458.33</v>
      </c>
      <c r="R411">
        <v>0</v>
      </c>
      <c r="S411">
        <v>458.33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 t="s">
        <v>337</v>
      </c>
      <c r="B412" t="s">
        <v>338</v>
      </c>
      <c r="C412">
        <v>104080</v>
      </c>
      <c r="D412" t="s">
        <v>346</v>
      </c>
      <c r="E412">
        <v>630130</v>
      </c>
      <c r="F412" t="s">
        <v>598</v>
      </c>
      <c r="G412" t="s">
        <v>220</v>
      </c>
      <c r="H412">
        <v>1700037263</v>
      </c>
      <c r="I412" t="s">
        <v>454</v>
      </c>
      <c r="J412">
        <v>1</v>
      </c>
      <c r="K412" t="s">
        <v>340</v>
      </c>
      <c r="L412" s="7">
        <v>44034</v>
      </c>
      <c r="M412">
        <v>33000</v>
      </c>
      <c r="N412">
        <v>28050</v>
      </c>
      <c r="O412">
        <v>4950</v>
      </c>
      <c r="P412" t="s">
        <v>341</v>
      </c>
      <c r="Q412">
        <v>550</v>
      </c>
      <c r="R412">
        <v>0</v>
      </c>
      <c r="S412">
        <v>550</v>
      </c>
      <c r="T412">
        <v>550</v>
      </c>
      <c r="U412">
        <v>550</v>
      </c>
      <c r="V412">
        <v>550</v>
      </c>
      <c r="W412">
        <v>550</v>
      </c>
      <c r="X412">
        <v>550</v>
      </c>
      <c r="Y412">
        <v>550</v>
      </c>
      <c r="Z412">
        <v>550</v>
      </c>
      <c r="AA412">
        <v>550</v>
      </c>
      <c r="AB412">
        <v>550</v>
      </c>
      <c r="AC412">
        <v>550</v>
      </c>
      <c r="AD412">
        <v>550</v>
      </c>
    </row>
    <row r="413" spans="1:30" x14ac:dyDescent="0.25">
      <c r="A413" t="s">
        <v>337</v>
      </c>
      <c r="B413" t="s">
        <v>338</v>
      </c>
      <c r="C413">
        <v>104080</v>
      </c>
      <c r="D413" t="s">
        <v>346</v>
      </c>
      <c r="E413">
        <v>630130</v>
      </c>
      <c r="F413" t="s">
        <v>598</v>
      </c>
      <c r="G413" t="s">
        <v>220</v>
      </c>
      <c r="H413">
        <v>1700037264</v>
      </c>
      <c r="I413" t="s">
        <v>454</v>
      </c>
      <c r="J413">
        <v>1</v>
      </c>
      <c r="K413" t="s">
        <v>340</v>
      </c>
      <c r="L413" s="7">
        <v>44034</v>
      </c>
      <c r="M413">
        <v>32999.86</v>
      </c>
      <c r="N413">
        <v>28049.88</v>
      </c>
      <c r="O413">
        <v>4949.9799999999996</v>
      </c>
      <c r="P413" t="s">
        <v>341</v>
      </c>
      <c r="Q413">
        <v>550</v>
      </c>
      <c r="R413">
        <v>0</v>
      </c>
      <c r="S413">
        <v>550</v>
      </c>
      <c r="T413">
        <v>550</v>
      </c>
      <c r="U413">
        <v>550</v>
      </c>
      <c r="V413">
        <v>550</v>
      </c>
      <c r="W413">
        <v>550</v>
      </c>
      <c r="X413">
        <v>550</v>
      </c>
      <c r="Y413">
        <v>550</v>
      </c>
      <c r="Z413">
        <v>550</v>
      </c>
      <c r="AA413">
        <v>550</v>
      </c>
      <c r="AB413">
        <v>550</v>
      </c>
      <c r="AC413">
        <v>550</v>
      </c>
      <c r="AD413">
        <v>550</v>
      </c>
    </row>
    <row r="414" spans="1:30" x14ac:dyDescent="0.25">
      <c r="A414" t="s">
        <v>337</v>
      </c>
      <c r="B414" t="s">
        <v>338</v>
      </c>
      <c r="C414">
        <v>104081</v>
      </c>
      <c r="D414" t="s">
        <v>348</v>
      </c>
      <c r="E414">
        <v>630130</v>
      </c>
      <c r="F414" t="s">
        <v>598</v>
      </c>
      <c r="G414" t="s">
        <v>220</v>
      </c>
      <c r="H414">
        <v>1700052927</v>
      </c>
      <c r="I414" t="s">
        <v>343</v>
      </c>
      <c r="J414">
        <v>1</v>
      </c>
      <c r="K414" t="s">
        <v>344</v>
      </c>
      <c r="L414" s="7">
        <v>44235</v>
      </c>
      <c r="M414">
        <v>11299.93</v>
      </c>
      <c r="N414">
        <v>4143.3</v>
      </c>
      <c r="O414">
        <v>7156.63</v>
      </c>
      <c r="P414" t="s">
        <v>341</v>
      </c>
      <c r="Q414">
        <v>94.17</v>
      </c>
      <c r="R414">
        <v>0</v>
      </c>
      <c r="S414">
        <v>94.17</v>
      </c>
      <c r="T414">
        <v>94.17</v>
      </c>
      <c r="U414">
        <v>94.17</v>
      </c>
      <c r="V414">
        <v>94.17</v>
      </c>
      <c r="W414">
        <v>94.17</v>
      </c>
      <c r="X414">
        <v>94.17</v>
      </c>
      <c r="Y414">
        <v>94.17</v>
      </c>
      <c r="Z414">
        <v>94.17</v>
      </c>
      <c r="AA414">
        <v>94.17</v>
      </c>
      <c r="AB414">
        <v>94.17</v>
      </c>
      <c r="AC414">
        <v>94.17</v>
      </c>
      <c r="AD414">
        <v>94.17</v>
      </c>
    </row>
    <row r="415" spans="1:30" x14ac:dyDescent="0.25">
      <c r="A415" t="s">
        <v>337</v>
      </c>
      <c r="B415" t="s">
        <v>338</v>
      </c>
      <c r="C415">
        <v>104081</v>
      </c>
      <c r="D415" t="s">
        <v>348</v>
      </c>
      <c r="E415">
        <v>630130</v>
      </c>
      <c r="F415" t="s">
        <v>598</v>
      </c>
      <c r="G415" t="s">
        <v>220</v>
      </c>
      <c r="H415">
        <v>1700054461</v>
      </c>
      <c r="I415" t="s">
        <v>389</v>
      </c>
      <c r="J415">
        <v>1</v>
      </c>
      <c r="K415" t="s">
        <v>373</v>
      </c>
      <c r="L415" s="7">
        <v>44774</v>
      </c>
      <c r="M415">
        <v>5200</v>
      </c>
      <c r="N415">
        <v>5200</v>
      </c>
      <c r="O415">
        <f>+SUM(S415:AD415)</f>
        <v>2166.7000000000003</v>
      </c>
      <c r="P415" t="s">
        <v>341</v>
      </c>
      <c r="Q415">
        <v>216.67</v>
      </c>
      <c r="R415">
        <v>0</v>
      </c>
      <c r="S415">
        <v>216.67</v>
      </c>
      <c r="T415">
        <v>216.67</v>
      </c>
      <c r="U415">
        <v>216.67</v>
      </c>
      <c r="V415">
        <v>216.67</v>
      </c>
      <c r="W415">
        <v>216.67</v>
      </c>
      <c r="X415">
        <v>216.67</v>
      </c>
      <c r="Y415">
        <v>216.67</v>
      </c>
      <c r="Z415">
        <v>216.67</v>
      </c>
      <c r="AA415">
        <v>216.67</v>
      </c>
      <c r="AB415">
        <v>216.67</v>
      </c>
      <c r="AC415">
        <v>0</v>
      </c>
      <c r="AD415">
        <v>0</v>
      </c>
    </row>
    <row r="416" spans="1:30" x14ac:dyDescent="0.25">
      <c r="A416" t="s">
        <v>337</v>
      </c>
      <c r="B416" t="s">
        <v>338</v>
      </c>
      <c r="C416">
        <v>104081</v>
      </c>
      <c r="D416" t="s">
        <v>348</v>
      </c>
      <c r="E416">
        <v>630130</v>
      </c>
      <c r="F416" t="s">
        <v>598</v>
      </c>
      <c r="G416" t="s">
        <v>220</v>
      </c>
      <c r="H416">
        <v>1700055481</v>
      </c>
      <c r="I416" t="s">
        <v>353</v>
      </c>
      <c r="J416">
        <v>2</v>
      </c>
      <c r="K416" t="s">
        <v>373</v>
      </c>
      <c r="L416" s="7">
        <v>44854</v>
      </c>
      <c r="M416">
        <v>6700</v>
      </c>
      <c r="N416">
        <v>6700</v>
      </c>
      <c r="O416">
        <f>+SUM(S416:AD416)</f>
        <v>3350.0400000000004</v>
      </c>
      <c r="P416" t="s">
        <v>341</v>
      </c>
      <c r="Q416">
        <v>279.17</v>
      </c>
      <c r="R416">
        <v>0</v>
      </c>
      <c r="S416">
        <v>279.17</v>
      </c>
      <c r="T416">
        <v>279.17</v>
      </c>
      <c r="U416">
        <v>279.17</v>
      </c>
      <c r="V416">
        <v>279.17</v>
      </c>
      <c r="W416">
        <v>279.17</v>
      </c>
      <c r="X416">
        <v>279.17</v>
      </c>
      <c r="Y416">
        <v>279.17</v>
      </c>
      <c r="Z416">
        <v>279.17</v>
      </c>
      <c r="AA416">
        <v>279.17</v>
      </c>
      <c r="AB416">
        <v>279.17</v>
      </c>
      <c r="AC416">
        <v>279.17</v>
      </c>
      <c r="AD416">
        <v>279.17</v>
      </c>
    </row>
    <row r="417" spans="1:30" x14ac:dyDescent="0.25">
      <c r="A417" t="s">
        <v>337</v>
      </c>
      <c r="B417" t="s">
        <v>338</v>
      </c>
      <c r="C417">
        <v>104081</v>
      </c>
      <c r="D417" t="s">
        <v>348</v>
      </c>
      <c r="E417">
        <v>630130</v>
      </c>
      <c r="F417" t="s">
        <v>598</v>
      </c>
      <c r="G417" t="s">
        <v>220</v>
      </c>
      <c r="H417">
        <v>1700052822</v>
      </c>
      <c r="I417" t="s">
        <v>410</v>
      </c>
      <c r="J417">
        <v>2</v>
      </c>
      <c r="K417" t="s">
        <v>340</v>
      </c>
      <c r="L417" s="7">
        <v>44272</v>
      </c>
      <c r="M417">
        <v>18950</v>
      </c>
      <c r="N417">
        <v>13580.83</v>
      </c>
      <c r="O417">
        <v>5369.17</v>
      </c>
      <c r="P417" t="s">
        <v>341</v>
      </c>
      <c r="Q417">
        <v>315.83</v>
      </c>
      <c r="R417">
        <v>0</v>
      </c>
      <c r="S417">
        <v>315.83</v>
      </c>
      <c r="T417">
        <v>315.83</v>
      </c>
      <c r="U417">
        <v>315.83</v>
      </c>
      <c r="V417">
        <v>315.83</v>
      </c>
      <c r="W417">
        <v>315.83</v>
      </c>
      <c r="X417">
        <v>315.83</v>
      </c>
      <c r="Y417">
        <v>315.83</v>
      </c>
      <c r="Z417">
        <v>315.83</v>
      </c>
      <c r="AA417">
        <v>315.83</v>
      </c>
      <c r="AB417">
        <v>315.83</v>
      </c>
      <c r="AC417">
        <v>315.83</v>
      </c>
      <c r="AD417">
        <v>315.83</v>
      </c>
    </row>
    <row r="418" spans="1:30" x14ac:dyDescent="0.25">
      <c r="A418" t="s">
        <v>337</v>
      </c>
      <c r="B418" t="s">
        <v>338</v>
      </c>
      <c r="C418">
        <v>104081</v>
      </c>
      <c r="D418" t="s">
        <v>348</v>
      </c>
      <c r="E418">
        <v>630130</v>
      </c>
      <c r="F418" t="s">
        <v>598</v>
      </c>
      <c r="G418" t="s">
        <v>220</v>
      </c>
      <c r="H418">
        <v>1700052823</v>
      </c>
      <c r="I418" t="s">
        <v>410</v>
      </c>
      <c r="J418">
        <v>2</v>
      </c>
      <c r="K418" t="s">
        <v>340</v>
      </c>
      <c r="L418" s="7">
        <v>44272</v>
      </c>
      <c r="M418">
        <v>18950</v>
      </c>
      <c r="N418">
        <v>13580.83</v>
      </c>
      <c r="O418">
        <v>5369.17</v>
      </c>
      <c r="P418" t="s">
        <v>341</v>
      </c>
      <c r="Q418">
        <v>315.83</v>
      </c>
      <c r="R418">
        <v>0</v>
      </c>
      <c r="S418">
        <v>315.83</v>
      </c>
      <c r="T418">
        <v>315.83</v>
      </c>
      <c r="U418">
        <v>315.83</v>
      </c>
      <c r="V418">
        <v>315.83</v>
      </c>
      <c r="W418">
        <v>315.83</v>
      </c>
      <c r="X418">
        <v>315.83</v>
      </c>
      <c r="Y418">
        <v>315.83</v>
      </c>
      <c r="Z418">
        <v>315.83</v>
      </c>
      <c r="AA418">
        <v>315.83</v>
      </c>
      <c r="AB418">
        <v>315.83</v>
      </c>
      <c r="AC418">
        <v>315.83</v>
      </c>
      <c r="AD418">
        <v>315.83</v>
      </c>
    </row>
    <row r="419" spans="1:30" x14ac:dyDescent="0.25">
      <c r="A419" t="s">
        <v>337</v>
      </c>
      <c r="B419" t="s">
        <v>338</v>
      </c>
      <c r="C419">
        <v>104081</v>
      </c>
      <c r="D419" t="s">
        <v>348</v>
      </c>
      <c r="E419">
        <v>630130</v>
      </c>
      <c r="F419" t="s">
        <v>598</v>
      </c>
      <c r="G419" t="s">
        <v>220</v>
      </c>
      <c r="H419">
        <v>1700052834</v>
      </c>
      <c r="I419" t="s">
        <v>417</v>
      </c>
      <c r="J419">
        <v>2</v>
      </c>
      <c r="K419" t="s">
        <v>340</v>
      </c>
      <c r="L419" s="7">
        <v>44267</v>
      </c>
      <c r="M419">
        <v>19175</v>
      </c>
      <c r="N419">
        <v>13742.08</v>
      </c>
      <c r="O419">
        <v>5432.92</v>
      </c>
      <c r="P419" t="s">
        <v>341</v>
      </c>
      <c r="Q419">
        <v>319.58</v>
      </c>
      <c r="R419">
        <v>0</v>
      </c>
      <c r="S419">
        <v>319.58</v>
      </c>
      <c r="T419">
        <v>319.58</v>
      </c>
      <c r="U419">
        <v>319.58</v>
      </c>
      <c r="V419">
        <v>319.58</v>
      </c>
      <c r="W419">
        <v>319.58</v>
      </c>
      <c r="X419">
        <v>319.58</v>
      </c>
      <c r="Y419">
        <v>319.58</v>
      </c>
      <c r="Z419">
        <v>319.58</v>
      </c>
      <c r="AA419">
        <v>319.58</v>
      </c>
      <c r="AB419">
        <v>319.58</v>
      </c>
      <c r="AC419">
        <v>319.58</v>
      </c>
      <c r="AD419">
        <v>319.58</v>
      </c>
    </row>
    <row r="420" spans="1:30" x14ac:dyDescent="0.25">
      <c r="A420" t="s">
        <v>337</v>
      </c>
      <c r="B420" t="s">
        <v>338</v>
      </c>
      <c r="C420">
        <v>104081</v>
      </c>
      <c r="D420" t="s">
        <v>348</v>
      </c>
      <c r="E420">
        <v>630130</v>
      </c>
      <c r="F420" t="s">
        <v>598</v>
      </c>
      <c r="G420" t="s">
        <v>220</v>
      </c>
      <c r="H420">
        <v>1700056970</v>
      </c>
      <c r="I420" t="s">
        <v>429</v>
      </c>
      <c r="J420">
        <v>2</v>
      </c>
      <c r="K420" t="s">
        <v>373</v>
      </c>
      <c r="L420" s="7">
        <v>45026</v>
      </c>
      <c r="M420">
        <v>8460.6</v>
      </c>
      <c r="N420">
        <v>6345.45</v>
      </c>
      <c r="O420">
        <v>2115.15</v>
      </c>
      <c r="P420" t="s">
        <v>341</v>
      </c>
      <c r="Q420">
        <v>352.52</v>
      </c>
      <c r="R420">
        <v>0</v>
      </c>
      <c r="S420">
        <v>352.52</v>
      </c>
      <c r="T420">
        <v>352.52</v>
      </c>
      <c r="U420">
        <v>352.52</v>
      </c>
      <c r="V420">
        <v>352.52</v>
      </c>
      <c r="W420">
        <v>352.52</v>
      </c>
      <c r="X420">
        <v>352.52</v>
      </c>
      <c r="Y420">
        <v>352.52</v>
      </c>
      <c r="Z420">
        <v>352.52</v>
      </c>
      <c r="AA420">
        <v>352.52</v>
      </c>
      <c r="AB420">
        <v>352.52</v>
      </c>
      <c r="AC420">
        <v>352.52</v>
      </c>
      <c r="AD420">
        <v>352.52</v>
      </c>
    </row>
    <row r="421" spans="1:30" x14ac:dyDescent="0.25">
      <c r="A421" t="s">
        <v>337</v>
      </c>
      <c r="B421" t="s">
        <v>338</v>
      </c>
      <c r="C421">
        <v>104081</v>
      </c>
      <c r="D421" t="s">
        <v>348</v>
      </c>
      <c r="E421">
        <v>630130</v>
      </c>
      <c r="F421" t="s">
        <v>598</v>
      </c>
      <c r="G421" t="s">
        <v>220</v>
      </c>
      <c r="H421">
        <v>1700052148</v>
      </c>
      <c r="I421" t="s">
        <v>454</v>
      </c>
      <c r="J421">
        <v>1</v>
      </c>
      <c r="K421" t="s">
        <v>340</v>
      </c>
      <c r="L421" s="7">
        <v>44257</v>
      </c>
      <c r="M421">
        <v>33000</v>
      </c>
      <c r="N421">
        <v>23650</v>
      </c>
      <c r="O421">
        <v>9350</v>
      </c>
      <c r="P421" t="s">
        <v>341</v>
      </c>
      <c r="Q421">
        <v>550</v>
      </c>
      <c r="R421">
        <v>0</v>
      </c>
      <c r="S421">
        <v>550</v>
      </c>
      <c r="T421">
        <v>550</v>
      </c>
      <c r="U421">
        <v>550</v>
      </c>
      <c r="V421">
        <v>550</v>
      </c>
      <c r="W421">
        <v>550</v>
      </c>
      <c r="X421">
        <v>550</v>
      </c>
      <c r="Y421">
        <v>550</v>
      </c>
      <c r="Z421">
        <v>550</v>
      </c>
      <c r="AA421">
        <v>550</v>
      </c>
      <c r="AB421">
        <v>550</v>
      </c>
      <c r="AC421">
        <v>550</v>
      </c>
      <c r="AD421">
        <v>550</v>
      </c>
    </row>
    <row r="422" spans="1:30" x14ac:dyDescent="0.25">
      <c r="A422" t="s">
        <v>337</v>
      </c>
      <c r="B422" t="s">
        <v>338</v>
      </c>
      <c r="C422">
        <v>104081</v>
      </c>
      <c r="D422" t="s">
        <v>348</v>
      </c>
      <c r="E422">
        <v>630130</v>
      </c>
      <c r="F422" t="s">
        <v>598</v>
      </c>
      <c r="G422" t="s">
        <v>220</v>
      </c>
      <c r="H422">
        <v>1700052149</v>
      </c>
      <c r="I422" t="s">
        <v>454</v>
      </c>
      <c r="J422">
        <v>1</v>
      </c>
      <c r="K422" t="s">
        <v>340</v>
      </c>
      <c r="L422" s="7">
        <v>44257</v>
      </c>
      <c r="M422">
        <v>33000</v>
      </c>
      <c r="N422">
        <v>23650</v>
      </c>
      <c r="O422">
        <v>9350</v>
      </c>
      <c r="P422" t="s">
        <v>341</v>
      </c>
      <c r="Q422">
        <v>550</v>
      </c>
      <c r="R422">
        <v>0</v>
      </c>
      <c r="S422">
        <v>550</v>
      </c>
      <c r="T422">
        <v>550</v>
      </c>
      <c r="U422">
        <v>550</v>
      </c>
      <c r="V422">
        <v>550</v>
      </c>
      <c r="W422">
        <v>550</v>
      </c>
      <c r="X422">
        <v>550</v>
      </c>
      <c r="Y422">
        <v>550</v>
      </c>
      <c r="Z422">
        <v>550</v>
      </c>
      <c r="AA422">
        <v>550</v>
      </c>
      <c r="AB422">
        <v>550</v>
      </c>
      <c r="AC422">
        <v>550</v>
      </c>
      <c r="AD422">
        <v>550</v>
      </c>
    </row>
    <row r="423" spans="1:30" x14ac:dyDescent="0.25">
      <c r="A423" t="s">
        <v>337</v>
      </c>
      <c r="B423" t="s">
        <v>338</v>
      </c>
      <c r="C423">
        <v>104081</v>
      </c>
      <c r="D423" t="s">
        <v>348</v>
      </c>
      <c r="E423">
        <v>630130</v>
      </c>
      <c r="F423" t="s">
        <v>598</v>
      </c>
      <c r="G423" t="s">
        <v>220</v>
      </c>
      <c r="H423">
        <v>1700036644</v>
      </c>
      <c r="I423" t="s">
        <v>387</v>
      </c>
      <c r="J423">
        <v>1</v>
      </c>
      <c r="K423" t="s">
        <v>386</v>
      </c>
      <c r="L423" s="7">
        <v>44230</v>
      </c>
      <c r="M423">
        <v>19500</v>
      </c>
      <c r="N423">
        <v>19500</v>
      </c>
      <c r="O423">
        <f>+SUM(S423:AD423)</f>
        <v>1689.9900000000002</v>
      </c>
      <c r="P423" t="s">
        <v>341</v>
      </c>
      <c r="Q423">
        <v>563.33000000000004</v>
      </c>
      <c r="R423">
        <v>0</v>
      </c>
      <c r="S423">
        <v>563.33000000000004</v>
      </c>
      <c r="T423">
        <v>563.33000000000004</v>
      </c>
      <c r="U423">
        <v>563.33000000000004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 t="s">
        <v>337</v>
      </c>
      <c r="B424" t="s">
        <v>338</v>
      </c>
      <c r="C424">
        <v>104081</v>
      </c>
      <c r="D424" t="s">
        <v>348</v>
      </c>
      <c r="E424">
        <v>630130</v>
      </c>
      <c r="F424" t="s">
        <v>598</v>
      </c>
      <c r="G424" t="s">
        <v>220</v>
      </c>
      <c r="H424">
        <v>1700050674</v>
      </c>
      <c r="I424" t="s">
        <v>387</v>
      </c>
      <c r="J424">
        <v>1</v>
      </c>
      <c r="K424" t="s">
        <v>386</v>
      </c>
      <c r="L424" s="7">
        <v>44277</v>
      </c>
      <c r="M424">
        <v>22000</v>
      </c>
      <c r="N424">
        <v>22000</v>
      </c>
      <c r="O424">
        <f>+SUM(S424:AD424)</f>
        <v>2467.96</v>
      </c>
      <c r="P424" t="s">
        <v>341</v>
      </c>
      <c r="Q424">
        <v>616.99</v>
      </c>
      <c r="R424">
        <v>0</v>
      </c>
      <c r="S424">
        <v>616.99</v>
      </c>
      <c r="T424">
        <v>616.99</v>
      </c>
      <c r="U424">
        <v>616.99</v>
      </c>
      <c r="V424">
        <v>616.99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 t="s">
        <v>337</v>
      </c>
      <c r="B425" t="s">
        <v>338</v>
      </c>
      <c r="C425">
        <v>104082</v>
      </c>
      <c r="D425" t="s">
        <v>345</v>
      </c>
      <c r="E425">
        <v>630130</v>
      </c>
      <c r="F425" t="s">
        <v>598</v>
      </c>
      <c r="G425" t="s">
        <v>220</v>
      </c>
      <c r="H425">
        <v>1700005525</v>
      </c>
      <c r="I425" t="s">
        <v>343</v>
      </c>
      <c r="J425">
        <v>1</v>
      </c>
      <c r="K425" t="s">
        <v>344</v>
      </c>
      <c r="L425" s="7">
        <v>44323</v>
      </c>
      <c r="M425">
        <v>11000</v>
      </c>
      <c r="N425">
        <v>3758.33</v>
      </c>
      <c r="O425">
        <v>7241.67</v>
      </c>
      <c r="P425" t="s">
        <v>341</v>
      </c>
      <c r="Q425">
        <v>91.67</v>
      </c>
      <c r="R425">
        <v>0</v>
      </c>
      <c r="S425">
        <v>91.67</v>
      </c>
      <c r="T425">
        <v>91.67</v>
      </c>
      <c r="U425">
        <v>91.67</v>
      </c>
      <c r="V425">
        <v>91.67</v>
      </c>
      <c r="W425">
        <v>91.67</v>
      </c>
      <c r="X425">
        <v>91.67</v>
      </c>
      <c r="Y425">
        <v>91.67</v>
      </c>
      <c r="Z425">
        <v>91.67</v>
      </c>
      <c r="AA425">
        <v>91.67</v>
      </c>
      <c r="AB425">
        <v>91.67</v>
      </c>
      <c r="AC425">
        <v>91.67</v>
      </c>
      <c r="AD425">
        <v>91.67</v>
      </c>
    </row>
    <row r="426" spans="1:30" x14ac:dyDescent="0.25">
      <c r="A426" t="s">
        <v>337</v>
      </c>
      <c r="B426" t="s">
        <v>338</v>
      </c>
      <c r="C426">
        <v>104082</v>
      </c>
      <c r="D426" t="s">
        <v>345</v>
      </c>
      <c r="E426">
        <v>630130</v>
      </c>
      <c r="F426" t="s">
        <v>598</v>
      </c>
      <c r="G426" t="s">
        <v>220</v>
      </c>
      <c r="H426">
        <v>1700056971</v>
      </c>
      <c r="I426" t="s">
        <v>429</v>
      </c>
      <c r="J426">
        <v>2</v>
      </c>
      <c r="K426" t="s">
        <v>373</v>
      </c>
      <c r="L426" s="7">
        <v>45026</v>
      </c>
      <c r="M426">
        <v>8460.6</v>
      </c>
      <c r="N426">
        <v>6345.45</v>
      </c>
      <c r="O426">
        <v>2115.15</v>
      </c>
      <c r="P426" t="s">
        <v>341</v>
      </c>
      <c r="Q426">
        <v>352.52</v>
      </c>
      <c r="R426">
        <v>0</v>
      </c>
      <c r="S426">
        <v>352.52</v>
      </c>
      <c r="T426">
        <v>352.52</v>
      </c>
      <c r="U426">
        <v>352.52</v>
      </c>
      <c r="V426">
        <v>352.52</v>
      </c>
      <c r="W426">
        <v>352.52</v>
      </c>
      <c r="X426">
        <v>352.52</v>
      </c>
      <c r="Y426">
        <v>352.52</v>
      </c>
      <c r="Z426">
        <v>352.52</v>
      </c>
      <c r="AA426">
        <v>352.52</v>
      </c>
      <c r="AB426">
        <v>352.52</v>
      </c>
      <c r="AC426">
        <v>352.52</v>
      </c>
      <c r="AD426">
        <v>352.52</v>
      </c>
    </row>
    <row r="427" spans="1:30" x14ac:dyDescent="0.25">
      <c r="A427" t="s">
        <v>337</v>
      </c>
      <c r="B427" t="s">
        <v>338</v>
      </c>
      <c r="C427">
        <v>104082</v>
      </c>
      <c r="D427" t="s">
        <v>345</v>
      </c>
      <c r="E427">
        <v>630130</v>
      </c>
      <c r="F427" t="s">
        <v>598</v>
      </c>
      <c r="G427" t="s">
        <v>220</v>
      </c>
      <c r="H427">
        <v>1700032475</v>
      </c>
      <c r="I427" t="s">
        <v>353</v>
      </c>
      <c r="J427">
        <v>2</v>
      </c>
      <c r="K427" t="s">
        <v>373</v>
      </c>
      <c r="L427" s="7">
        <v>44516</v>
      </c>
      <c r="M427">
        <v>6790</v>
      </c>
      <c r="N427">
        <v>6790</v>
      </c>
      <c r="O427">
        <f>+SUM(S427:AD427)</f>
        <v>707.28</v>
      </c>
      <c r="P427" t="s">
        <v>341</v>
      </c>
      <c r="Q427">
        <v>353.64</v>
      </c>
      <c r="R427">
        <v>0</v>
      </c>
      <c r="S427">
        <v>353.64</v>
      </c>
      <c r="T427">
        <v>353.64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 t="s">
        <v>337</v>
      </c>
      <c r="B428" t="s">
        <v>338</v>
      </c>
      <c r="C428">
        <v>104082</v>
      </c>
      <c r="D428" t="s">
        <v>345</v>
      </c>
      <c r="E428">
        <v>630130</v>
      </c>
      <c r="F428" t="s">
        <v>598</v>
      </c>
      <c r="G428" t="s">
        <v>220</v>
      </c>
      <c r="H428">
        <v>1700003884</v>
      </c>
      <c r="I428" t="s">
        <v>410</v>
      </c>
      <c r="J428">
        <v>2</v>
      </c>
      <c r="K428" t="s">
        <v>340</v>
      </c>
      <c r="L428" s="7">
        <v>45016</v>
      </c>
      <c r="M428">
        <v>24500</v>
      </c>
      <c r="N428">
        <v>7758.33</v>
      </c>
      <c r="O428">
        <v>16741.669999999998</v>
      </c>
      <c r="P428" t="s">
        <v>341</v>
      </c>
      <c r="Q428">
        <v>408.33</v>
      </c>
      <c r="R428">
        <v>0</v>
      </c>
      <c r="S428">
        <v>408.33</v>
      </c>
      <c r="T428">
        <v>408.33</v>
      </c>
      <c r="U428">
        <v>408.33</v>
      </c>
      <c r="V428">
        <v>408.33</v>
      </c>
      <c r="W428">
        <v>408.33</v>
      </c>
      <c r="X428">
        <v>408.33</v>
      </c>
      <c r="Y428">
        <v>408.33</v>
      </c>
      <c r="Z428">
        <v>408.33</v>
      </c>
      <c r="AA428">
        <v>408.33</v>
      </c>
      <c r="AB428">
        <v>408.33</v>
      </c>
      <c r="AC428">
        <v>408.33</v>
      </c>
      <c r="AD428">
        <v>408.33</v>
      </c>
    </row>
    <row r="429" spans="1:30" x14ac:dyDescent="0.25">
      <c r="A429" t="s">
        <v>337</v>
      </c>
      <c r="B429" t="s">
        <v>338</v>
      </c>
      <c r="C429">
        <v>104082</v>
      </c>
      <c r="D429" t="s">
        <v>345</v>
      </c>
      <c r="E429">
        <v>630130</v>
      </c>
      <c r="F429" t="s">
        <v>598</v>
      </c>
      <c r="G429" t="s">
        <v>220</v>
      </c>
      <c r="H429">
        <v>1700003885</v>
      </c>
      <c r="I429" t="s">
        <v>410</v>
      </c>
      <c r="J429">
        <v>2</v>
      </c>
      <c r="K429" t="s">
        <v>340</v>
      </c>
      <c r="L429" s="7">
        <v>44361</v>
      </c>
      <c r="M429">
        <v>24500</v>
      </c>
      <c r="N429">
        <v>16333.33</v>
      </c>
      <c r="O429">
        <v>8166.67</v>
      </c>
      <c r="P429" t="s">
        <v>341</v>
      </c>
      <c r="Q429">
        <v>408.33</v>
      </c>
      <c r="R429">
        <v>0</v>
      </c>
      <c r="S429">
        <v>408.33</v>
      </c>
      <c r="T429">
        <v>408.33</v>
      </c>
      <c r="U429">
        <v>408.33</v>
      </c>
      <c r="V429">
        <v>408.33</v>
      </c>
      <c r="W429">
        <v>408.33</v>
      </c>
      <c r="X429">
        <v>408.33</v>
      </c>
      <c r="Y429">
        <v>408.33</v>
      </c>
      <c r="Z429">
        <v>408.33</v>
      </c>
      <c r="AA429">
        <v>408.33</v>
      </c>
      <c r="AB429">
        <v>408.33</v>
      </c>
      <c r="AC429">
        <v>408.33</v>
      </c>
      <c r="AD429">
        <v>408.33</v>
      </c>
    </row>
    <row r="430" spans="1:30" x14ac:dyDescent="0.25">
      <c r="A430" t="s">
        <v>337</v>
      </c>
      <c r="B430" t="s">
        <v>338</v>
      </c>
      <c r="C430">
        <v>104082</v>
      </c>
      <c r="D430" t="s">
        <v>345</v>
      </c>
      <c r="E430">
        <v>630130</v>
      </c>
      <c r="F430" t="s">
        <v>598</v>
      </c>
      <c r="G430" t="s">
        <v>220</v>
      </c>
      <c r="H430">
        <v>1700052177</v>
      </c>
      <c r="I430" t="s">
        <v>454</v>
      </c>
      <c r="J430">
        <v>1</v>
      </c>
      <c r="K430" t="s">
        <v>340</v>
      </c>
      <c r="L430" s="7">
        <v>44333</v>
      </c>
      <c r="M430">
        <v>33000</v>
      </c>
      <c r="N430">
        <v>22550</v>
      </c>
      <c r="O430">
        <v>10450</v>
      </c>
      <c r="P430" t="s">
        <v>341</v>
      </c>
      <c r="Q430">
        <v>550</v>
      </c>
      <c r="R430">
        <v>0</v>
      </c>
      <c r="S430">
        <v>550</v>
      </c>
      <c r="T430">
        <v>550</v>
      </c>
      <c r="U430">
        <v>550</v>
      </c>
      <c r="V430">
        <v>550</v>
      </c>
      <c r="W430">
        <v>550</v>
      </c>
      <c r="X430">
        <v>550</v>
      </c>
      <c r="Y430">
        <v>550</v>
      </c>
      <c r="Z430">
        <v>550</v>
      </c>
      <c r="AA430">
        <v>550</v>
      </c>
      <c r="AB430">
        <v>550</v>
      </c>
      <c r="AC430">
        <v>550</v>
      </c>
      <c r="AD430">
        <v>550</v>
      </c>
    </row>
    <row r="431" spans="1:30" x14ac:dyDescent="0.25">
      <c r="A431" t="s">
        <v>337</v>
      </c>
      <c r="B431" t="s">
        <v>338</v>
      </c>
      <c r="C431">
        <v>104082</v>
      </c>
      <c r="D431" t="s">
        <v>345</v>
      </c>
      <c r="E431">
        <v>630130</v>
      </c>
      <c r="F431" t="s">
        <v>598</v>
      </c>
      <c r="G431" t="s">
        <v>220</v>
      </c>
      <c r="H431">
        <v>1700052178</v>
      </c>
      <c r="I431" t="s">
        <v>454</v>
      </c>
      <c r="J431">
        <v>1</v>
      </c>
      <c r="K431" t="s">
        <v>340</v>
      </c>
      <c r="L431" s="7">
        <v>44333</v>
      </c>
      <c r="M431">
        <v>33000</v>
      </c>
      <c r="N431">
        <v>22550</v>
      </c>
      <c r="O431">
        <v>10450</v>
      </c>
      <c r="P431" t="s">
        <v>341</v>
      </c>
      <c r="Q431">
        <v>550</v>
      </c>
      <c r="R431">
        <v>0</v>
      </c>
      <c r="S431">
        <v>550</v>
      </c>
      <c r="T431">
        <v>550</v>
      </c>
      <c r="U431">
        <v>550</v>
      </c>
      <c r="V431">
        <v>550</v>
      </c>
      <c r="W431">
        <v>550</v>
      </c>
      <c r="X431">
        <v>550</v>
      </c>
      <c r="Y431">
        <v>550</v>
      </c>
      <c r="Z431">
        <v>550</v>
      </c>
      <c r="AA431">
        <v>550</v>
      </c>
      <c r="AB431">
        <v>550</v>
      </c>
      <c r="AC431">
        <v>550</v>
      </c>
      <c r="AD431">
        <v>550</v>
      </c>
    </row>
    <row r="432" spans="1:30" x14ac:dyDescent="0.25">
      <c r="A432" t="s">
        <v>337</v>
      </c>
      <c r="B432" t="s">
        <v>338</v>
      </c>
      <c r="C432">
        <v>104082</v>
      </c>
      <c r="D432" t="s">
        <v>345</v>
      </c>
      <c r="E432">
        <v>630130</v>
      </c>
      <c r="F432" t="s">
        <v>598</v>
      </c>
      <c r="G432" t="s">
        <v>220</v>
      </c>
      <c r="H432">
        <v>1700050731</v>
      </c>
      <c r="I432" t="s">
        <v>387</v>
      </c>
      <c r="J432">
        <v>1</v>
      </c>
      <c r="K432" t="s">
        <v>386</v>
      </c>
      <c r="L432" s="7">
        <v>44357</v>
      </c>
      <c r="M432">
        <v>22000</v>
      </c>
      <c r="N432">
        <v>22000</v>
      </c>
      <c r="O432">
        <f>+SUM(S432:AD432)</f>
        <v>4298.84</v>
      </c>
      <c r="P432" t="s">
        <v>341</v>
      </c>
      <c r="Q432">
        <v>614.12</v>
      </c>
      <c r="R432">
        <v>0</v>
      </c>
      <c r="S432">
        <v>614.12</v>
      </c>
      <c r="T432">
        <v>614.12</v>
      </c>
      <c r="U432">
        <v>614.12</v>
      </c>
      <c r="V432">
        <v>614.12</v>
      </c>
      <c r="W432">
        <v>614.12</v>
      </c>
      <c r="X432">
        <v>614.12</v>
      </c>
      <c r="Y432">
        <v>614.12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 t="s">
        <v>337</v>
      </c>
      <c r="B433" t="s">
        <v>338</v>
      </c>
      <c r="C433">
        <v>104082</v>
      </c>
      <c r="D433" t="s">
        <v>345</v>
      </c>
      <c r="E433">
        <v>630130</v>
      </c>
      <c r="F433" t="s">
        <v>598</v>
      </c>
      <c r="G433" t="s">
        <v>220</v>
      </c>
      <c r="H433">
        <v>1700052505</v>
      </c>
      <c r="I433" t="s">
        <v>446</v>
      </c>
      <c r="J433">
        <v>1</v>
      </c>
      <c r="K433" t="s">
        <v>373</v>
      </c>
      <c r="L433" s="7">
        <v>44313</v>
      </c>
      <c r="M433">
        <v>23927</v>
      </c>
      <c r="N433">
        <v>23927</v>
      </c>
      <c r="O433">
        <f>+SUM(S433:AD433)</f>
        <v>747.72</v>
      </c>
      <c r="P433" t="s">
        <v>341</v>
      </c>
      <c r="Q433">
        <v>747.72</v>
      </c>
      <c r="R433">
        <v>0</v>
      </c>
      <c r="S433">
        <v>747.72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 t="s">
        <v>337</v>
      </c>
      <c r="B434" t="s">
        <v>338</v>
      </c>
      <c r="C434">
        <v>104083</v>
      </c>
      <c r="D434" t="s">
        <v>442</v>
      </c>
      <c r="E434">
        <v>630130</v>
      </c>
      <c r="F434" t="s">
        <v>598</v>
      </c>
      <c r="G434" t="s">
        <v>220</v>
      </c>
      <c r="H434">
        <v>1700056972</v>
      </c>
      <c r="I434" t="s">
        <v>429</v>
      </c>
      <c r="J434">
        <v>2</v>
      </c>
      <c r="K434" t="s">
        <v>373</v>
      </c>
      <c r="L434" s="7">
        <v>45026</v>
      </c>
      <c r="M434">
        <v>8460.6</v>
      </c>
      <c r="N434">
        <v>6345.45</v>
      </c>
      <c r="O434">
        <v>2115.15</v>
      </c>
      <c r="P434" t="s">
        <v>341</v>
      </c>
      <c r="Q434">
        <v>352.52</v>
      </c>
      <c r="R434">
        <v>0</v>
      </c>
      <c r="S434">
        <v>352.52</v>
      </c>
      <c r="T434">
        <v>352.52</v>
      </c>
      <c r="U434">
        <v>352.52</v>
      </c>
      <c r="V434">
        <v>352.52</v>
      </c>
      <c r="W434">
        <v>352.52</v>
      </c>
      <c r="X434">
        <v>352.52</v>
      </c>
      <c r="Y434">
        <v>352.52</v>
      </c>
      <c r="Z434">
        <v>352.52</v>
      </c>
      <c r="AA434">
        <v>352.52</v>
      </c>
      <c r="AB434">
        <v>352.52</v>
      </c>
      <c r="AC434">
        <v>352.52</v>
      </c>
      <c r="AD434">
        <v>352.52</v>
      </c>
    </row>
    <row r="435" spans="1:30" x14ac:dyDescent="0.25">
      <c r="A435" t="s">
        <v>337</v>
      </c>
      <c r="B435" t="s">
        <v>338</v>
      </c>
      <c r="C435">
        <v>104083</v>
      </c>
      <c r="D435" t="s">
        <v>442</v>
      </c>
      <c r="E435">
        <v>630130</v>
      </c>
      <c r="F435" t="s">
        <v>598</v>
      </c>
      <c r="G435" t="s">
        <v>220</v>
      </c>
      <c r="H435">
        <v>1700032449</v>
      </c>
      <c r="I435" t="s">
        <v>353</v>
      </c>
      <c r="J435">
        <v>2</v>
      </c>
      <c r="K435" t="s">
        <v>373</v>
      </c>
      <c r="L435" s="7">
        <v>44516</v>
      </c>
      <c r="M435">
        <v>6790</v>
      </c>
      <c r="N435">
        <v>6790</v>
      </c>
      <c r="O435">
        <f>+SUM(S435:AD435)</f>
        <v>707.28</v>
      </c>
      <c r="P435" t="s">
        <v>341</v>
      </c>
      <c r="Q435">
        <v>353.64</v>
      </c>
      <c r="R435">
        <v>0</v>
      </c>
      <c r="S435">
        <v>353.64</v>
      </c>
      <c r="T435">
        <v>353.64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 t="s">
        <v>337</v>
      </c>
      <c r="B436" t="s">
        <v>338</v>
      </c>
      <c r="C436">
        <v>104083</v>
      </c>
      <c r="D436" t="s">
        <v>442</v>
      </c>
      <c r="E436">
        <v>630130</v>
      </c>
      <c r="F436" t="s">
        <v>598</v>
      </c>
      <c r="G436" t="s">
        <v>220</v>
      </c>
      <c r="H436">
        <v>1700015362</v>
      </c>
      <c r="I436" t="s">
        <v>446</v>
      </c>
      <c r="J436">
        <v>1</v>
      </c>
      <c r="K436" t="s">
        <v>340</v>
      </c>
      <c r="L436" s="7">
        <v>44466</v>
      </c>
      <c r="M436">
        <v>24500</v>
      </c>
      <c r="N436">
        <v>15108.33</v>
      </c>
      <c r="O436">
        <v>9391.67</v>
      </c>
      <c r="P436" t="s">
        <v>341</v>
      </c>
      <c r="Q436">
        <v>408.33</v>
      </c>
      <c r="R436">
        <v>0</v>
      </c>
      <c r="S436">
        <v>408.33</v>
      </c>
      <c r="T436">
        <v>408.33</v>
      </c>
      <c r="U436">
        <v>408.33</v>
      </c>
      <c r="V436">
        <v>408.33</v>
      </c>
      <c r="W436">
        <v>408.33</v>
      </c>
      <c r="X436">
        <v>408.33</v>
      </c>
      <c r="Y436">
        <v>408.33</v>
      </c>
      <c r="Z436">
        <v>408.33</v>
      </c>
      <c r="AA436">
        <v>408.33</v>
      </c>
      <c r="AB436">
        <v>408.33</v>
      </c>
      <c r="AC436">
        <v>408.33</v>
      </c>
      <c r="AD436">
        <v>408.33</v>
      </c>
    </row>
    <row r="437" spans="1:30" x14ac:dyDescent="0.25">
      <c r="A437" t="s">
        <v>337</v>
      </c>
      <c r="B437" t="s">
        <v>338</v>
      </c>
      <c r="C437">
        <v>104084</v>
      </c>
      <c r="D437" t="s">
        <v>443</v>
      </c>
      <c r="E437">
        <v>630130</v>
      </c>
      <c r="F437" t="s">
        <v>598</v>
      </c>
      <c r="G437" t="s">
        <v>220</v>
      </c>
      <c r="H437">
        <v>1700056977</v>
      </c>
      <c r="I437" t="s">
        <v>429</v>
      </c>
      <c r="J437">
        <v>2</v>
      </c>
      <c r="K437" t="s">
        <v>373</v>
      </c>
      <c r="L437" s="7">
        <v>45026</v>
      </c>
      <c r="M437">
        <v>8460.6</v>
      </c>
      <c r="N437">
        <v>6345.45</v>
      </c>
      <c r="O437">
        <v>2115.15</v>
      </c>
      <c r="P437" t="s">
        <v>341</v>
      </c>
      <c r="Q437">
        <v>352.52</v>
      </c>
      <c r="R437">
        <v>0</v>
      </c>
      <c r="S437">
        <v>352.52</v>
      </c>
      <c r="T437">
        <v>352.52</v>
      </c>
      <c r="U437">
        <v>352.52</v>
      </c>
      <c r="V437">
        <v>352.52</v>
      </c>
      <c r="W437">
        <v>352.52</v>
      </c>
      <c r="X437">
        <v>352.52</v>
      </c>
      <c r="Y437">
        <v>352.52</v>
      </c>
      <c r="Z437">
        <v>352.52</v>
      </c>
      <c r="AA437">
        <v>352.52</v>
      </c>
      <c r="AB437">
        <v>352.52</v>
      </c>
      <c r="AC437">
        <v>352.52</v>
      </c>
      <c r="AD437">
        <v>352.52</v>
      </c>
    </row>
    <row r="438" spans="1:30" x14ac:dyDescent="0.25">
      <c r="A438" t="s">
        <v>337</v>
      </c>
      <c r="B438" t="s">
        <v>338</v>
      </c>
      <c r="C438">
        <v>104084</v>
      </c>
      <c r="D438" t="s">
        <v>443</v>
      </c>
      <c r="E438">
        <v>630130</v>
      </c>
      <c r="F438" t="s">
        <v>598</v>
      </c>
      <c r="G438" t="s">
        <v>220</v>
      </c>
      <c r="H438">
        <v>1700013552</v>
      </c>
      <c r="I438" t="s">
        <v>446</v>
      </c>
      <c r="J438">
        <v>1</v>
      </c>
      <c r="K438" t="s">
        <v>340</v>
      </c>
      <c r="L438" s="7">
        <v>44466</v>
      </c>
      <c r="M438">
        <v>24500</v>
      </c>
      <c r="N438">
        <v>15108.33</v>
      </c>
      <c r="O438">
        <v>9391.67</v>
      </c>
      <c r="P438" t="s">
        <v>341</v>
      </c>
      <c r="Q438">
        <v>408.33</v>
      </c>
      <c r="R438">
        <v>0</v>
      </c>
      <c r="S438">
        <v>408.33</v>
      </c>
      <c r="T438">
        <v>408.33</v>
      </c>
      <c r="U438">
        <v>408.33</v>
      </c>
      <c r="V438">
        <v>408.33</v>
      </c>
      <c r="W438">
        <v>408.33</v>
      </c>
      <c r="X438">
        <v>408.33</v>
      </c>
      <c r="Y438">
        <v>408.33</v>
      </c>
      <c r="Z438">
        <v>408.33</v>
      </c>
      <c r="AA438">
        <v>408.33</v>
      </c>
      <c r="AB438">
        <v>408.33</v>
      </c>
      <c r="AC438">
        <v>408.33</v>
      </c>
      <c r="AD438">
        <v>408.33</v>
      </c>
    </row>
    <row r="439" spans="1:30" x14ac:dyDescent="0.25">
      <c r="A439" t="s">
        <v>337</v>
      </c>
      <c r="B439" t="s">
        <v>338</v>
      </c>
      <c r="C439">
        <v>104084</v>
      </c>
      <c r="D439" t="s">
        <v>443</v>
      </c>
      <c r="E439">
        <v>630130</v>
      </c>
      <c r="F439" t="s">
        <v>598</v>
      </c>
      <c r="G439" t="s">
        <v>220</v>
      </c>
      <c r="H439">
        <v>1700054812</v>
      </c>
      <c r="I439" t="s">
        <v>462</v>
      </c>
      <c r="J439">
        <v>2</v>
      </c>
      <c r="K439" t="s">
        <v>340</v>
      </c>
      <c r="L439" s="7">
        <v>44784</v>
      </c>
      <c r="M439">
        <v>36400</v>
      </c>
      <c r="N439">
        <v>15773.33</v>
      </c>
      <c r="O439">
        <v>20626.669999999998</v>
      </c>
      <c r="P439" t="s">
        <v>341</v>
      </c>
      <c r="Q439">
        <v>606.66999999999996</v>
      </c>
      <c r="R439">
        <v>0</v>
      </c>
      <c r="S439">
        <v>606.66999999999996</v>
      </c>
      <c r="T439">
        <v>606.66999999999996</v>
      </c>
      <c r="U439">
        <v>606.66999999999996</v>
      </c>
      <c r="V439">
        <v>606.66999999999996</v>
      </c>
      <c r="W439">
        <v>606.66999999999996</v>
      </c>
      <c r="X439">
        <v>606.66999999999996</v>
      </c>
      <c r="Y439">
        <v>606.66999999999996</v>
      </c>
      <c r="Z439">
        <v>606.66999999999996</v>
      </c>
      <c r="AA439">
        <v>606.66999999999996</v>
      </c>
      <c r="AB439">
        <v>606.66999999999996</v>
      </c>
      <c r="AC439">
        <v>606.66999999999996</v>
      </c>
      <c r="AD439">
        <v>606.66999999999996</v>
      </c>
    </row>
    <row r="440" spans="1:30" x14ac:dyDescent="0.25">
      <c r="A440" t="s">
        <v>337</v>
      </c>
      <c r="B440" t="s">
        <v>338</v>
      </c>
      <c r="C440">
        <v>104085</v>
      </c>
      <c r="D440" t="s">
        <v>399</v>
      </c>
      <c r="E440">
        <v>630130</v>
      </c>
      <c r="F440" t="s">
        <v>598</v>
      </c>
      <c r="G440" t="s">
        <v>220</v>
      </c>
      <c r="H440">
        <v>1700056133</v>
      </c>
      <c r="I440" t="s">
        <v>353</v>
      </c>
      <c r="J440">
        <v>2</v>
      </c>
      <c r="K440" t="s">
        <v>373</v>
      </c>
      <c r="L440" s="7">
        <v>45016</v>
      </c>
      <c r="M440">
        <v>6700</v>
      </c>
      <c r="N440">
        <v>5304.17</v>
      </c>
      <c r="O440">
        <v>1395.83</v>
      </c>
      <c r="P440" t="s">
        <v>341</v>
      </c>
      <c r="Q440">
        <v>279.17</v>
      </c>
      <c r="R440">
        <v>0</v>
      </c>
      <c r="S440">
        <v>279.17</v>
      </c>
      <c r="T440">
        <v>279.17</v>
      </c>
      <c r="U440">
        <v>279.17</v>
      </c>
      <c r="V440">
        <v>279.17</v>
      </c>
      <c r="W440">
        <v>279.17</v>
      </c>
      <c r="X440">
        <v>279.17</v>
      </c>
      <c r="Y440">
        <v>279.17</v>
      </c>
      <c r="Z440">
        <v>279.17</v>
      </c>
      <c r="AA440">
        <v>279.17</v>
      </c>
      <c r="AB440">
        <v>279.17</v>
      </c>
      <c r="AC440">
        <v>279.17</v>
      </c>
      <c r="AD440">
        <v>279.17</v>
      </c>
    </row>
    <row r="441" spans="1:30" x14ac:dyDescent="0.25">
      <c r="A441" t="s">
        <v>337</v>
      </c>
      <c r="B441" t="s">
        <v>338</v>
      </c>
      <c r="C441">
        <v>104085</v>
      </c>
      <c r="D441" t="s">
        <v>399</v>
      </c>
      <c r="E441">
        <v>630130</v>
      </c>
      <c r="F441" t="s">
        <v>598</v>
      </c>
      <c r="G441" t="s">
        <v>220</v>
      </c>
      <c r="H441">
        <v>1700056980</v>
      </c>
      <c r="I441" t="s">
        <v>429</v>
      </c>
      <c r="J441">
        <v>2</v>
      </c>
      <c r="K441" t="s">
        <v>373</v>
      </c>
      <c r="L441" s="7">
        <v>45026</v>
      </c>
      <c r="M441">
        <v>8460.6</v>
      </c>
      <c r="N441">
        <v>6345.45</v>
      </c>
      <c r="O441">
        <v>2115.15</v>
      </c>
      <c r="P441" t="s">
        <v>341</v>
      </c>
      <c r="Q441">
        <v>352.52</v>
      </c>
      <c r="R441">
        <v>0</v>
      </c>
      <c r="S441">
        <v>352.52</v>
      </c>
      <c r="T441">
        <v>352.52</v>
      </c>
      <c r="U441">
        <v>352.52</v>
      </c>
      <c r="V441">
        <v>352.52</v>
      </c>
      <c r="W441">
        <v>352.52</v>
      </c>
      <c r="X441">
        <v>352.52</v>
      </c>
      <c r="Y441">
        <v>352.52</v>
      </c>
      <c r="Z441">
        <v>352.52</v>
      </c>
      <c r="AA441">
        <v>352.52</v>
      </c>
      <c r="AB441">
        <v>352.52</v>
      </c>
      <c r="AC441">
        <v>352.52</v>
      </c>
      <c r="AD441">
        <v>352.52</v>
      </c>
    </row>
    <row r="442" spans="1:30" x14ac:dyDescent="0.25">
      <c r="A442" t="s">
        <v>337</v>
      </c>
      <c r="B442" t="s">
        <v>338</v>
      </c>
      <c r="C442">
        <v>104085</v>
      </c>
      <c r="D442" t="s">
        <v>399</v>
      </c>
      <c r="E442">
        <v>630130</v>
      </c>
      <c r="F442" t="s">
        <v>598</v>
      </c>
      <c r="G442" t="s">
        <v>220</v>
      </c>
      <c r="H442">
        <v>1700056132</v>
      </c>
      <c r="I442" t="s">
        <v>446</v>
      </c>
      <c r="J442">
        <v>2</v>
      </c>
      <c r="K442" t="s">
        <v>340</v>
      </c>
      <c r="L442" s="7">
        <v>45057</v>
      </c>
      <c r="M442">
        <v>24500</v>
      </c>
      <c r="N442">
        <v>6941.67</v>
      </c>
      <c r="O442">
        <v>17558.330000000002</v>
      </c>
      <c r="P442" t="s">
        <v>341</v>
      </c>
      <c r="Q442">
        <v>408.33</v>
      </c>
      <c r="R442">
        <v>0</v>
      </c>
      <c r="S442">
        <v>408.33</v>
      </c>
      <c r="T442">
        <v>408.33</v>
      </c>
      <c r="U442">
        <v>408.33</v>
      </c>
      <c r="V442">
        <v>408.33</v>
      </c>
      <c r="W442">
        <v>408.33</v>
      </c>
      <c r="X442">
        <v>408.33</v>
      </c>
      <c r="Y442">
        <v>408.33</v>
      </c>
      <c r="Z442">
        <v>408.33</v>
      </c>
      <c r="AA442">
        <v>408.33</v>
      </c>
      <c r="AB442">
        <v>408.33</v>
      </c>
      <c r="AC442">
        <v>408.33</v>
      </c>
      <c r="AD442">
        <v>408.33</v>
      </c>
    </row>
    <row r="443" spans="1:30" x14ac:dyDescent="0.25">
      <c r="A443" t="s">
        <v>337</v>
      </c>
      <c r="B443" t="s">
        <v>338</v>
      </c>
      <c r="C443">
        <v>104086</v>
      </c>
      <c r="D443" t="s">
        <v>403</v>
      </c>
      <c r="E443">
        <v>630130</v>
      </c>
      <c r="F443" t="s">
        <v>598</v>
      </c>
      <c r="G443" t="s">
        <v>220</v>
      </c>
      <c r="H443">
        <v>1700056150</v>
      </c>
      <c r="I443" t="s">
        <v>353</v>
      </c>
      <c r="J443">
        <v>2</v>
      </c>
      <c r="K443" t="s">
        <v>373</v>
      </c>
      <c r="L443" s="7">
        <v>45016</v>
      </c>
      <c r="M443">
        <v>6700</v>
      </c>
      <c r="N443">
        <v>5304.17</v>
      </c>
      <c r="O443">
        <v>1395.83</v>
      </c>
      <c r="P443" t="s">
        <v>341</v>
      </c>
      <c r="Q443">
        <v>279.17</v>
      </c>
      <c r="R443">
        <v>0</v>
      </c>
      <c r="S443">
        <v>279.17</v>
      </c>
      <c r="T443">
        <v>279.17</v>
      </c>
      <c r="U443">
        <v>279.17</v>
      </c>
      <c r="V443">
        <v>279.17</v>
      </c>
      <c r="W443">
        <v>279.17</v>
      </c>
      <c r="X443">
        <v>279.17</v>
      </c>
      <c r="Y443">
        <v>279.17</v>
      </c>
      <c r="Z443">
        <v>279.17</v>
      </c>
      <c r="AA443">
        <v>279.17</v>
      </c>
      <c r="AB443">
        <v>279.17</v>
      </c>
      <c r="AC443">
        <v>279.17</v>
      </c>
      <c r="AD443">
        <v>279.17</v>
      </c>
    </row>
    <row r="444" spans="1:30" x14ac:dyDescent="0.25">
      <c r="A444" t="s">
        <v>337</v>
      </c>
      <c r="B444" t="s">
        <v>338</v>
      </c>
      <c r="C444">
        <v>104086</v>
      </c>
      <c r="D444" t="s">
        <v>403</v>
      </c>
      <c r="E444">
        <v>630130</v>
      </c>
      <c r="F444" t="s">
        <v>598</v>
      </c>
      <c r="G444" t="s">
        <v>220</v>
      </c>
      <c r="H444">
        <v>1700056981</v>
      </c>
      <c r="I444" t="s">
        <v>429</v>
      </c>
      <c r="J444">
        <v>2</v>
      </c>
      <c r="K444" t="s">
        <v>373</v>
      </c>
      <c r="L444" s="7">
        <v>45026</v>
      </c>
      <c r="M444">
        <v>8460.6</v>
      </c>
      <c r="N444">
        <v>6345.45</v>
      </c>
      <c r="O444">
        <v>2115.15</v>
      </c>
      <c r="P444" t="s">
        <v>341</v>
      </c>
      <c r="Q444">
        <v>352.52</v>
      </c>
      <c r="R444">
        <v>0</v>
      </c>
      <c r="S444">
        <v>352.52</v>
      </c>
      <c r="T444">
        <v>352.52</v>
      </c>
      <c r="U444">
        <v>352.52</v>
      </c>
      <c r="V444">
        <v>352.52</v>
      </c>
      <c r="W444">
        <v>352.52</v>
      </c>
      <c r="X444">
        <v>352.52</v>
      </c>
      <c r="Y444">
        <v>352.52</v>
      </c>
      <c r="Z444">
        <v>352.52</v>
      </c>
      <c r="AA444">
        <v>352.52</v>
      </c>
      <c r="AB444">
        <v>352.52</v>
      </c>
      <c r="AC444">
        <v>352.52</v>
      </c>
      <c r="AD444">
        <v>352.52</v>
      </c>
    </row>
    <row r="445" spans="1:30" x14ac:dyDescent="0.25">
      <c r="A445" t="s">
        <v>337</v>
      </c>
      <c r="B445" t="s">
        <v>338</v>
      </c>
      <c r="C445">
        <v>104086</v>
      </c>
      <c r="D445" t="s">
        <v>403</v>
      </c>
      <c r="E445">
        <v>630130</v>
      </c>
      <c r="F445" t="s">
        <v>598</v>
      </c>
      <c r="G445" t="s">
        <v>220</v>
      </c>
      <c r="H445">
        <v>1700056149</v>
      </c>
      <c r="I445" t="s">
        <v>446</v>
      </c>
      <c r="J445">
        <v>2</v>
      </c>
      <c r="K445" t="s">
        <v>340</v>
      </c>
      <c r="L445" s="7">
        <v>45057</v>
      </c>
      <c r="M445">
        <v>24500</v>
      </c>
      <c r="N445">
        <v>6941.67</v>
      </c>
      <c r="O445">
        <v>17558.330000000002</v>
      </c>
      <c r="P445" t="s">
        <v>341</v>
      </c>
      <c r="Q445">
        <v>408.33</v>
      </c>
      <c r="R445">
        <v>0</v>
      </c>
      <c r="S445">
        <v>408.33</v>
      </c>
      <c r="T445">
        <v>408.33</v>
      </c>
      <c r="U445">
        <v>408.33</v>
      </c>
      <c r="V445">
        <v>408.33</v>
      </c>
      <c r="W445">
        <v>408.33</v>
      </c>
      <c r="X445">
        <v>408.33</v>
      </c>
      <c r="Y445">
        <v>408.33</v>
      </c>
      <c r="Z445">
        <v>408.33</v>
      </c>
      <c r="AA445">
        <v>408.33</v>
      </c>
      <c r="AB445">
        <v>408.33</v>
      </c>
      <c r="AC445">
        <v>408.33</v>
      </c>
      <c r="AD445">
        <v>408.33</v>
      </c>
    </row>
    <row r="446" spans="1:30" x14ac:dyDescent="0.25">
      <c r="A446" t="s">
        <v>337</v>
      </c>
      <c r="B446" t="s">
        <v>338</v>
      </c>
      <c r="C446">
        <v>104087</v>
      </c>
      <c r="D446" t="s">
        <v>402</v>
      </c>
      <c r="E446">
        <v>630130</v>
      </c>
      <c r="F446" t="s">
        <v>598</v>
      </c>
      <c r="G446" t="s">
        <v>220</v>
      </c>
      <c r="H446">
        <v>1700056146</v>
      </c>
      <c r="I446" t="s">
        <v>353</v>
      </c>
      <c r="J446">
        <v>2</v>
      </c>
      <c r="K446" t="s">
        <v>373</v>
      </c>
      <c r="L446" s="7">
        <v>45016</v>
      </c>
      <c r="M446">
        <v>6700</v>
      </c>
      <c r="N446">
        <v>5304.17</v>
      </c>
      <c r="O446">
        <v>1395.83</v>
      </c>
      <c r="P446" t="s">
        <v>341</v>
      </c>
      <c r="Q446">
        <v>279.17</v>
      </c>
      <c r="R446">
        <v>0</v>
      </c>
      <c r="S446">
        <v>279.17</v>
      </c>
      <c r="T446">
        <v>279.17</v>
      </c>
      <c r="U446">
        <v>279.17</v>
      </c>
      <c r="V446">
        <v>279.17</v>
      </c>
      <c r="W446">
        <v>279.17</v>
      </c>
      <c r="X446">
        <v>279.17</v>
      </c>
      <c r="Y446">
        <v>279.17</v>
      </c>
      <c r="Z446">
        <v>279.17</v>
      </c>
      <c r="AA446">
        <v>279.17</v>
      </c>
      <c r="AB446">
        <v>279.17</v>
      </c>
      <c r="AC446">
        <v>279.17</v>
      </c>
      <c r="AD446">
        <v>279.17</v>
      </c>
    </row>
    <row r="447" spans="1:30" x14ac:dyDescent="0.25">
      <c r="A447" t="s">
        <v>337</v>
      </c>
      <c r="B447" t="s">
        <v>338</v>
      </c>
      <c r="C447">
        <v>104087</v>
      </c>
      <c r="D447" t="s">
        <v>402</v>
      </c>
      <c r="E447">
        <v>630130</v>
      </c>
      <c r="F447" t="s">
        <v>598</v>
      </c>
      <c r="G447" t="s">
        <v>220</v>
      </c>
      <c r="H447">
        <v>1700056982</v>
      </c>
      <c r="I447" t="s">
        <v>429</v>
      </c>
      <c r="J447">
        <v>2</v>
      </c>
      <c r="K447" t="s">
        <v>373</v>
      </c>
      <c r="L447" s="7">
        <v>45026</v>
      </c>
      <c r="M447">
        <v>8460.6</v>
      </c>
      <c r="N447">
        <v>6345.45</v>
      </c>
      <c r="O447">
        <v>2115.15</v>
      </c>
      <c r="P447" t="s">
        <v>341</v>
      </c>
      <c r="Q447">
        <v>352.52</v>
      </c>
      <c r="R447">
        <v>0</v>
      </c>
      <c r="S447">
        <v>352.52</v>
      </c>
      <c r="T447">
        <v>352.52</v>
      </c>
      <c r="U447">
        <v>352.52</v>
      </c>
      <c r="V447">
        <v>352.52</v>
      </c>
      <c r="W447">
        <v>352.52</v>
      </c>
      <c r="X447">
        <v>352.52</v>
      </c>
      <c r="Y447">
        <v>352.52</v>
      </c>
      <c r="Z447">
        <v>352.52</v>
      </c>
      <c r="AA447">
        <v>352.52</v>
      </c>
      <c r="AB447">
        <v>352.52</v>
      </c>
      <c r="AC447">
        <v>352.52</v>
      </c>
      <c r="AD447">
        <v>352.52</v>
      </c>
    </row>
    <row r="448" spans="1:30" x14ac:dyDescent="0.25">
      <c r="A448" t="s">
        <v>337</v>
      </c>
      <c r="B448" t="s">
        <v>338</v>
      </c>
      <c r="C448">
        <v>104087</v>
      </c>
      <c r="D448" t="s">
        <v>402</v>
      </c>
      <c r="E448">
        <v>630130</v>
      </c>
      <c r="F448" t="s">
        <v>598</v>
      </c>
      <c r="G448" t="s">
        <v>220</v>
      </c>
      <c r="H448">
        <v>1700056145</v>
      </c>
      <c r="I448" t="s">
        <v>446</v>
      </c>
      <c r="J448">
        <v>2</v>
      </c>
      <c r="K448" t="s">
        <v>340</v>
      </c>
      <c r="L448" s="7">
        <v>45057</v>
      </c>
      <c r="M448">
        <v>24500</v>
      </c>
      <c r="N448">
        <v>6941.67</v>
      </c>
      <c r="O448">
        <v>17558.330000000002</v>
      </c>
      <c r="P448" t="s">
        <v>341</v>
      </c>
      <c r="Q448">
        <v>408.33</v>
      </c>
      <c r="R448">
        <v>0</v>
      </c>
      <c r="S448">
        <v>408.33</v>
      </c>
      <c r="T448">
        <v>408.33</v>
      </c>
      <c r="U448">
        <v>408.33</v>
      </c>
      <c r="V448">
        <v>408.33</v>
      </c>
      <c r="W448">
        <v>408.33</v>
      </c>
      <c r="X448">
        <v>408.33</v>
      </c>
      <c r="Y448">
        <v>408.33</v>
      </c>
      <c r="Z448">
        <v>408.33</v>
      </c>
      <c r="AA448">
        <v>408.33</v>
      </c>
      <c r="AB448">
        <v>408.33</v>
      </c>
      <c r="AC448">
        <v>408.33</v>
      </c>
      <c r="AD448">
        <v>408.33</v>
      </c>
    </row>
    <row r="449" spans="1:30" x14ac:dyDescent="0.25">
      <c r="A449" t="s">
        <v>337</v>
      </c>
      <c r="B449" t="s">
        <v>338</v>
      </c>
      <c r="C449">
        <v>104088</v>
      </c>
      <c r="D449" t="s">
        <v>398</v>
      </c>
      <c r="E449">
        <v>630130</v>
      </c>
      <c r="F449" t="s">
        <v>598</v>
      </c>
      <c r="G449" t="s">
        <v>220</v>
      </c>
      <c r="H449">
        <v>1700056129</v>
      </c>
      <c r="I449" t="s">
        <v>353</v>
      </c>
      <c r="J449">
        <v>2</v>
      </c>
      <c r="K449" t="s">
        <v>373</v>
      </c>
      <c r="L449" s="7">
        <v>45016</v>
      </c>
      <c r="M449">
        <v>6700</v>
      </c>
      <c r="N449">
        <v>5304.17</v>
      </c>
      <c r="O449">
        <v>1395.83</v>
      </c>
      <c r="P449" t="s">
        <v>341</v>
      </c>
      <c r="Q449">
        <v>279.17</v>
      </c>
      <c r="R449">
        <v>0</v>
      </c>
      <c r="S449">
        <v>279.17</v>
      </c>
      <c r="T449">
        <v>279.17</v>
      </c>
      <c r="U449">
        <v>279.17</v>
      </c>
      <c r="V449">
        <v>279.17</v>
      </c>
      <c r="W449">
        <v>279.17</v>
      </c>
      <c r="X449">
        <v>279.17</v>
      </c>
      <c r="Y449">
        <v>279.17</v>
      </c>
      <c r="Z449">
        <v>279.17</v>
      </c>
      <c r="AA449">
        <v>279.17</v>
      </c>
      <c r="AB449">
        <v>279.17</v>
      </c>
      <c r="AC449">
        <v>279.17</v>
      </c>
      <c r="AD449">
        <v>279.17</v>
      </c>
    </row>
    <row r="450" spans="1:30" x14ac:dyDescent="0.25">
      <c r="A450" t="s">
        <v>337</v>
      </c>
      <c r="B450" t="s">
        <v>338</v>
      </c>
      <c r="C450">
        <v>104088</v>
      </c>
      <c r="D450" t="s">
        <v>398</v>
      </c>
      <c r="E450">
        <v>630130</v>
      </c>
      <c r="F450" t="s">
        <v>598</v>
      </c>
      <c r="G450" t="s">
        <v>220</v>
      </c>
      <c r="H450">
        <v>1700056983</v>
      </c>
      <c r="I450" t="s">
        <v>429</v>
      </c>
      <c r="J450">
        <v>2</v>
      </c>
      <c r="K450" t="s">
        <v>373</v>
      </c>
      <c r="L450" s="7">
        <v>45026</v>
      </c>
      <c r="M450">
        <v>8460.6</v>
      </c>
      <c r="N450">
        <v>6345.45</v>
      </c>
      <c r="O450">
        <v>2115.15</v>
      </c>
      <c r="P450" t="s">
        <v>341</v>
      </c>
      <c r="Q450">
        <v>352.52</v>
      </c>
      <c r="R450">
        <v>0</v>
      </c>
      <c r="S450">
        <v>352.52</v>
      </c>
      <c r="T450">
        <v>352.52</v>
      </c>
      <c r="U450">
        <v>352.52</v>
      </c>
      <c r="V450">
        <v>352.52</v>
      </c>
      <c r="W450">
        <v>352.52</v>
      </c>
      <c r="X450">
        <v>352.52</v>
      </c>
      <c r="Y450">
        <v>352.52</v>
      </c>
      <c r="Z450">
        <v>352.52</v>
      </c>
      <c r="AA450">
        <v>352.52</v>
      </c>
      <c r="AB450">
        <v>352.52</v>
      </c>
      <c r="AC450">
        <v>352.52</v>
      </c>
      <c r="AD450">
        <v>352.52</v>
      </c>
    </row>
    <row r="451" spans="1:30" x14ac:dyDescent="0.25">
      <c r="A451" t="s">
        <v>337</v>
      </c>
      <c r="B451" t="s">
        <v>338</v>
      </c>
      <c r="C451">
        <v>104088</v>
      </c>
      <c r="D451" t="s">
        <v>398</v>
      </c>
      <c r="E451">
        <v>630130</v>
      </c>
      <c r="F451" t="s">
        <v>598</v>
      </c>
      <c r="G451" t="s">
        <v>220</v>
      </c>
      <c r="H451">
        <v>1700056128</v>
      </c>
      <c r="I451" t="s">
        <v>446</v>
      </c>
      <c r="J451">
        <v>2</v>
      </c>
      <c r="K451" t="s">
        <v>340</v>
      </c>
      <c r="L451" s="7">
        <v>45057</v>
      </c>
      <c r="M451">
        <v>24500</v>
      </c>
      <c r="N451">
        <v>6941.67</v>
      </c>
      <c r="O451">
        <v>17558.330000000002</v>
      </c>
      <c r="P451" t="s">
        <v>341</v>
      </c>
      <c r="Q451">
        <v>408.33</v>
      </c>
      <c r="R451">
        <v>0</v>
      </c>
      <c r="S451">
        <v>408.33</v>
      </c>
      <c r="T451">
        <v>408.33</v>
      </c>
      <c r="U451">
        <v>408.33</v>
      </c>
      <c r="V451">
        <v>408.33</v>
      </c>
      <c r="W451">
        <v>408.33</v>
      </c>
      <c r="X451">
        <v>408.33</v>
      </c>
      <c r="Y451">
        <v>408.33</v>
      </c>
      <c r="Z451">
        <v>408.33</v>
      </c>
      <c r="AA451">
        <v>408.33</v>
      </c>
      <c r="AB451">
        <v>408.33</v>
      </c>
      <c r="AC451">
        <v>408.33</v>
      </c>
      <c r="AD451">
        <v>408.33</v>
      </c>
    </row>
    <row r="452" spans="1:30" x14ac:dyDescent="0.25">
      <c r="A452" t="s">
        <v>337</v>
      </c>
      <c r="B452" t="s">
        <v>338</v>
      </c>
      <c r="C452" s="6" t="s">
        <v>636</v>
      </c>
      <c r="D452" s="6" t="s">
        <v>106</v>
      </c>
      <c r="E452">
        <v>630130</v>
      </c>
      <c r="F452" t="s">
        <v>598</v>
      </c>
      <c r="G452" t="s">
        <v>220</v>
      </c>
      <c r="H452">
        <v>1700006949</v>
      </c>
      <c r="I452" t="s">
        <v>353</v>
      </c>
      <c r="J452">
        <v>2</v>
      </c>
      <c r="K452" t="s">
        <v>340</v>
      </c>
      <c r="L452" s="7">
        <v>44431</v>
      </c>
      <c r="M452">
        <v>6790</v>
      </c>
      <c r="N452">
        <v>4300.33</v>
      </c>
      <c r="O452">
        <v>2489.67</v>
      </c>
      <c r="P452" t="s">
        <v>341</v>
      </c>
      <c r="Q452">
        <v>113.17</v>
      </c>
      <c r="R452">
        <v>0</v>
      </c>
      <c r="S452">
        <v>113.17</v>
      </c>
      <c r="T452">
        <v>113.17</v>
      </c>
      <c r="U452">
        <v>113.17</v>
      </c>
      <c r="V452">
        <v>113.17</v>
      </c>
      <c r="W452">
        <v>113.17</v>
      </c>
      <c r="X452">
        <v>113.17</v>
      </c>
      <c r="Y452">
        <v>113.17</v>
      </c>
      <c r="Z452">
        <v>113.17</v>
      </c>
      <c r="AA452">
        <v>113.17</v>
      </c>
      <c r="AB452">
        <v>113.17</v>
      </c>
      <c r="AC452">
        <v>113.17</v>
      </c>
      <c r="AD452">
        <v>113.17</v>
      </c>
    </row>
    <row r="453" spans="1:30" x14ac:dyDescent="0.25">
      <c r="A453" t="s">
        <v>337</v>
      </c>
      <c r="B453" t="s">
        <v>338</v>
      </c>
      <c r="C453" s="6" t="s">
        <v>636</v>
      </c>
      <c r="D453" s="6" t="s">
        <v>106</v>
      </c>
      <c r="E453">
        <v>630130</v>
      </c>
      <c r="F453" t="s">
        <v>598</v>
      </c>
      <c r="G453" t="s">
        <v>220</v>
      </c>
      <c r="H453">
        <v>1700056930</v>
      </c>
      <c r="I453" t="s">
        <v>429</v>
      </c>
      <c r="J453">
        <v>2</v>
      </c>
      <c r="K453" t="s">
        <v>373</v>
      </c>
      <c r="L453" s="7">
        <v>45026</v>
      </c>
      <c r="M453">
        <v>8460.6</v>
      </c>
      <c r="N453">
        <v>6345.45</v>
      </c>
      <c r="O453">
        <v>2115.15</v>
      </c>
      <c r="P453" t="s">
        <v>341</v>
      </c>
      <c r="Q453">
        <v>352.52</v>
      </c>
      <c r="R453">
        <v>0</v>
      </c>
      <c r="S453">
        <v>352.52</v>
      </c>
      <c r="T453">
        <v>352.52</v>
      </c>
      <c r="U453">
        <v>352.52</v>
      </c>
      <c r="V453">
        <v>352.52</v>
      </c>
      <c r="W453">
        <v>352.52</v>
      </c>
      <c r="X453">
        <v>352.52</v>
      </c>
      <c r="Y453">
        <v>352.52</v>
      </c>
      <c r="Z453">
        <v>352.52</v>
      </c>
      <c r="AA453">
        <v>352.52</v>
      </c>
      <c r="AB453">
        <v>352.52</v>
      </c>
      <c r="AC453">
        <v>352.52</v>
      </c>
      <c r="AD453">
        <v>352.52</v>
      </c>
    </row>
    <row r="454" spans="1:30" x14ac:dyDescent="0.25">
      <c r="A454" t="s">
        <v>337</v>
      </c>
      <c r="B454" t="s">
        <v>338</v>
      </c>
      <c r="C454">
        <v>604004</v>
      </c>
      <c r="D454" t="s">
        <v>404</v>
      </c>
      <c r="E454">
        <v>630130</v>
      </c>
      <c r="F454" t="s">
        <v>598</v>
      </c>
      <c r="G454" t="s">
        <v>220</v>
      </c>
      <c r="H454">
        <v>1700056154</v>
      </c>
      <c r="I454" t="s">
        <v>353</v>
      </c>
      <c r="J454">
        <v>2</v>
      </c>
      <c r="K454" t="s">
        <v>373</v>
      </c>
      <c r="L454" s="7">
        <v>45016</v>
      </c>
      <c r="M454">
        <v>6700</v>
      </c>
      <c r="N454">
        <v>5304.17</v>
      </c>
      <c r="O454">
        <v>1395.83</v>
      </c>
      <c r="P454" t="s">
        <v>341</v>
      </c>
      <c r="Q454">
        <v>279.17</v>
      </c>
      <c r="R454">
        <v>0</v>
      </c>
      <c r="S454">
        <v>279.17</v>
      </c>
      <c r="T454">
        <v>279.17</v>
      </c>
      <c r="U454">
        <v>279.17</v>
      </c>
      <c r="V454">
        <v>279.17</v>
      </c>
      <c r="W454">
        <v>279.17</v>
      </c>
      <c r="X454">
        <v>279.17</v>
      </c>
      <c r="Y454">
        <v>279.17</v>
      </c>
      <c r="Z454">
        <v>279.17</v>
      </c>
      <c r="AA454">
        <v>279.17</v>
      </c>
      <c r="AB454">
        <v>279.17</v>
      </c>
      <c r="AC454">
        <v>279.17</v>
      </c>
      <c r="AD454">
        <v>279.17</v>
      </c>
    </row>
    <row r="455" spans="1:30" x14ac:dyDescent="0.25">
      <c r="A455" t="s">
        <v>337</v>
      </c>
      <c r="B455" t="s">
        <v>338</v>
      </c>
      <c r="C455">
        <v>604004</v>
      </c>
      <c r="D455" t="s">
        <v>404</v>
      </c>
      <c r="E455">
        <v>630130</v>
      </c>
      <c r="F455" t="s">
        <v>598</v>
      </c>
      <c r="G455" t="s">
        <v>220</v>
      </c>
      <c r="H455">
        <v>1700056931</v>
      </c>
      <c r="I455" t="s">
        <v>429</v>
      </c>
      <c r="J455">
        <v>2</v>
      </c>
      <c r="K455" t="s">
        <v>373</v>
      </c>
      <c r="L455" s="7">
        <v>45026</v>
      </c>
      <c r="M455">
        <v>8460.6</v>
      </c>
      <c r="N455">
        <v>6345.45</v>
      </c>
      <c r="O455">
        <v>2115.15</v>
      </c>
      <c r="P455" t="s">
        <v>341</v>
      </c>
      <c r="Q455">
        <v>352.52</v>
      </c>
      <c r="R455">
        <v>0</v>
      </c>
      <c r="S455">
        <v>352.52</v>
      </c>
      <c r="T455">
        <v>352.52</v>
      </c>
      <c r="U455">
        <v>352.52</v>
      </c>
      <c r="V455">
        <v>352.52</v>
      </c>
      <c r="W455">
        <v>352.52</v>
      </c>
      <c r="X455">
        <v>352.52</v>
      </c>
      <c r="Y455">
        <v>352.52</v>
      </c>
      <c r="Z455">
        <v>352.52</v>
      </c>
      <c r="AA455">
        <v>352.52</v>
      </c>
      <c r="AB455">
        <v>352.52</v>
      </c>
      <c r="AC455">
        <v>352.52</v>
      </c>
      <c r="AD455">
        <v>352.52</v>
      </c>
    </row>
    <row r="456" spans="1:30" x14ac:dyDescent="0.25">
      <c r="A456" t="s">
        <v>337</v>
      </c>
      <c r="B456" t="s">
        <v>338</v>
      </c>
      <c r="C456">
        <v>604004</v>
      </c>
      <c r="D456" t="s">
        <v>404</v>
      </c>
      <c r="E456">
        <v>630130</v>
      </c>
      <c r="F456" t="s">
        <v>598</v>
      </c>
      <c r="G456" t="s">
        <v>220</v>
      </c>
      <c r="H456">
        <v>1700000002</v>
      </c>
      <c r="I456" t="s">
        <v>410</v>
      </c>
      <c r="J456">
        <v>1</v>
      </c>
      <c r="K456" t="s">
        <v>340</v>
      </c>
      <c r="L456" s="7">
        <v>44053</v>
      </c>
      <c r="M456">
        <v>24000</v>
      </c>
      <c r="N456">
        <v>20000</v>
      </c>
      <c r="O456">
        <v>4000</v>
      </c>
      <c r="P456" t="s">
        <v>341</v>
      </c>
      <c r="Q456">
        <v>400</v>
      </c>
      <c r="R456">
        <v>0</v>
      </c>
      <c r="S456">
        <v>400</v>
      </c>
      <c r="T456">
        <v>400</v>
      </c>
      <c r="U456">
        <v>400</v>
      </c>
      <c r="V456">
        <v>400</v>
      </c>
      <c r="W456">
        <v>400</v>
      </c>
      <c r="X456">
        <v>400</v>
      </c>
      <c r="Y456">
        <v>400</v>
      </c>
      <c r="Z456">
        <v>400</v>
      </c>
      <c r="AA456">
        <v>400</v>
      </c>
      <c r="AB456">
        <v>400</v>
      </c>
      <c r="AC456">
        <v>400</v>
      </c>
      <c r="AD456">
        <v>400</v>
      </c>
    </row>
    <row r="457" spans="1:30" x14ac:dyDescent="0.25">
      <c r="A457" t="s">
        <v>337</v>
      </c>
      <c r="B457" t="s">
        <v>338</v>
      </c>
      <c r="C457">
        <v>604004</v>
      </c>
      <c r="D457" t="s">
        <v>404</v>
      </c>
      <c r="E457">
        <v>630130</v>
      </c>
      <c r="F457" t="s">
        <v>598</v>
      </c>
      <c r="G457" t="s">
        <v>220</v>
      </c>
      <c r="H457">
        <v>1700056153</v>
      </c>
      <c r="I457" t="s">
        <v>446</v>
      </c>
      <c r="J457">
        <v>2</v>
      </c>
      <c r="K457" t="s">
        <v>340</v>
      </c>
      <c r="L457" s="7">
        <v>45057</v>
      </c>
      <c r="M457">
        <v>24500</v>
      </c>
      <c r="N457">
        <v>6941.67</v>
      </c>
      <c r="O457">
        <v>17558.330000000002</v>
      </c>
      <c r="P457" t="s">
        <v>341</v>
      </c>
      <c r="Q457">
        <v>408.33</v>
      </c>
      <c r="R457">
        <v>0</v>
      </c>
      <c r="S457">
        <v>408.33</v>
      </c>
      <c r="T457">
        <v>408.33</v>
      </c>
      <c r="U457">
        <v>408.33</v>
      </c>
      <c r="V457">
        <v>408.33</v>
      </c>
      <c r="W457">
        <v>408.33</v>
      </c>
      <c r="X457">
        <v>408.33</v>
      </c>
      <c r="Y457">
        <v>408.33</v>
      </c>
      <c r="Z457">
        <v>408.33</v>
      </c>
      <c r="AA457">
        <v>408.33</v>
      </c>
      <c r="AB457">
        <v>408.33</v>
      </c>
      <c r="AC457">
        <v>408.33</v>
      </c>
      <c r="AD457">
        <v>408.33</v>
      </c>
    </row>
    <row r="458" spans="1:30" x14ac:dyDescent="0.25">
      <c r="A458" t="s">
        <v>337</v>
      </c>
      <c r="B458" t="s">
        <v>338</v>
      </c>
      <c r="C458">
        <v>604005</v>
      </c>
      <c r="D458" t="s">
        <v>380</v>
      </c>
      <c r="E458">
        <v>630130</v>
      </c>
      <c r="F458" t="s">
        <v>598</v>
      </c>
      <c r="G458" t="s">
        <v>220</v>
      </c>
      <c r="H458">
        <v>1700052566</v>
      </c>
      <c r="I458" t="s">
        <v>353</v>
      </c>
      <c r="J458">
        <v>2</v>
      </c>
      <c r="K458" t="s">
        <v>373</v>
      </c>
      <c r="L458" s="7">
        <v>44263</v>
      </c>
      <c r="M458">
        <v>6790</v>
      </c>
      <c r="N458">
        <v>6790</v>
      </c>
      <c r="O458">
        <f>+SUM(S458:AD458)</f>
        <v>141.46</v>
      </c>
      <c r="P458" t="s">
        <v>341</v>
      </c>
      <c r="Q458">
        <v>141.46</v>
      </c>
      <c r="R458">
        <v>0</v>
      </c>
      <c r="S458">
        <v>141.46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 t="s">
        <v>337</v>
      </c>
      <c r="B459" t="s">
        <v>338</v>
      </c>
      <c r="C459">
        <v>604005</v>
      </c>
      <c r="D459" t="s">
        <v>380</v>
      </c>
      <c r="E459">
        <v>630130</v>
      </c>
      <c r="F459" t="s">
        <v>598</v>
      </c>
      <c r="G459" t="s">
        <v>220</v>
      </c>
      <c r="H459">
        <v>1700056932</v>
      </c>
      <c r="I459" t="s">
        <v>429</v>
      </c>
      <c r="J459">
        <v>2</v>
      </c>
      <c r="K459" t="s">
        <v>373</v>
      </c>
      <c r="L459" s="7">
        <v>45026</v>
      </c>
      <c r="M459">
        <v>8460.6</v>
      </c>
      <c r="N459">
        <v>6345.45</v>
      </c>
      <c r="O459">
        <v>2115.15</v>
      </c>
      <c r="P459" t="s">
        <v>341</v>
      </c>
      <c r="Q459">
        <v>352.52</v>
      </c>
      <c r="R459">
        <v>0</v>
      </c>
      <c r="S459">
        <v>352.52</v>
      </c>
      <c r="T459">
        <v>352.52</v>
      </c>
      <c r="U459">
        <v>352.52</v>
      </c>
      <c r="V459">
        <v>352.52</v>
      </c>
      <c r="W459">
        <v>352.52</v>
      </c>
      <c r="X459">
        <v>352.52</v>
      </c>
      <c r="Y459">
        <v>352.52</v>
      </c>
      <c r="Z459">
        <v>352.52</v>
      </c>
      <c r="AA459">
        <v>352.52</v>
      </c>
      <c r="AB459">
        <v>352.52</v>
      </c>
      <c r="AC459">
        <v>352.52</v>
      </c>
      <c r="AD459">
        <v>352.52</v>
      </c>
    </row>
    <row r="460" spans="1:30" x14ac:dyDescent="0.25">
      <c r="A460" t="s">
        <v>337</v>
      </c>
      <c r="B460" t="s">
        <v>338</v>
      </c>
      <c r="C460">
        <v>604005</v>
      </c>
      <c r="D460" t="s">
        <v>380</v>
      </c>
      <c r="E460">
        <v>630130</v>
      </c>
      <c r="F460" t="s">
        <v>598</v>
      </c>
      <c r="G460" t="s">
        <v>220</v>
      </c>
      <c r="H460">
        <v>1700000006</v>
      </c>
      <c r="I460" t="s">
        <v>410</v>
      </c>
      <c r="J460">
        <v>2</v>
      </c>
      <c r="K460" t="s">
        <v>340</v>
      </c>
      <c r="L460" s="7">
        <v>44053</v>
      </c>
      <c r="M460">
        <v>24000</v>
      </c>
      <c r="N460">
        <v>20000</v>
      </c>
      <c r="O460">
        <v>4000</v>
      </c>
      <c r="P460" t="s">
        <v>341</v>
      </c>
      <c r="Q460">
        <v>400</v>
      </c>
      <c r="R460">
        <v>0</v>
      </c>
      <c r="S460">
        <v>400</v>
      </c>
      <c r="T460">
        <v>400</v>
      </c>
      <c r="U460">
        <v>400</v>
      </c>
      <c r="V460">
        <v>400</v>
      </c>
      <c r="W460">
        <v>400</v>
      </c>
      <c r="X460">
        <v>400</v>
      </c>
      <c r="Y460">
        <v>400</v>
      </c>
      <c r="Z460">
        <v>400</v>
      </c>
      <c r="AA460">
        <v>400</v>
      </c>
      <c r="AB460">
        <v>400</v>
      </c>
      <c r="AC460">
        <v>400</v>
      </c>
      <c r="AD460">
        <v>400</v>
      </c>
    </row>
    <row r="461" spans="1:30" x14ac:dyDescent="0.25">
      <c r="A461" t="s">
        <v>337</v>
      </c>
      <c r="B461" t="s">
        <v>338</v>
      </c>
      <c r="C461">
        <v>604005</v>
      </c>
      <c r="D461" t="s">
        <v>380</v>
      </c>
      <c r="E461">
        <v>630130</v>
      </c>
      <c r="F461" t="s">
        <v>598</v>
      </c>
      <c r="G461" t="s">
        <v>220</v>
      </c>
      <c r="H461">
        <v>1700055149</v>
      </c>
      <c r="I461" t="s">
        <v>446</v>
      </c>
      <c r="J461">
        <v>2</v>
      </c>
      <c r="K461" t="s">
        <v>340</v>
      </c>
      <c r="L461" s="7">
        <v>44889</v>
      </c>
      <c r="M461">
        <v>24500</v>
      </c>
      <c r="N461">
        <v>9391.67</v>
      </c>
      <c r="O461">
        <v>15108.33</v>
      </c>
      <c r="P461" t="s">
        <v>341</v>
      </c>
      <c r="Q461">
        <v>408.33</v>
      </c>
      <c r="R461">
        <v>0</v>
      </c>
      <c r="S461">
        <v>408.33</v>
      </c>
      <c r="T461">
        <v>408.33</v>
      </c>
      <c r="U461">
        <v>408.33</v>
      </c>
      <c r="V461">
        <v>408.33</v>
      </c>
      <c r="W461">
        <v>408.33</v>
      </c>
      <c r="X461">
        <v>408.33</v>
      </c>
      <c r="Y461">
        <v>408.33</v>
      </c>
      <c r="Z461">
        <v>408.33</v>
      </c>
      <c r="AA461">
        <v>408.33</v>
      </c>
      <c r="AB461">
        <v>408.33</v>
      </c>
      <c r="AC461">
        <v>408.33</v>
      </c>
      <c r="AD461">
        <v>408.33</v>
      </c>
    </row>
    <row r="462" spans="1:30" x14ac:dyDescent="0.25">
      <c r="A462" t="s">
        <v>337</v>
      </c>
      <c r="B462" t="s">
        <v>338</v>
      </c>
      <c r="C462">
        <v>604006</v>
      </c>
      <c r="D462" t="s">
        <v>419</v>
      </c>
      <c r="E462">
        <v>630130</v>
      </c>
      <c r="F462" t="s">
        <v>598</v>
      </c>
      <c r="G462" t="s">
        <v>220</v>
      </c>
      <c r="H462">
        <v>1700051312</v>
      </c>
      <c r="I462" t="s">
        <v>417</v>
      </c>
      <c r="J462">
        <v>1</v>
      </c>
      <c r="K462" t="s">
        <v>340</v>
      </c>
      <c r="L462" s="7">
        <v>44183</v>
      </c>
      <c r="M462">
        <v>19175</v>
      </c>
      <c r="N462">
        <v>14700.83</v>
      </c>
      <c r="O462">
        <v>4474.17</v>
      </c>
      <c r="P462" t="s">
        <v>341</v>
      </c>
      <c r="Q462">
        <v>319.58</v>
      </c>
      <c r="R462">
        <v>0</v>
      </c>
      <c r="S462">
        <v>319.58</v>
      </c>
      <c r="T462">
        <v>319.58</v>
      </c>
      <c r="U462">
        <v>319.58</v>
      </c>
      <c r="V462">
        <v>319.58</v>
      </c>
      <c r="W462">
        <v>319.58</v>
      </c>
      <c r="X462">
        <v>319.58</v>
      </c>
      <c r="Y462">
        <v>319.58</v>
      </c>
      <c r="Z462">
        <v>319.58</v>
      </c>
      <c r="AA462">
        <v>319.58</v>
      </c>
      <c r="AB462">
        <v>319.58</v>
      </c>
      <c r="AC462">
        <v>319.58</v>
      </c>
      <c r="AD462">
        <v>319.58</v>
      </c>
    </row>
    <row r="463" spans="1:30" x14ac:dyDescent="0.25">
      <c r="A463" t="s">
        <v>337</v>
      </c>
      <c r="B463" t="s">
        <v>338</v>
      </c>
      <c r="C463">
        <v>604006</v>
      </c>
      <c r="D463" t="s">
        <v>419</v>
      </c>
      <c r="E463">
        <v>630130</v>
      </c>
      <c r="F463" t="s">
        <v>598</v>
      </c>
      <c r="G463" t="s">
        <v>220</v>
      </c>
      <c r="H463">
        <v>1700056933</v>
      </c>
      <c r="I463" t="s">
        <v>429</v>
      </c>
      <c r="J463">
        <v>2</v>
      </c>
      <c r="K463" t="s">
        <v>373</v>
      </c>
      <c r="L463" s="7">
        <v>45026</v>
      </c>
      <c r="M463">
        <v>8460.6</v>
      </c>
      <c r="N463">
        <v>6345.45</v>
      </c>
      <c r="O463">
        <v>2115.15</v>
      </c>
      <c r="P463" t="s">
        <v>341</v>
      </c>
      <c r="Q463">
        <v>352.52</v>
      </c>
      <c r="R463">
        <v>0</v>
      </c>
      <c r="S463">
        <v>352.52</v>
      </c>
      <c r="T463">
        <v>352.52</v>
      </c>
      <c r="U463">
        <v>352.52</v>
      </c>
      <c r="V463">
        <v>352.52</v>
      </c>
      <c r="W463">
        <v>352.52</v>
      </c>
      <c r="X463">
        <v>352.52</v>
      </c>
      <c r="Y463">
        <v>352.52</v>
      </c>
      <c r="Z463">
        <v>352.52</v>
      </c>
      <c r="AA463">
        <v>352.52</v>
      </c>
      <c r="AB463">
        <v>352.52</v>
      </c>
      <c r="AC463">
        <v>352.52</v>
      </c>
      <c r="AD463">
        <v>352.52</v>
      </c>
    </row>
    <row r="464" spans="1:30" x14ac:dyDescent="0.25">
      <c r="A464" t="s">
        <v>337</v>
      </c>
      <c r="B464" t="s">
        <v>338</v>
      </c>
      <c r="C464">
        <v>604006</v>
      </c>
      <c r="D464" t="s">
        <v>419</v>
      </c>
      <c r="E464">
        <v>630130</v>
      </c>
      <c r="F464" t="s">
        <v>598</v>
      </c>
      <c r="G464" t="s">
        <v>220</v>
      </c>
      <c r="H464">
        <v>1700055150</v>
      </c>
      <c r="I464" t="s">
        <v>446</v>
      </c>
      <c r="J464">
        <v>2</v>
      </c>
      <c r="K464" t="s">
        <v>340</v>
      </c>
      <c r="L464" s="7">
        <v>44889</v>
      </c>
      <c r="M464">
        <v>24500</v>
      </c>
      <c r="N464">
        <v>9391.67</v>
      </c>
      <c r="O464">
        <v>15108.33</v>
      </c>
      <c r="P464" t="s">
        <v>341</v>
      </c>
      <c r="Q464">
        <v>408.33</v>
      </c>
      <c r="R464">
        <v>0</v>
      </c>
      <c r="S464">
        <v>408.33</v>
      </c>
      <c r="T464">
        <v>408.33</v>
      </c>
      <c r="U464">
        <v>408.33</v>
      </c>
      <c r="V464">
        <v>408.33</v>
      </c>
      <c r="W464">
        <v>408.33</v>
      </c>
      <c r="X464">
        <v>408.33</v>
      </c>
      <c r="Y464">
        <v>408.33</v>
      </c>
      <c r="Z464">
        <v>408.33</v>
      </c>
      <c r="AA464">
        <v>408.33</v>
      </c>
      <c r="AB464">
        <v>408.33</v>
      </c>
      <c r="AC464">
        <v>408.33</v>
      </c>
      <c r="AD464">
        <v>408.33</v>
      </c>
    </row>
    <row r="465" spans="1:30" x14ac:dyDescent="0.25">
      <c r="A465" t="s">
        <v>337</v>
      </c>
      <c r="B465" t="s">
        <v>338</v>
      </c>
      <c r="C465" s="6" t="s">
        <v>636</v>
      </c>
      <c r="D465" s="6" t="s">
        <v>106</v>
      </c>
      <c r="E465">
        <v>630130</v>
      </c>
      <c r="F465" t="s">
        <v>598</v>
      </c>
      <c r="G465" t="s">
        <v>220</v>
      </c>
      <c r="H465">
        <v>1700052567</v>
      </c>
      <c r="I465" t="s">
        <v>353</v>
      </c>
      <c r="J465">
        <v>2</v>
      </c>
      <c r="K465" t="s">
        <v>373</v>
      </c>
      <c r="L465" s="7">
        <v>44263</v>
      </c>
      <c r="M465">
        <v>6790</v>
      </c>
      <c r="N465">
        <v>6790</v>
      </c>
      <c r="O465">
        <f>+SUM(S465:AD465)</f>
        <v>141.46</v>
      </c>
      <c r="P465" t="s">
        <v>341</v>
      </c>
      <c r="Q465">
        <v>141.46</v>
      </c>
      <c r="R465">
        <v>0</v>
      </c>
      <c r="S465">
        <v>141.46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337</v>
      </c>
      <c r="B466" t="s">
        <v>338</v>
      </c>
      <c r="C466" s="6" t="s">
        <v>636</v>
      </c>
      <c r="D466" s="6" t="s">
        <v>106</v>
      </c>
      <c r="E466">
        <v>630130</v>
      </c>
      <c r="F466" t="s">
        <v>598</v>
      </c>
      <c r="G466" t="s">
        <v>220</v>
      </c>
      <c r="H466">
        <v>1700056934</v>
      </c>
      <c r="I466" t="s">
        <v>429</v>
      </c>
      <c r="J466">
        <v>2</v>
      </c>
      <c r="K466" t="s">
        <v>373</v>
      </c>
      <c r="L466" s="7">
        <v>45026</v>
      </c>
      <c r="M466">
        <v>8460.6</v>
      </c>
      <c r="N466">
        <v>6345.45</v>
      </c>
      <c r="O466">
        <v>2115.15</v>
      </c>
      <c r="P466" t="s">
        <v>341</v>
      </c>
      <c r="Q466">
        <v>352.52</v>
      </c>
      <c r="R466">
        <v>0</v>
      </c>
      <c r="S466">
        <v>352.52</v>
      </c>
      <c r="T466">
        <v>352.52</v>
      </c>
      <c r="U466">
        <v>352.52</v>
      </c>
      <c r="V466">
        <v>352.52</v>
      </c>
      <c r="W466">
        <v>352.52</v>
      </c>
      <c r="X466">
        <v>352.52</v>
      </c>
      <c r="Y466">
        <v>352.52</v>
      </c>
      <c r="Z466">
        <v>352.52</v>
      </c>
      <c r="AA466">
        <v>352.52</v>
      </c>
      <c r="AB466">
        <v>352.52</v>
      </c>
      <c r="AC466">
        <v>352.52</v>
      </c>
      <c r="AD466">
        <v>352.52</v>
      </c>
    </row>
    <row r="467" spans="1:30" x14ac:dyDescent="0.25">
      <c r="A467" t="s">
        <v>337</v>
      </c>
      <c r="B467" t="s">
        <v>338</v>
      </c>
      <c r="C467" s="6" t="s">
        <v>636</v>
      </c>
      <c r="D467" s="6" t="s">
        <v>106</v>
      </c>
      <c r="E467">
        <v>630130</v>
      </c>
      <c r="F467" t="s">
        <v>598</v>
      </c>
      <c r="G467" t="s">
        <v>220</v>
      </c>
      <c r="H467">
        <v>1700056159</v>
      </c>
      <c r="I467" t="s">
        <v>446</v>
      </c>
      <c r="J467">
        <v>2</v>
      </c>
      <c r="K467" t="s">
        <v>340</v>
      </c>
      <c r="L467" s="7">
        <v>45057</v>
      </c>
      <c r="M467">
        <v>24500</v>
      </c>
      <c r="N467">
        <v>6941.67</v>
      </c>
      <c r="O467">
        <v>17558.330000000002</v>
      </c>
      <c r="P467" t="s">
        <v>341</v>
      </c>
      <c r="Q467">
        <v>408.33</v>
      </c>
      <c r="R467">
        <v>0</v>
      </c>
      <c r="S467">
        <v>408.33</v>
      </c>
      <c r="T467">
        <v>408.33</v>
      </c>
      <c r="U467">
        <v>408.33</v>
      </c>
      <c r="V467">
        <v>408.33</v>
      </c>
      <c r="W467">
        <v>408.33</v>
      </c>
      <c r="X467">
        <v>408.33</v>
      </c>
      <c r="Y467">
        <v>408.33</v>
      </c>
      <c r="Z467">
        <v>408.33</v>
      </c>
      <c r="AA467">
        <v>408.33</v>
      </c>
      <c r="AB467">
        <v>408.33</v>
      </c>
      <c r="AC467">
        <v>408.33</v>
      </c>
      <c r="AD467">
        <v>408.33</v>
      </c>
    </row>
    <row r="468" spans="1:30" x14ac:dyDescent="0.25">
      <c r="A468" t="s">
        <v>337</v>
      </c>
      <c r="B468" t="s">
        <v>338</v>
      </c>
      <c r="C468">
        <v>604008</v>
      </c>
      <c r="D468" t="s">
        <v>361</v>
      </c>
      <c r="E468">
        <v>630130</v>
      </c>
      <c r="F468" t="s">
        <v>598</v>
      </c>
      <c r="G468" t="s">
        <v>220</v>
      </c>
      <c r="H468">
        <v>1700006951</v>
      </c>
      <c r="I468" t="s">
        <v>353</v>
      </c>
      <c r="J468">
        <v>2</v>
      </c>
      <c r="K468" t="s">
        <v>340</v>
      </c>
      <c r="L468" s="7">
        <v>44431</v>
      </c>
      <c r="M468">
        <v>6790</v>
      </c>
      <c r="N468">
        <v>4300.33</v>
      </c>
      <c r="O468">
        <v>2489.67</v>
      </c>
      <c r="P468" t="s">
        <v>341</v>
      </c>
      <c r="Q468">
        <v>113.17</v>
      </c>
      <c r="R468">
        <v>0</v>
      </c>
      <c r="S468">
        <v>113.17</v>
      </c>
      <c r="T468">
        <v>113.17</v>
      </c>
      <c r="U468">
        <v>113.17</v>
      </c>
      <c r="V468">
        <v>113.17</v>
      </c>
      <c r="W468">
        <v>113.17</v>
      </c>
      <c r="X468">
        <v>113.17</v>
      </c>
      <c r="Y468">
        <v>113.17</v>
      </c>
      <c r="Z468">
        <v>113.17</v>
      </c>
      <c r="AA468">
        <v>113.17</v>
      </c>
      <c r="AB468">
        <v>113.17</v>
      </c>
      <c r="AC468">
        <v>113.17</v>
      </c>
      <c r="AD468">
        <v>113.17</v>
      </c>
    </row>
    <row r="469" spans="1:30" x14ac:dyDescent="0.25">
      <c r="A469" t="s">
        <v>337</v>
      </c>
      <c r="B469" t="s">
        <v>338</v>
      </c>
      <c r="C469">
        <v>604008</v>
      </c>
      <c r="D469" t="s">
        <v>361</v>
      </c>
      <c r="E469">
        <v>630130</v>
      </c>
      <c r="F469" t="s">
        <v>598</v>
      </c>
      <c r="G469" t="s">
        <v>220</v>
      </c>
      <c r="H469">
        <v>1700056935</v>
      </c>
      <c r="I469" t="s">
        <v>429</v>
      </c>
      <c r="J469">
        <v>2</v>
      </c>
      <c r="K469" t="s">
        <v>373</v>
      </c>
      <c r="L469" s="7">
        <v>45026</v>
      </c>
      <c r="M469">
        <v>8460.6</v>
      </c>
      <c r="N469">
        <v>6345.45</v>
      </c>
      <c r="O469">
        <v>2115.15</v>
      </c>
      <c r="P469" t="s">
        <v>341</v>
      </c>
      <c r="Q469">
        <v>352.52</v>
      </c>
      <c r="R469">
        <v>0</v>
      </c>
      <c r="S469">
        <v>352.52</v>
      </c>
      <c r="T469">
        <v>352.52</v>
      </c>
      <c r="U469">
        <v>352.52</v>
      </c>
      <c r="V469">
        <v>352.52</v>
      </c>
      <c r="W469">
        <v>352.52</v>
      </c>
      <c r="X469">
        <v>352.52</v>
      </c>
      <c r="Y469">
        <v>352.52</v>
      </c>
      <c r="Z469">
        <v>352.52</v>
      </c>
      <c r="AA469">
        <v>352.52</v>
      </c>
      <c r="AB469">
        <v>352.52</v>
      </c>
      <c r="AC469">
        <v>352.52</v>
      </c>
      <c r="AD469">
        <v>352.52</v>
      </c>
    </row>
    <row r="470" spans="1:30" x14ac:dyDescent="0.25">
      <c r="A470" t="s">
        <v>337</v>
      </c>
      <c r="B470" t="s">
        <v>338</v>
      </c>
      <c r="C470">
        <v>604008</v>
      </c>
      <c r="D470" t="s">
        <v>361</v>
      </c>
      <c r="E470">
        <v>630130</v>
      </c>
      <c r="F470" t="s">
        <v>598</v>
      </c>
      <c r="G470" t="s">
        <v>220</v>
      </c>
      <c r="H470">
        <v>1700051685</v>
      </c>
      <c r="I470" t="s">
        <v>410</v>
      </c>
      <c r="J470">
        <v>1</v>
      </c>
      <c r="K470" t="s">
        <v>340</v>
      </c>
      <c r="L470" s="7">
        <v>44099</v>
      </c>
      <c r="M470">
        <v>24000</v>
      </c>
      <c r="N470">
        <v>19600</v>
      </c>
      <c r="O470">
        <v>4400</v>
      </c>
      <c r="P470" t="s">
        <v>341</v>
      </c>
      <c r="Q470">
        <v>400</v>
      </c>
      <c r="R470">
        <v>0</v>
      </c>
      <c r="S470">
        <v>400</v>
      </c>
      <c r="T470">
        <v>400</v>
      </c>
      <c r="U470">
        <v>400</v>
      </c>
      <c r="V470">
        <v>400</v>
      </c>
      <c r="W470">
        <v>400</v>
      </c>
      <c r="X470">
        <v>400</v>
      </c>
      <c r="Y470">
        <v>400</v>
      </c>
      <c r="Z470">
        <v>400</v>
      </c>
      <c r="AA470">
        <v>400</v>
      </c>
      <c r="AB470">
        <v>400</v>
      </c>
      <c r="AC470">
        <v>400</v>
      </c>
      <c r="AD470">
        <v>400</v>
      </c>
    </row>
    <row r="471" spans="1:30" x14ac:dyDescent="0.25">
      <c r="A471" t="s">
        <v>337</v>
      </c>
      <c r="B471" t="s">
        <v>338</v>
      </c>
      <c r="C471">
        <v>604008</v>
      </c>
      <c r="D471" t="s">
        <v>361</v>
      </c>
      <c r="E471">
        <v>630130</v>
      </c>
      <c r="F471" t="s">
        <v>598</v>
      </c>
      <c r="G471" t="s">
        <v>220</v>
      </c>
      <c r="H471">
        <v>1700034978</v>
      </c>
      <c r="I471" t="s">
        <v>410</v>
      </c>
      <c r="J471">
        <v>2</v>
      </c>
      <c r="K471" t="s">
        <v>340</v>
      </c>
      <c r="L471" s="7">
        <v>43719</v>
      </c>
      <c r="M471">
        <v>24000</v>
      </c>
      <c r="N471">
        <v>24000</v>
      </c>
      <c r="O471">
        <f>+SUM(S471:AD471)</f>
        <v>4400</v>
      </c>
      <c r="P471" t="s">
        <v>341</v>
      </c>
      <c r="Q471">
        <v>400</v>
      </c>
      <c r="R471">
        <v>0</v>
      </c>
      <c r="S471">
        <v>400</v>
      </c>
      <c r="T471">
        <v>400</v>
      </c>
      <c r="U471">
        <v>400</v>
      </c>
      <c r="V471">
        <v>400</v>
      </c>
      <c r="W471">
        <v>400</v>
      </c>
      <c r="X471">
        <v>400</v>
      </c>
      <c r="Y471">
        <v>400</v>
      </c>
      <c r="Z471">
        <v>400</v>
      </c>
      <c r="AA471">
        <v>400</v>
      </c>
      <c r="AB471">
        <v>400</v>
      </c>
      <c r="AC471">
        <v>400</v>
      </c>
      <c r="AD471">
        <v>0</v>
      </c>
    </row>
    <row r="472" spans="1:30" x14ac:dyDescent="0.25">
      <c r="A472" t="s">
        <v>337</v>
      </c>
      <c r="B472" t="s">
        <v>338</v>
      </c>
      <c r="C472">
        <v>604008</v>
      </c>
      <c r="D472" t="s">
        <v>361</v>
      </c>
      <c r="E472">
        <v>630130</v>
      </c>
      <c r="F472" t="s">
        <v>598</v>
      </c>
      <c r="G472" t="s">
        <v>220</v>
      </c>
      <c r="H472">
        <v>1700056164</v>
      </c>
      <c r="I472" t="s">
        <v>446</v>
      </c>
      <c r="J472">
        <v>2</v>
      </c>
      <c r="K472" t="s">
        <v>340</v>
      </c>
      <c r="L472" s="7">
        <v>45057</v>
      </c>
      <c r="M472">
        <v>24500</v>
      </c>
      <c r="N472">
        <v>6941.67</v>
      </c>
      <c r="O472">
        <v>17558.330000000002</v>
      </c>
      <c r="P472" t="s">
        <v>341</v>
      </c>
      <c r="Q472">
        <v>408.33</v>
      </c>
      <c r="R472">
        <v>0</v>
      </c>
      <c r="S472">
        <v>408.33</v>
      </c>
      <c r="T472">
        <v>408.33</v>
      </c>
      <c r="U472">
        <v>408.33</v>
      </c>
      <c r="V472">
        <v>408.33</v>
      </c>
      <c r="W472">
        <v>408.33</v>
      </c>
      <c r="X472">
        <v>408.33</v>
      </c>
      <c r="Y472">
        <v>408.33</v>
      </c>
      <c r="Z472">
        <v>408.33</v>
      </c>
      <c r="AA472">
        <v>408.33</v>
      </c>
      <c r="AB472">
        <v>408.33</v>
      </c>
      <c r="AC472">
        <v>408.33</v>
      </c>
      <c r="AD472">
        <v>408.33</v>
      </c>
    </row>
    <row r="473" spans="1:30" x14ac:dyDescent="0.25">
      <c r="A473" t="s">
        <v>337</v>
      </c>
      <c r="B473" t="s">
        <v>338</v>
      </c>
      <c r="C473">
        <v>604009</v>
      </c>
      <c r="D473" t="s">
        <v>435</v>
      </c>
      <c r="E473">
        <v>630130</v>
      </c>
      <c r="F473" t="s">
        <v>598</v>
      </c>
      <c r="G473" t="s">
        <v>220</v>
      </c>
      <c r="H473">
        <v>1700056936</v>
      </c>
      <c r="I473" t="s">
        <v>429</v>
      </c>
      <c r="J473">
        <v>2</v>
      </c>
      <c r="K473" t="s">
        <v>373</v>
      </c>
      <c r="L473" s="7">
        <v>45026</v>
      </c>
      <c r="M473">
        <v>8460.6</v>
      </c>
      <c r="N473">
        <v>6345.45</v>
      </c>
      <c r="O473">
        <v>2115.15</v>
      </c>
      <c r="P473" t="s">
        <v>341</v>
      </c>
      <c r="Q473">
        <v>352.52</v>
      </c>
      <c r="R473">
        <v>0</v>
      </c>
      <c r="S473">
        <v>352.52</v>
      </c>
      <c r="T473">
        <v>352.52</v>
      </c>
      <c r="U473">
        <v>352.52</v>
      </c>
      <c r="V473">
        <v>352.52</v>
      </c>
      <c r="W473">
        <v>352.52</v>
      </c>
      <c r="X473">
        <v>352.52</v>
      </c>
      <c r="Y473">
        <v>352.52</v>
      </c>
      <c r="Z473">
        <v>352.52</v>
      </c>
      <c r="AA473">
        <v>352.52</v>
      </c>
      <c r="AB473">
        <v>352.52</v>
      </c>
      <c r="AC473">
        <v>352.52</v>
      </c>
      <c r="AD473">
        <v>352.52</v>
      </c>
    </row>
    <row r="474" spans="1:30" x14ac:dyDescent="0.25">
      <c r="A474" t="s">
        <v>337</v>
      </c>
      <c r="B474" t="s">
        <v>338</v>
      </c>
      <c r="C474">
        <v>604009</v>
      </c>
      <c r="D474" t="s">
        <v>435</v>
      </c>
      <c r="E474">
        <v>630130</v>
      </c>
      <c r="F474" t="s">
        <v>598</v>
      </c>
      <c r="G474" t="s">
        <v>220</v>
      </c>
      <c r="H474">
        <v>1700032478</v>
      </c>
      <c r="I474" t="s">
        <v>353</v>
      </c>
      <c r="J474">
        <v>2</v>
      </c>
      <c r="K474" t="s">
        <v>373</v>
      </c>
      <c r="L474" s="7">
        <v>44516</v>
      </c>
      <c r="M474">
        <v>6790</v>
      </c>
      <c r="N474">
        <v>6790</v>
      </c>
      <c r="O474">
        <f>+SUM(S474:AD474)</f>
        <v>707.28</v>
      </c>
      <c r="P474" t="s">
        <v>341</v>
      </c>
      <c r="Q474">
        <v>353.64</v>
      </c>
      <c r="R474">
        <v>0</v>
      </c>
      <c r="S474">
        <v>353.64</v>
      </c>
      <c r="T474">
        <v>353.64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 t="s">
        <v>337</v>
      </c>
      <c r="B475" t="s">
        <v>338</v>
      </c>
      <c r="C475">
        <v>604009</v>
      </c>
      <c r="D475" t="s">
        <v>435</v>
      </c>
      <c r="E475">
        <v>630130</v>
      </c>
      <c r="F475" t="s">
        <v>598</v>
      </c>
      <c r="G475" t="s">
        <v>220</v>
      </c>
      <c r="H475">
        <v>1700034977</v>
      </c>
      <c r="I475" t="s">
        <v>410</v>
      </c>
      <c r="J475">
        <v>2</v>
      </c>
      <c r="K475" t="s">
        <v>340</v>
      </c>
      <c r="L475" s="7">
        <v>43719</v>
      </c>
      <c r="M475">
        <v>24000</v>
      </c>
      <c r="N475">
        <v>24000</v>
      </c>
      <c r="O475">
        <f>+SUM(S475:AD475)</f>
        <v>4400</v>
      </c>
      <c r="P475" t="s">
        <v>341</v>
      </c>
      <c r="Q475">
        <v>400</v>
      </c>
      <c r="R475">
        <v>0</v>
      </c>
      <c r="S475">
        <v>400</v>
      </c>
      <c r="T475">
        <v>400</v>
      </c>
      <c r="U475">
        <v>400</v>
      </c>
      <c r="V475">
        <v>400</v>
      </c>
      <c r="W475">
        <v>400</v>
      </c>
      <c r="X475">
        <v>400</v>
      </c>
      <c r="Y475">
        <v>400</v>
      </c>
      <c r="Z475">
        <v>400</v>
      </c>
      <c r="AA475">
        <v>400</v>
      </c>
      <c r="AB475">
        <v>400</v>
      </c>
      <c r="AC475">
        <v>400</v>
      </c>
      <c r="AD475">
        <v>0</v>
      </c>
    </row>
    <row r="476" spans="1:30" x14ac:dyDescent="0.25">
      <c r="A476" t="s">
        <v>337</v>
      </c>
      <c r="B476" t="s">
        <v>338</v>
      </c>
      <c r="C476">
        <v>604009</v>
      </c>
      <c r="D476" t="s">
        <v>435</v>
      </c>
      <c r="E476">
        <v>630130</v>
      </c>
      <c r="F476" t="s">
        <v>598</v>
      </c>
      <c r="G476" t="s">
        <v>220</v>
      </c>
      <c r="H476">
        <v>1700056162</v>
      </c>
      <c r="I476" t="s">
        <v>446</v>
      </c>
      <c r="J476">
        <v>2</v>
      </c>
      <c r="K476" t="s">
        <v>340</v>
      </c>
      <c r="L476" s="7">
        <v>45057</v>
      </c>
      <c r="M476">
        <v>24500</v>
      </c>
      <c r="N476">
        <v>6941.67</v>
      </c>
      <c r="O476">
        <v>17558.330000000002</v>
      </c>
      <c r="P476" t="s">
        <v>341</v>
      </c>
      <c r="Q476">
        <v>408.33</v>
      </c>
      <c r="R476">
        <v>0</v>
      </c>
      <c r="S476">
        <v>408.33</v>
      </c>
      <c r="T476">
        <v>408.33</v>
      </c>
      <c r="U476">
        <v>408.33</v>
      </c>
      <c r="V476">
        <v>408.33</v>
      </c>
      <c r="W476">
        <v>408.33</v>
      </c>
      <c r="X476">
        <v>408.33</v>
      </c>
      <c r="Y476">
        <v>408.33</v>
      </c>
      <c r="Z476">
        <v>408.33</v>
      </c>
      <c r="AA476">
        <v>408.33</v>
      </c>
      <c r="AB476">
        <v>408.33</v>
      </c>
      <c r="AC476">
        <v>408.33</v>
      </c>
      <c r="AD476">
        <v>408.33</v>
      </c>
    </row>
    <row r="477" spans="1:30" x14ac:dyDescent="0.25">
      <c r="A477" t="s">
        <v>337</v>
      </c>
      <c r="B477" t="s">
        <v>338</v>
      </c>
      <c r="C477">
        <v>604010</v>
      </c>
      <c r="D477" t="s">
        <v>360</v>
      </c>
      <c r="E477">
        <v>630130</v>
      </c>
      <c r="F477" t="s">
        <v>598</v>
      </c>
      <c r="G477" t="s">
        <v>220</v>
      </c>
      <c r="H477">
        <v>1700006950</v>
      </c>
      <c r="I477" t="s">
        <v>353</v>
      </c>
      <c r="J477">
        <v>2</v>
      </c>
      <c r="K477" t="s">
        <v>340</v>
      </c>
      <c r="L477" s="7">
        <v>44431</v>
      </c>
      <c r="M477">
        <v>6790</v>
      </c>
      <c r="N477">
        <v>4300.33</v>
      </c>
      <c r="O477">
        <v>2489.67</v>
      </c>
      <c r="P477" t="s">
        <v>341</v>
      </c>
      <c r="Q477">
        <v>113.17</v>
      </c>
      <c r="R477">
        <v>0</v>
      </c>
      <c r="S477">
        <v>113.17</v>
      </c>
      <c r="T477">
        <v>113.17</v>
      </c>
      <c r="U477">
        <v>113.17</v>
      </c>
      <c r="V477">
        <v>113.17</v>
      </c>
      <c r="W477">
        <v>113.17</v>
      </c>
      <c r="X477">
        <v>113.17</v>
      </c>
      <c r="Y477">
        <v>113.17</v>
      </c>
      <c r="Z477">
        <v>113.17</v>
      </c>
      <c r="AA477">
        <v>113.17</v>
      </c>
      <c r="AB477">
        <v>113.17</v>
      </c>
      <c r="AC477">
        <v>113.17</v>
      </c>
      <c r="AD477">
        <v>113.17</v>
      </c>
    </row>
    <row r="478" spans="1:30" x14ac:dyDescent="0.25">
      <c r="A478" t="s">
        <v>337</v>
      </c>
      <c r="B478" t="s">
        <v>338</v>
      </c>
      <c r="C478">
        <v>604010</v>
      </c>
      <c r="D478" t="s">
        <v>360</v>
      </c>
      <c r="E478">
        <v>630130</v>
      </c>
      <c r="F478" t="s">
        <v>598</v>
      </c>
      <c r="G478" t="s">
        <v>220</v>
      </c>
      <c r="H478">
        <v>1700056938</v>
      </c>
      <c r="I478" t="s">
        <v>429</v>
      </c>
      <c r="J478">
        <v>2</v>
      </c>
      <c r="K478" t="s">
        <v>373</v>
      </c>
      <c r="L478" s="7">
        <v>45026</v>
      </c>
      <c r="M478">
        <v>8460.6</v>
      </c>
      <c r="N478">
        <v>6345.45</v>
      </c>
      <c r="O478">
        <v>2115.15</v>
      </c>
      <c r="P478" t="s">
        <v>341</v>
      </c>
      <c r="Q478">
        <v>352.52</v>
      </c>
      <c r="R478">
        <v>0</v>
      </c>
      <c r="S478">
        <v>352.52</v>
      </c>
      <c r="T478">
        <v>352.52</v>
      </c>
      <c r="U478">
        <v>352.52</v>
      </c>
      <c r="V478">
        <v>352.52</v>
      </c>
      <c r="W478">
        <v>352.52</v>
      </c>
      <c r="X478">
        <v>352.52</v>
      </c>
      <c r="Y478">
        <v>352.52</v>
      </c>
      <c r="Z478">
        <v>352.52</v>
      </c>
      <c r="AA478">
        <v>352.52</v>
      </c>
      <c r="AB478">
        <v>352.52</v>
      </c>
      <c r="AC478">
        <v>352.52</v>
      </c>
      <c r="AD478">
        <v>352.52</v>
      </c>
    </row>
    <row r="479" spans="1:30" x14ac:dyDescent="0.25">
      <c r="A479" t="s">
        <v>337</v>
      </c>
      <c r="B479" t="s">
        <v>338</v>
      </c>
      <c r="C479">
        <v>604010</v>
      </c>
      <c r="D479" t="s">
        <v>360</v>
      </c>
      <c r="E479">
        <v>630130</v>
      </c>
      <c r="F479" t="s">
        <v>598</v>
      </c>
      <c r="G479" t="s">
        <v>220</v>
      </c>
      <c r="H479">
        <v>1700000010</v>
      </c>
      <c r="I479" t="s">
        <v>410</v>
      </c>
      <c r="J479">
        <v>1</v>
      </c>
      <c r="K479" t="s">
        <v>340</v>
      </c>
      <c r="L479" s="7">
        <v>44053</v>
      </c>
      <c r="M479">
        <v>24000</v>
      </c>
      <c r="N479">
        <v>20000</v>
      </c>
      <c r="O479">
        <v>4000</v>
      </c>
      <c r="P479" t="s">
        <v>341</v>
      </c>
      <c r="Q479">
        <v>400</v>
      </c>
      <c r="R479">
        <v>0</v>
      </c>
      <c r="S479">
        <v>400</v>
      </c>
      <c r="T479">
        <v>400</v>
      </c>
      <c r="U479">
        <v>400</v>
      </c>
      <c r="V479">
        <v>400</v>
      </c>
      <c r="W479">
        <v>400</v>
      </c>
      <c r="X479">
        <v>400</v>
      </c>
      <c r="Y479">
        <v>400</v>
      </c>
      <c r="Z479">
        <v>400</v>
      </c>
      <c r="AA479">
        <v>400</v>
      </c>
      <c r="AB479">
        <v>400</v>
      </c>
      <c r="AC479">
        <v>400</v>
      </c>
      <c r="AD479">
        <v>400</v>
      </c>
    </row>
    <row r="480" spans="1:30" x14ac:dyDescent="0.25">
      <c r="A480" t="s">
        <v>337</v>
      </c>
      <c r="B480" t="s">
        <v>338</v>
      </c>
      <c r="C480">
        <v>604010</v>
      </c>
      <c r="D480" t="s">
        <v>360</v>
      </c>
      <c r="E480">
        <v>630130</v>
      </c>
      <c r="F480" t="s">
        <v>598</v>
      </c>
      <c r="G480" t="s">
        <v>220</v>
      </c>
      <c r="H480">
        <v>1700056158</v>
      </c>
      <c r="I480" t="s">
        <v>446</v>
      </c>
      <c r="J480">
        <v>2</v>
      </c>
      <c r="K480" t="s">
        <v>340</v>
      </c>
      <c r="L480" s="7">
        <v>45057</v>
      </c>
      <c r="M480">
        <v>24500</v>
      </c>
      <c r="N480">
        <v>6941.67</v>
      </c>
      <c r="O480">
        <v>17558.330000000002</v>
      </c>
      <c r="P480" t="s">
        <v>341</v>
      </c>
      <c r="Q480">
        <v>408.33</v>
      </c>
      <c r="R480">
        <v>0</v>
      </c>
      <c r="S480">
        <v>408.33</v>
      </c>
      <c r="T480">
        <v>408.33</v>
      </c>
      <c r="U480">
        <v>408.33</v>
      </c>
      <c r="V480">
        <v>408.33</v>
      </c>
      <c r="W480">
        <v>408.33</v>
      </c>
      <c r="X480">
        <v>408.33</v>
      </c>
      <c r="Y480">
        <v>408.33</v>
      </c>
      <c r="Z480">
        <v>408.33</v>
      </c>
      <c r="AA480">
        <v>408.33</v>
      </c>
      <c r="AB480">
        <v>408.33</v>
      </c>
      <c r="AC480">
        <v>408.33</v>
      </c>
      <c r="AD480">
        <v>408.33</v>
      </c>
    </row>
    <row r="481" spans="1:30" x14ac:dyDescent="0.25">
      <c r="A481" t="s">
        <v>337</v>
      </c>
      <c r="B481" t="s">
        <v>338</v>
      </c>
      <c r="C481">
        <v>604014</v>
      </c>
      <c r="D481" t="s">
        <v>405</v>
      </c>
      <c r="E481">
        <v>630130</v>
      </c>
      <c r="F481" t="s">
        <v>598</v>
      </c>
      <c r="G481" t="s">
        <v>220</v>
      </c>
      <c r="H481">
        <v>1700056160</v>
      </c>
      <c r="I481" t="s">
        <v>353</v>
      </c>
      <c r="J481">
        <v>2</v>
      </c>
      <c r="K481" t="s">
        <v>373</v>
      </c>
      <c r="L481" s="7">
        <v>45016</v>
      </c>
      <c r="M481">
        <v>6700</v>
      </c>
      <c r="N481">
        <v>5304.17</v>
      </c>
      <c r="O481">
        <v>1395.83</v>
      </c>
      <c r="P481" t="s">
        <v>341</v>
      </c>
      <c r="Q481">
        <v>279.17</v>
      </c>
      <c r="R481">
        <v>0</v>
      </c>
      <c r="S481">
        <v>279.17</v>
      </c>
      <c r="T481">
        <v>279.17</v>
      </c>
      <c r="U481">
        <v>279.17</v>
      </c>
      <c r="V481">
        <v>279.17</v>
      </c>
      <c r="W481">
        <v>279.17</v>
      </c>
      <c r="X481">
        <v>279.17</v>
      </c>
      <c r="Y481">
        <v>279.17</v>
      </c>
      <c r="Z481">
        <v>279.17</v>
      </c>
      <c r="AA481">
        <v>279.17</v>
      </c>
      <c r="AB481">
        <v>279.17</v>
      </c>
      <c r="AC481">
        <v>279.17</v>
      </c>
      <c r="AD481">
        <v>279.17</v>
      </c>
    </row>
    <row r="482" spans="1:30" x14ac:dyDescent="0.25">
      <c r="A482" t="s">
        <v>337</v>
      </c>
      <c r="B482" t="s">
        <v>338</v>
      </c>
      <c r="C482">
        <v>604014</v>
      </c>
      <c r="D482" t="s">
        <v>405</v>
      </c>
      <c r="E482">
        <v>630130</v>
      </c>
      <c r="F482" t="s">
        <v>598</v>
      </c>
      <c r="G482" t="s">
        <v>220</v>
      </c>
      <c r="H482">
        <v>1700025509</v>
      </c>
      <c r="I482" t="s">
        <v>417</v>
      </c>
      <c r="J482">
        <v>1</v>
      </c>
      <c r="K482" t="s">
        <v>340</v>
      </c>
      <c r="L482" s="7">
        <v>44461</v>
      </c>
      <c r="M482">
        <v>19610</v>
      </c>
      <c r="N482">
        <v>12092.83</v>
      </c>
      <c r="O482">
        <v>7517.17</v>
      </c>
      <c r="P482" t="s">
        <v>341</v>
      </c>
      <c r="Q482">
        <v>326.83</v>
      </c>
      <c r="R482">
        <v>0</v>
      </c>
      <c r="S482">
        <v>326.83</v>
      </c>
      <c r="T482">
        <v>326.83</v>
      </c>
      <c r="U482">
        <v>326.83</v>
      </c>
      <c r="V482">
        <v>326.83</v>
      </c>
      <c r="W482">
        <v>326.83</v>
      </c>
      <c r="X482">
        <v>326.83</v>
      </c>
      <c r="Y482">
        <v>326.83</v>
      </c>
      <c r="Z482">
        <v>326.83</v>
      </c>
      <c r="AA482">
        <v>326.83</v>
      </c>
      <c r="AB482">
        <v>326.83</v>
      </c>
      <c r="AC482">
        <v>326.83</v>
      </c>
      <c r="AD482">
        <v>326.83</v>
      </c>
    </row>
    <row r="483" spans="1:30" x14ac:dyDescent="0.25">
      <c r="A483" t="s">
        <v>337</v>
      </c>
      <c r="B483" t="s">
        <v>338</v>
      </c>
      <c r="C483">
        <v>604014</v>
      </c>
      <c r="D483" t="s">
        <v>405</v>
      </c>
      <c r="E483">
        <v>630130</v>
      </c>
      <c r="F483" t="s">
        <v>598</v>
      </c>
      <c r="G483" t="s">
        <v>220</v>
      </c>
      <c r="H483">
        <v>1700058768</v>
      </c>
      <c r="I483" t="s">
        <v>384</v>
      </c>
      <c r="J483">
        <v>2</v>
      </c>
      <c r="K483" t="s">
        <v>386</v>
      </c>
      <c r="L483" s="7">
        <v>45079</v>
      </c>
      <c r="M483">
        <v>11980</v>
      </c>
      <c r="N483">
        <v>5324.45</v>
      </c>
      <c r="O483">
        <v>6655.55</v>
      </c>
      <c r="P483" t="s">
        <v>341</v>
      </c>
      <c r="Q483">
        <v>332.78</v>
      </c>
      <c r="R483">
        <v>0</v>
      </c>
      <c r="S483">
        <v>332.78</v>
      </c>
      <c r="T483">
        <v>332.78</v>
      </c>
      <c r="U483">
        <v>332.78</v>
      </c>
      <c r="V483">
        <v>332.78</v>
      </c>
      <c r="W483">
        <v>332.78</v>
      </c>
      <c r="X483">
        <v>332.78</v>
      </c>
      <c r="Y483">
        <v>332.78</v>
      </c>
      <c r="Z483">
        <v>332.78</v>
      </c>
      <c r="AA483">
        <v>332.78</v>
      </c>
      <c r="AB483">
        <v>332.78</v>
      </c>
      <c r="AC483">
        <v>332.78</v>
      </c>
      <c r="AD483">
        <v>332.78</v>
      </c>
    </row>
    <row r="484" spans="1:30" x14ac:dyDescent="0.25">
      <c r="A484" t="s">
        <v>337</v>
      </c>
      <c r="B484" t="s">
        <v>338</v>
      </c>
      <c r="C484">
        <v>604014</v>
      </c>
      <c r="D484" t="s">
        <v>405</v>
      </c>
      <c r="E484">
        <v>630130</v>
      </c>
      <c r="F484" t="s">
        <v>598</v>
      </c>
      <c r="G484" t="s">
        <v>220</v>
      </c>
      <c r="H484">
        <v>1700056942</v>
      </c>
      <c r="I484" t="s">
        <v>429</v>
      </c>
      <c r="J484">
        <v>2</v>
      </c>
      <c r="K484" t="s">
        <v>373</v>
      </c>
      <c r="L484" s="7">
        <v>45026</v>
      </c>
      <c r="M484">
        <v>8460.6</v>
      </c>
      <c r="N484">
        <v>6345.45</v>
      </c>
      <c r="O484">
        <v>2115.15</v>
      </c>
      <c r="P484" t="s">
        <v>341</v>
      </c>
      <c r="Q484">
        <v>352.52</v>
      </c>
      <c r="R484">
        <v>0</v>
      </c>
      <c r="S484">
        <v>352.52</v>
      </c>
      <c r="T484">
        <v>352.52</v>
      </c>
      <c r="U484">
        <v>352.52</v>
      </c>
      <c r="V484">
        <v>352.52</v>
      </c>
      <c r="W484">
        <v>352.52</v>
      </c>
      <c r="X484">
        <v>352.52</v>
      </c>
      <c r="Y484">
        <v>352.52</v>
      </c>
      <c r="Z484">
        <v>352.52</v>
      </c>
      <c r="AA484">
        <v>352.52</v>
      </c>
      <c r="AB484">
        <v>352.52</v>
      </c>
      <c r="AC484">
        <v>352.52</v>
      </c>
      <c r="AD484">
        <v>352.52</v>
      </c>
    </row>
    <row r="485" spans="1:30" x14ac:dyDescent="0.25">
      <c r="A485" t="s">
        <v>337</v>
      </c>
      <c r="B485" t="s">
        <v>338</v>
      </c>
      <c r="C485">
        <v>604014</v>
      </c>
      <c r="D485" t="s">
        <v>405</v>
      </c>
      <c r="E485">
        <v>630130</v>
      </c>
      <c r="F485" t="s">
        <v>598</v>
      </c>
      <c r="G485" t="s">
        <v>220</v>
      </c>
      <c r="H485">
        <v>1700000004</v>
      </c>
      <c r="I485" t="s">
        <v>410</v>
      </c>
      <c r="J485">
        <v>2</v>
      </c>
      <c r="K485" t="s">
        <v>340</v>
      </c>
      <c r="L485" s="7">
        <v>44053</v>
      </c>
      <c r="M485">
        <v>24000</v>
      </c>
      <c r="N485">
        <v>20000</v>
      </c>
      <c r="O485">
        <v>4000</v>
      </c>
      <c r="P485" t="s">
        <v>341</v>
      </c>
      <c r="Q485">
        <v>400</v>
      </c>
      <c r="R485">
        <v>0</v>
      </c>
      <c r="S485">
        <v>400</v>
      </c>
      <c r="T485">
        <v>400</v>
      </c>
      <c r="U485">
        <v>400</v>
      </c>
      <c r="V485">
        <v>400</v>
      </c>
      <c r="W485">
        <v>400</v>
      </c>
      <c r="X485">
        <v>400</v>
      </c>
      <c r="Y485">
        <v>400</v>
      </c>
      <c r="Z485">
        <v>400</v>
      </c>
      <c r="AA485">
        <v>400</v>
      </c>
      <c r="AB485">
        <v>400</v>
      </c>
      <c r="AC485">
        <v>400</v>
      </c>
      <c r="AD485">
        <v>400</v>
      </c>
    </row>
    <row r="486" spans="1:30" x14ac:dyDescent="0.25">
      <c r="A486" t="s">
        <v>337</v>
      </c>
      <c r="B486" t="s">
        <v>338</v>
      </c>
      <c r="C486">
        <v>604014</v>
      </c>
      <c r="D486" t="s">
        <v>405</v>
      </c>
      <c r="E486">
        <v>630130</v>
      </c>
      <c r="F486" t="s">
        <v>598</v>
      </c>
      <c r="G486" t="s">
        <v>220</v>
      </c>
      <c r="H486">
        <v>1700034976</v>
      </c>
      <c r="I486" t="s">
        <v>410</v>
      </c>
      <c r="J486">
        <v>2</v>
      </c>
      <c r="K486" t="s">
        <v>340</v>
      </c>
      <c r="L486" s="7">
        <v>43719</v>
      </c>
      <c r="M486">
        <v>24000</v>
      </c>
      <c r="N486">
        <v>24000</v>
      </c>
      <c r="O486">
        <f>+SUM(S486:AD486)</f>
        <v>4400</v>
      </c>
      <c r="P486" t="s">
        <v>341</v>
      </c>
      <c r="Q486">
        <v>400</v>
      </c>
      <c r="R486">
        <v>0</v>
      </c>
      <c r="S486">
        <v>400</v>
      </c>
      <c r="T486">
        <v>400</v>
      </c>
      <c r="U486">
        <v>400</v>
      </c>
      <c r="V486">
        <v>400</v>
      </c>
      <c r="W486">
        <v>400</v>
      </c>
      <c r="X486">
        <v>400</v>
      </c>
      <c r="Y486">
        <v>400</v>
      </c>
      <c r="Z486">
        <v>400</v>
      </c>
      <c r="AA486">
        <v>400</v>
      </c>
      <c r="AB486">
        <v>400</v>
      </c>
      <c r="AC486">
        <v>400</v>
      </c>
      <c r="AD486">
        <v>0</v>
      </c>
    </row>
    <row r="487" spans="1:30" x14ac:dyDescent="0.25">
      <c r="A487" t="s">
        <v>337</v>
      </c>
      <c r="B487" t="s">
        <v>338</v>
      </c>
      <c r="C487">
        <v>604014</v>
      </c>
      <c r="D487" t="s">
        <v>405</v>
      </c>
      <c r="E487">
        <v>630130</v>
      </c>
      <c r="F487" t="s">
        <v>598</v>
      </c>
      <c r="G487" t="s">
        <v>220</v>
      </c>
      <c r="H487">
        <v>1700055153</v>
      </c>
      <c r="I487" t="s">
        <v>446</v>
      </c>
      <c r="J487">
        <v>2</v>
      </c>
      <c r="K487" t="s">
        <v>340</v>
      </c>
      <c r="L487" s="7">
        <v>44889</v>
      </c>
      <c r="M487">
        <v>24500</v>
      </c>
      <c r="N487">
        <v>9391.67</v>
      </c>
      <c r="O487">
        <v>15108.33</v>
      </c>
      <c r="P487" t="s">
        <v>341</v>
      </c>
      <c r="Q487">
        <v>408.33</v>
      </c>
      <c r="R487">
        <v>0</v>
      </c>
      <c r="S487">
        <v>408.33</v>
      </c>
      <c r="T487">
        <v>408.33</v>
      </c>
      <c r="U487">
        <v>408.33</v>
      </c>
      <c r="V487">
        <v>408.33</v>
      </c>
      <c r="W487">
        <v>408.33</v>
      </c>
      <c r="X487">
        <v>408.33</v>
      </c>
      <c r="Y487">
        <v>408.33</v>
      </c>
      <c r="Z487">
        <v>408.33</v>
      </c>
      <c r="AA487">
        <v>408.33</v>
      </c>
      <c r="AB487">
        <v>408.33</v>
      </c>
      <c r="AC487">
        <v>408.33</v>
      </c>
      <c r="AD487">
        <v>408.33</v>
      </c>
    </row>
    <row r="488" spans="1:30" x14ac:dyDescent="0.25">
      <c r="A488" t="s">
        <v>337</v>
      </c>
      <c r="B488" t="s">
        <v>338</v>
      </c>
      <c r="C488">
        <v>604015</v>
      </c>
      <c r="D488" t="s">
        <v>415</v>
      </c>
      <c r="E488">
        <v>630130</v>
      </c>
      <c r="F488" t="s">
        <v>598</v>
      </c>
      <c r="G488" t="s">
        <v>220</v>
      </c>
      <c r="H488">
        <v>1700025629</v>
      </c>
      <c r="I488" t="s">
        <v>410</v>
      </c>
      <c r="J488">
        <v>1</v>
      </c>
      <c r="K488" t="s">
        <v>340</v>
      </c>
      <c r="L488" s="7">
        <v>44461</v>
      </c>
      <c r="M488">
        <v>18950</v>
      </c>
      <c r="N488">
        <v>11685.83</v>
      </c>
      <c r="O488">
        <v>7264.17</v>
      </c>
      <c r="P488" t="s">
        <v>341</v>
      </c>
      <c r="Q488">
        <v>315.83</v>
      </c>
      <c r="R488">
        <v>0</v>
      </c>
      <c r="S488">
        <v>315.83</v>
      </c>
      <c r="T488">
        <v>315.83</v>
      </c>
      <c r="U488">
        <v>315.83</v>
      </c>
      <c r="V488">
        <v>315.83</v>
      </c>
      <c r="W488">
        <v>315.83</v>
      </c>
      <c r="X488">
        <v>315.83</v>
      </c>
      <c r="Y488">
        <v>315.83</v>
      </c>
      <c r="Z488">
        <v>315.83</v>
      </c>
      <c r="AA488">
        <v>315.83</v>
      </c>
      <c r="AB488">
        <v>315.83</v>
      </c>
      <c r="AC488">
        <v>315.83</v>
      </c>
      <c r="AD488">
        <v>315.83</v>
      </c>
    </row>
    <row r="489" spans="1:30" x14ac:dyDescent="0.25">
      <c r="A489" t="s">
        <v>337</v>
      </c>
      <c r="B489" t="s">
        <v>338</v>
      </c>
      <c r="C489">
        <v>604015</v>
      </c>
      <c r="D489" t="s">
        <v>415</v>
      </c>
      <c r="E489">
        <v>630130</v>
      </c>
      <c r="F489" t="s">
        <v>598</v>
      </c>
      <c r="G489" t="s">
        <v>220</v>
      </c>
      <c r="H489">
        <v>1700056943</v>
      </c>
      <c r="I489" t="s">
        <v>429</v>
      </c>
      <c r="J489">
        <v>2</v>
      </c>
      <c r="K489" t="s">
        <v>373</v>
      </c>
      <c r="L489" s="7">
        <v>45026</v>
      </c>
      <c r="M489">
        <v>8460.6</v>
      </c>
      <c r="N489">
        <v>6345.45</v>
      </c>
      <c r="O489">
        <v>2115.15</v>
      </c>
      <c r="P489" t="s">
        <v>341</v>
      </c>
      <c r="Q489">
        <v>352.52</v>
      </c>
      <c r="R489">
        <v>0</v>
      </c>
      <c r="S489">
        <v>352.52</v>
      </c>
      <c r="T489">
        <v>352.52</v>
      </c>
      <c r="U489">
        <v>352.52</v>
      </c>
      <c r="V489">
        <v>352.52</v>
      </c>
      <c r="W489">
        <v>352.52</v>
      </c>
      <c r="X489">
        <v>352.52</v>
      </c>
      <c r="Y489">
        <v>352.52</v>
      </c>
      <c r="Z489">
        <v>352.52</v>
      </c>
      <c r="AA489">
        <v>352.52</v>
      </c>
      <c r="AB489">
        <v>352.52</v>
      </c>
      <c r="AC489">
        <v>352.52</v>
      </c>
      <c r="AD489">
        <v>352.52</v>
      </c>
    </row>
    <row r="490" spans="1:30" x14ac:dyDescent="0.25">
      <c r="A490" t="s">
        <v>337</v>
      </c>
      <c r="B490" t="s">
        <v>338</v>
      </c>
      <c r="C490">
        <v>604015</v>
      </c>
      <c r="D490" t="s">
        <v>415</v>
      </c>
      <c r="E490">
        <v>630130</v>
      </c>
      <c r="F490" t="s">
        <v>598</v>
      </c>
      <c r="G490" t="s">
        <v>220</v>
      </c>
      <c r="H490">
        <v>1700032451</v>
      </c>
      <c r="I490" t="s">
        <v>353</v>
      </c>
      <c r="J490">
        <v>2</v>
      </c>
      <c r="K490" t="s">
        <v>373</v>
      </c>
      <c r="L490" s="7">
        <v>44516</v>
      </c>
      <c r="M490">
        <v>6790</v>
      </c>
      <c r="N490">
        <v>6790</v>
      </c>
      <c r="O490">
        <f>+SUM(S490:AD490)</f>
        <v>707.28</v>
      </c>
      <c r="P490" t="s">
        <v>341</v>
      </c>
      <c r="Q490">
        <v>353.64</v>
      </c>
      <c r="R490">
        <v>0</v>
      </c>
      <c r="S490">
        <v>353.64</v>
      </c>
      <c r="T490">
        <v>353.64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 t="s">
        <v>337</v>
      </c>
      <c r="B491" t="s">
        <v>338</v>
      </c>
      <c r="C491">
        <v>604015</v>
      </c>
      <c r="D491" t="s">
        <v>415</v>
      </c>
      <c r="E491">
        <v>630130</v>
      </c>
      <c r="F491" t="s">
        <v>598</v>
      </c>
      <c r="G491" t="s">
        <v>220</v>
      </c>
      <c r="H491">
        <v>1700006153</v>
      </c>
      <c r="I491" t="s">
        <v>410</v>
      </c>
      <c r="J491">
        <v>1</v>
      </c>
      <c r="K491" t="s">
        <v>340</v>
      </c>
      <c r="L491" s="7">
        <v>44308</v>
      </c>
      <c r="M491">
        <v>24500</v>
      </c>
      <c r="N491">
        <v>17150</v>
      </c>
      <c r="O491">
        <v>7350</v>
      </c>
      <c r="P491" t="s">
        <v>341</v>
      </c>
      <c r="Q491">
        <v>408.33</v>
      </c>
      <c r="R491">
        <v>0</v>
      </c>
      <c r="S491">
        <v>408.33</v>
      </c>
      <c r="T491">
        <v>408.33</v>
      </c>
      <c r="U491">
        <v>408.33</v>
      </c>
      <c r="V491">
        <v>408.33</v>
      </c>
      <c r="W491">
        <v>408.33</v>
      </c>
      <c r="X491">
        <v>408.33</v>
      </c>
      <c r="Y491">
        <v>408.33</v>
      </c>
      <c r="Z491">
        <v>408.33</v>
      </c>
      <c r="AA491">
        <v>408.33</v>
      </c>
      <c r="AB491">
        <v>408.33</v>
      </c>
      <c r="AC491">
        <v>408.33</v>
      </c>
      <c r="AD491">
        <v>408.33</v>
      </c>
    </row>
    <row r="492" spans="1:30" x14ac:dyDescent="0.25">
      <c r="A492" t="s">
        <v>337</v>
      </c>
      <c r="B492" t="s">
        <v>338</v>
      </c>
      <c r="C492">
        <v>604015</v>
      </c>
      <c r="D492" t="s">
        <v>415</v>
      </c>
      <c r="E492">
        <v>630130</v>
      </c>
      <c r="F492" t="s">
        <v>598</v>
      </c>
      <c r="G492" t="s">
        <v>220</v>
      </c>
      <c r="H492">
        <v>1700032433</v>
      </c>
      <c r="I492" t="s">
        <v>446</v>
      </c>
      <c r="J492">
        <v>2</v>
      </c>
      <c r="K492" t="s">
        <v>340</v>
      </c>
      <c r="L492" s="7">
        <v>44581</v>
      </c>
      <c r="M492">
        <v>24500</v>
      </c>
      <c r="N492">
        <v>13475</v>
      </c>
      <c r="O492">
        <v>11025</v>
      </c>
      <c r="P492" t="s">
        <v>341</v>
      </c>
      <c r="Q492">
        <v>408.33</v>
      </c>
      <c r="R492">
        <v>0</v>
      </c>
      <c r="S492">
        <v>408.33</v>
      </c>
      <c r="T492">
        <v>408.33</v>
      </c>
      <c r="U492">
        <v>408.33</v>
      </c>
      <c r="V492">
        <v>408.33</v>
      </c>
      <c r="W492">
        <v>408.33</v>
      </c>
      <c r="X492">
        <v>408.33</v>
      </c>
      <c r="Y492">
        <v>408.33</v>
      </c>
      <c r="Z492">
        <v>408.33</v>
      </c>
      <c r="AA492">
        <v>408.33</v>
      </c>
      <c r="AB492">
        <v>408.33</v>
      </c>
      <c r="AC492">
        <v>408.33</v>
      </c>
      <c r="AD492">
        <v>408.33</v>
      </c>
    </row>
    <row r="493" spans="1:30" x14ac:dyDescent="0.25">
      <c r="A493" t="s">
        <v>337</v>
      </c>
      <c r="B493" t="s">
        <v>338</v>
      </c>
      <c r="C493">
        <v>604017</v>
      </c>
      <c r="D493" t="s">
        <v>413</v>
      </c>
      <c r="E493">
        <v>630130</v>
      </c>
      <c r="F493" t="s">
        <v>598</v>
      </c>
      <c r="G493" t="s">
        <v>220</v>
      </c>
      <c r="H493">
        <v>1700025623</v>
      </c>
      <c r="I493" t="s">
        <v>410</v>
      </c>
      <c r="J493">
        <v>1</v>
      </c>
      <c r="K493" t="s">
        <v>340</v>
      </c>
      <c r="L493" s="7">
        <v>44461</v>
      </c>
      <c r="M493">
        <v>18950</v>
      </c>
      <c r="N493">
        <v>11685.83</v>
      </c>
      <c r="O493">
        <v>7264.17</v>
      </c>
      <c r="P493" t="s">
        <v>341</v>
      </c>
      <c r="Q493">
        <v>315.83</v>
      </c>
      <c r="R493">
        <v>0</v>
      </c>
      <c r="S493">
        <v>315.83</v>
      </c>
      <c r="T493">
        <v>315.83</v>
      </c>
      <c r="U493">
        <v>315.83</v>
      </c>
      <c r="V493">
        <v>315.83</v>
      </c>
      <c r="W493">
        <v>315.83</v>
      </c>
      <c r="X493">
        <v>315.83</v>
      </c>
      <c r="Y493">
        <v>315.83</v>
      </c>
      <c r="Z493">
        <v>315.83</v>
      </c>
      <c r="AA493">
        <v>315.83</v>
      </c>
      <c r="AB493">
        <v>315.83</v>
      </c>
      <c r="AC493">
        <v>315.83</v>
      </c>
      <c r="AD493">
        <v>315.83</v>
      </c>
    </row>
    <row r="494" spans="1:30" x14ac:dyDescent="0.25">
      <c r="A494" t="s">
        <v>337</v>
      </c>
      <c r="B494" t="s">
        <v>338</v>
      </c>
      <c r="C494">
        <v>604017</v>
      </c>
      <c r="D494" t="s">
        <v>413</v>
      </c>
      <c r="E494">
        <v>630130</v>
      </c>
      <c r="F494" t="s">
        <v>598</v>
      </c>
      <c r="G494" t="s">
        <v>220</v>
      </c>
      <c r="H494">
        <v>1700058770</v>
      </c>
      <c r="I494" t="s">
        <v>384</v>
      </c>
      <c r="J494">
        <v>2</v>
      </c>
      <c r="K494" t="s">
        <v>386</v>
      </c>
      <c r="L494" s="7">
        <v>45079</v>
      </c>
      <c r="M494">
        <v>11980</v>
      </c>
      <c r="N494">
        <v>5324.45</v>
      </c>
      <c r="O494">
        <v>6655.55</v>
      </c>
      <c r="P494" t="s">
        <v>341</v>
      </c>
      <c r="Q494">
        <v>332.78</v>
      </c>
      <c r="R494">
        <v>0</v>
      </c>
      <c r="S494">
        <v>332.78</v>
      </c>
      <c r="T494">
        <v>332.78</v>
      </c>
      <c r="U494">
        <v>332.78</v>
      </c>
      <c r="V494">
        <v>332.78</v>
      </c>
      <c r="W494">
        <v>332.78</v>
      </c>
      <c r="X494">
        <v>332.78</v>
      </c>
      <c r="Y494">
        <v>332.78</v>
      </c>
      <c r="Z494">
        <v>332.78</v>
      </c>
      <c r="AA494">
        <v>332.78</v>
      </c>
      <c r="AB494">
        <v>332.78</v>
      </c>
      <c r="AC494">
        <v>332.78</v>
      </c>
      <c r="AD494">
        <v>332.78</v>
      </c>
    </row>
    <row r="495" spans="1:30" x14ac:dyDescent="0.25">
      <c r="A495" t="s">
        <v>337</v>
      </c>
      <c r="B495" t="s">
        <v>338</v>
      </c>
      <c r="C495">
        <v>604017</v>
      </c>
      <c r="D495" t="s">
        <v>413</v>
      </c>
      <c r="E495">
        <v>630130</v>
      </c>
      <c r="F495" t="s">
        <v>598</v>
      </c>
      <c r="G495" t="s">
        <v>220</v>
      </c>
      <c r="H495">
        <v>1700026112</v>
      </c>
      <c r="I495" t="s">
        <v>410</v>
      </c>
      <c r="J495">
        <v>1</v>
      </c>
      <c r="K495" t="s">
        <v>340</v>
      </c>
      <c r="L495" s="7">
        <v>44505</v>
      </c>
      <c r="M495">
        <v>20160</v>
      </c>
      <c r="N495">
        <v>11760</v>
      </c>
      <c r="O495">
        <v>8400</v>
      </c>
      <c r="P495" t="s">
        <v>341</v>
      </c>
      <c r="Q495">
        <v>336</v>
      </c>
      <c r="R495">
        <v>0</v>
      </c>
      <c r="S495">
        <v>336</v>
      </c>
      <c r="T495">
        <v>336</v>
      </c>
      <c r="U495">
        <v>336</v>
      </c>
      <c r="V495">
        <v>336</v>
      </c>
      <c r="W495">
        <v>336</v>
      </c>
      <c r="X495">
        <v>336</v>
      </c>
      <c r="Y495">
        <v>336</v>
      </c>
      <c r="Z495">
        <v>336</v>
      </c>
      <c r="AA495">
        <v>336</v>
      </c>
      <c r="AB495">
        <v>336</v>
      </c>
      <c r="AC495">
        <v>336</v>
      </c>
      <c r="AD495">
        <v>336</v>
      </c>
    </row>
    <row r="496" spans="1:30" x14ac:dyDescent="0.25">
      <c r="A496" t="s">
        <v>337</v>
      </c>
      <c r="B496" t="s">
        <v>338</v>
      </c>
      <c r="C496">
        <v>604017</v>
      </c>
      <c r="D496" t="s">
        <v>413</v>
      </c>
      <c r="E496">
        <v>630130</v>
      </c>
      <c r="F496" t="s">
        <v>598</v>
      </c>
      <c r="G496" t="s">
        <v>220</v>
      </c>
      <c r="H496">
        <v>1700055010</v>
      </c>
      <c r="I496" t="s">
        <v>410</v>
      </c>
      <c r="J496">
        <v>2</v>
      </c>
      <c r="K496" t="s">
        <v>340</v>
      </c>
      <c r="L496" s="7">
        <v>44814</v>
      </c>
      <c r="M496">
        <v>20160</v>
      </c>
      <c r="N496">
        <v>8400</v>
      </c>
      <c r="O496">
        <v>11760</v>
      </c>
      <c r="P496" t="s">
        <v>341</v>
      </c>
      <c r="Q496">
        <v>336</v>
      </c>
      <c r="R496">
        <v>0</v>
      </c>
      <c r="S496">
        <v>336</v>
      </c>
      <c r="T496">
        <v>336</v>
      </c>
      <c r="U496">
        <v>336</v>
      </c>
      <c r="V496">
        <v>336</v>
      </c>
      <c r="W496">
        <v>336</v>
      </c>
      <c r="X496">
        <v>336</v>
      </c>
      <c r="Y496">
        <v>336</v>
      </c>
      <c r="Z496">
        <v>336</v>
      </c>
      <c r="AA496">
        <v>336</v>
      </c>
      <c r="AB496">
        <v>336</v>
      </c>
      <c r="AC496">
        <v>336</v>
      </c>
      <c r="AD496">
        <v>336</v>
      </c>
    </row>
    <row r="497" spans="1:30" x14ac:dyDescent="0.25">
      <c r="A497" t="s">
        <v>337</v>
      </c>
      <c r="B497" t="s">
        <v>338</v>
      </c>
      <c r="C497">
        <v>604017</v>
      </c>
      <c r="D497" t="s">
        <v>413</v>
      </c>
      <c r="E497">
        <v>630130</v>
      </c>
      <c r="F497" t="s">
        <v>598</v>
      </c>
      <c r="G497" t="s">
        <v>220</v>
      </c>
      <c r="H497">
        <v>1700056949</v>
      </c>
      <c r="I497" t="s">
        <v>429</v>
      </c>
      <c r="J497">
        <v>2</v>
      </c>
      <c r="K497" t="s">
        <v>373</v>
      </c>
      <c r="L497" s="7">
        <v>45026</v>
      </c>
      <c r="M497">
        <v>8460.6</v>
      </c>
      <c r="N497">
        <v>6345.45</v>
      </c>
      <c r="O497">
        <v>2115.15</v>
      </c>
      <c r="P497" t="s">
        <v>341</v>
      </c>
      <c r="Q497">
        <v>352.52</v>
      </c>
      <c r="R497">
        <v>0</v>
      </c>
      <c r="S497">
        <v>352.52</v>
      </c>
      <c r="T497">
        <v>352.52</v>
      </c>
      <c r="U497">
        <v>352.52</v>
      </c>
      <c r="V497">
        <v>352.52</v>
      </c>
      <c r="W497">
        <v>352.52</v>
      </c>
      <c r="X497">
        <v>352.52</v>
      </c>
      <c r="Y497">
        <v>352.52</v>
      </c>
      <c r="Z497">
        <v>352.52</v>
      </c>
      <c r="AA497">
        <v>352.52</v>
      </c>
      <c r="AB497">
        <v>352.52</v>
      </c>
      <c r="AC497">
        <v>352.52</v>
      </c>
      <c r="AD497">
        <v>352.52</v>
      </c>
    </row>
    <row r="498" spans="1:30" x14ac:dyDescent="0.25">
      <c r="A498" t="s">
        <v>337</v>
      </c>
      <c r="B498" t="s">
        <v>338</v>
      </c>
      <c r="C498">
        <v>604017</v>
      </c>
      <c r="D498" t="s">
        <v>413</v>
      </c>
      <c r="E498">
        <v>630130</v>
      </c>
      <c r="F498" t="s">
        <v>598</v>
      </c>
      <c r="G498" t="s">
        <v>220</v>
      </c>
      <c r="H498">
        <v>1700015353</v>
      </c>
      <c r="I498" t="s">
        <v>446</v>
      </c>
      <c r="J498">
        <v>1</v>
      </c>
      <c r="K498" t="s">
        <v>340</v>
      </c>
      <c r="L498" s="7">
        <v>44466</v>
      </c>
      <c r="M498">
        <v>24500</v>
      </c>
      <c r="N498">
        <v>15108.33</v>
      </c>
      <c r="O498">
        <v>9391.67</v>
      </c>
      <c r="P498" t="s">
        <v>341</v>
      </c>
      <c r="Q498">
        <v>408.33</v>
      </c>
      <c r="R498">
        <v>0</v>
      </c>
      <c r="S498">
        <v>408.33</v>
      </c>
      <c r="T498">
        <v>408.33</v>
      </c>
      <c r="U498">
        <v>408.33</v>
      </c>
      <c r="V498">
        <v>408.33</v>
      </c>
      <c r="W498">
        <v>408.33</v>
      </c>
      <c r="X498">
        <v>408.33</v>
      </c>
      <c r="Y498">
        <v>408.33</v>
      </c>
      <c r="Z498">
        <v>408.33</v>
      </c>
      <c r="AA498">
        <v>408.33</v>
      </c>
      <c r="AB498">
        <v>408.33</v>
      </c>
      <c r="AC498">
        <v>408.33</v>
      </c>
      <c r="AD498">
        <v>408.33</v>
      </c>
    </row>
    <row r="499" spans="1:30" x14ac:dyDescent="0.25">
      <c r="A499" t="s">
        <v>337</v>
      </c>
      <c r="B499" t="s">
        <v>338</v>
      </c>
      <c r="C499">
        <v>604018</v>
      </c>
      <c r="D499" t="s">
        <v>438</v>
      </c>
      <c r="E499">
        <v>630130</v>
      </c>
      <c r="F499" t="s">
        <v>598</v>
      </c>
      <c r="G499" t="s">
        <v>220</v>
      </c>
      <c r="H499">
        <v>1700056950</v>
      </c>
      <c r="I499" t="s">
        <v>429</v>
      </c>
      <c r="J499">
        <v>2</v>
      </c>
      <c r="K499" t="s">
        <v>373</v>
      </c>
      <c r="L499" s="7">
        <v>45026</v>
      </c>
      <c r="M499">
        <v>8460.6</v>
      </c>
      <c r="N499">
        <v>6345.45</v>
      </c>
      <c r="O499">
        <v>2115.15</v>
      </c>
      <c r="P499" t="s">
        <v>341</v>
      </c>
      <c r="Q499">
        <v>352.52</v>
      </c>
      <c r="R499">
        <v>0</v>
      </c>
      <c r="S499">
        <v>352.52</v>
      </c>
      <c r="T499">
        <v>352.52</v>
      </c>
      <c r="U499">
        <v>352.52</v>
      </c>
      <c r="V499">
        <v>352.52</v>
      </c>
      <c r="W499">
        <v>352.52</v>
      </c>
      <c r="X499">
        <v>352.52</v>
      </c>
      <c r="Y499">
        <v>352.52</v>
      </c>
      <c r="Z499">
        <v>352.52</v>
      </c>
      <c r="AA499">
        <v>352.52</v>
      </c>
      <c r="AB499">
        <v>352.52</v>
      </c>
      <c r="AC499">
        <v>352.52</v>
      </c>
      <c r="AD499">
        <v>352.52</v>
      </c>
    </row>
    <row r="500" spans="1:30" x14ac:dyDescent="0.25">
      <c r="A500" t="s">
        <v>337</v>
      </c>
      <c r="B500" t="s">
        <v>338</v>
      </c>
      <c r="C500">
        <v>604018</v>
      </c>
      <c r="D500" t="s">
        <v>438</v>
      </c>
      <c r="E500">
        <v>630130</v>
      </c>
      <c r="F500" t="s">
        <v>598</v>
      </c>
      <c r="G500" t="s">
        <v>220</v>
      </c>
      <c r="H500">
        <v>1700055151</v>
      </c>
      <c r="I500" t="s">
        <v>446</v>
      </c>
      <c r="J500">
        <v>2</v>
      </c>
      <c r="K500" t="s">
        <v>340</v>
      </c>
      <c r="L500" s="7">
        <v>44889</v>
      </c>
      <c r="M500">
        <v>24500</v>
      </c>
      <c r="N500">
        <v>9391.67</v>
      </c>
      <c r="O500">
        <v>15108.33</v>
      </c>
      <c r="P500" t="s">
        <v>341</v>
      </c>
      <c r="Q500">
        <v>408.33</v>
      </c>
      <c r="R500">
        <v>0</v>
      </c>
      <c r="S500">
        <v>408.33</v>
      </c>
      <c r="T500">
        <v>408.33</v>
      </c>
      <c r="U500">
        <v>408.33</v>
      </c>
      <c r="V500">
        <v>408.33</v>
      </c>
      <c r="W500">
        <v>408.33</v>
      </c>
      <c r="X500">
        <v>408.33</v>
      </c>
      <c r="Y500">
        <v>408.33</v>
      </c>
      <c r="Z500">
        <v>408.33</v>
      </c>
      <c r="AA500">
        <v>408.33</v>
      </c>
      <c r="AB500">
        <v>408.33</v>
      </c>
      <c r="AC500">
        <v>408.33</v>
      </c>
      <c r="AD500">
        <v>408.33</v>
      </c>
    </row>
    <row r="501" spans="1:30" x14ac:dyDescent="0.25">
      <c r="A501" t="s">
        <v>337</v>
      </c>
      <c r="B501" t="s">
        <v>338</v>
      </c>
      <c r="C501" s="6" t="s">
        <v>636</v>
      </c>
      <c r="D501" s="6" t="s">
        <v>106</v>
      </c>
      <c r="E501">
        <v>630130</v>
      </c>
      <c r="F501" t="s">
        <v>598</v>
      </c>
      <c r="G501" t="s">
        <v>220</v>
      </c>
      <c r="H501">
        <v>1700055011</v>
      </c>
      <c r="I501" t="s">
        <v>410</v>
      </c>
      <c r="J501">
        <v>2</v>
      </c>
      <c r="K501" t="s">
        <v>340</v>
      </c>
      <c r="L501" s="7">
        <v>44814</v>
      </c>
      <c r="M501">
        <v>20160</v>
      </c>
      <c r="N501">
        <v>8400</v>
      </c>
      <c r="O501">
        <v>11760</v>
      </c>
      <c r="P501" t="s">
        <v>341</v>
      </c>
      <c r="Q501">
        <v>336</v>
      </c>
      <c r="R501">
        <v>0</v>
      </c>
      <c r="S501">
        <v>336</v>
      </c>
      <c r="T501">
        <v>336</v>
      </c>
      <c r="U501">
        <v>336</v>
      </c>
      <c r="V501">
        <v>336</v>
      </c>
      <c r="W501">
        <v>336</v>
      </c>
      <c r="X501">
        <v>336</v>
      </c>
      <c r="Y501">
        <v>336</v>
      </c>
      <c r="Z501">
        <v>336</v>
      </c>
      <c r="AA501">
        <v>336</v>
      </c>
      <c r="AB501">
        <v>336</v>
      </c>
      <c r="AC501">
        <v>336</v>
      </c>
      <c r="AD501">
        <v>336</v>
      </c>
    </row>
    <row r="502" spans="1:30" x14ac:dyDescent="0.25">
      <c r="A502" t="s">
        <v>337</v>
      </c>
      <c r="B502" t="s">
        <v>338</v>
      </c>
      <c r="C502" s="6" t="s">
        <v>636</v>
      </c>
      <c r="D502" s="6" t="s">
        <v>106</v>
      </c>
      <c r="E502">
        <v>630130</v>
      </c>
      <c r="F502" t="s">
        <v>598</v>
      </c>
      <c r="G502" t="s">
        <v>220</v>
      </c>
      <c r="H502">
        <v>1700056951</v>
      </c>
      <c r="I502" t="s">
        <v>429</v>
      </c>
      <c r="J502">
        <v>2</v>
      </c>
      <c r="K502" t="s">
        <v>373</v>
      </c>
      <c r="L502" s="7">
        <v>45026</v>
      </c>
      <c r="M502">
        <v>8460.6</v>
      </c>
      <c r="N502">
        <v>6345.45</v>
      </c>
      <c r="O502">
        <v>2115.15</v>
      </c>
      <c r="P502" t="s">
        <v>341</v>
      </c>
      <c r="Q502">
        <v>352.52</v>
      </c>
      <c r="R502">
        <v>0</v>
      </c>
      <c r="S502">
        <v>352.52</v>
      </c>
      <c r="T502">
        <v>352.52</v>
      </c>
      <c r="U502">
        <v>352.52</v>
      </c>
      <c r="V502">
        <v>352.52</v>
      </c>
      <c r="W502">
        <v>352.52</v>
      </c>
      <c r="X502">
        <v>352.52</v>
      </c>
      <c r="Y502">
        <v>352.52</v>
      </c>
      <c r="Z502">
        <v>352.52</v>
      </c>
      <c r="AA502">
        <v>352.52</v>
      </c>
      <c r="AB502">
        <v>352.52</v>
      </c>
      <c r="AC502">
        <v>352.52</v>
      </c>
      <c r="AD502">
        <v>352.52</v>
      </c>
    </row>
    <row r="503" spans="1:30" x14ac:dyDescent="0.25">
      <c r="A503" t="s">
        <v>337</v>
      </c>
      <c r="B503" t="s">
        <v>338</v>
      </c>
      <c r="C503" s="6" t="s">
        <v>636</v>
      </c>
      <c r="D503" s="6" t="s">
        <v>106</v>
      </c>
      <c r="E503">
        <v>630130</v>
      </c>
      <c r="F503" t="s">
        <v>598</v>
      </c>
      <c r="G503" t="s">
        <v>220</v>
      </c>
      <c r="H503">
        <v>1700032476</v>
      </c>
      <c r="I503" t="s">
        <v>353</v>
      </c>
      <c r="J503">
        <v>2</v>
      </c>
      <c r="K503" t="s">
        <v>373</v>
      </c>
      <c r="L503" s="7">
        <v>44516</v>
      </c>
      <c r="M503">
        <v>6790</v>
      </c>
      <c r="N503">
        <v>6790</v>
      </c>
      <c r="O503">
        <f>+SUM(S503:AD503)</f>
        <v>707.28</v>
      </c>
      <c r="P503" t="s">
        <v>341</v>
      </c>
      <c r="Q503">
        <v>353.64</v>
      </c>
      <c r="R503">
        <v>0</v>
      </c>
      <c r="S503">
        <v>353.64</v>
      </c>
      <c r="T503">
        <v>353.64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337</v>
      </c>
      <c r="B504" t="s">
        <v>338</v>
      </c>
      <c r="C504" s="6" t="s">
        <v>636</v>
      </c>
      <c r="D504" s="6" t="s">
        <v>106</v>
      </c>
      <c r="E504">
        <v>630130</v>
      </c>
      <c r="F504" t="s">
        <v>598</v>
      </c>
      <c r="G504" t="s">
        <v>220</v>
      </c>
      <c r="H504">
        <v>1700056152</v>
      </c>
      <c r="I504" t="s">
        <v>446</v>
      </c>
      <c r="J504">
        <v>2</v>
      </c>
      <c r="K504" t="s">
        <v>340</v>
      </c>
      <c r="L504" s="7">
        <v>45057</v>
      </c>
      <c r="M504">
        <v>24500</v>
      </c>
      <c r="N504">
        <v>6941.67</v>
      </c>
      <c r="O504">
        <v>17558.330000000002</v>
      </c>
      <c r="P504" t="s">
        <v>341</v>
      </c>
      <c r="Q504">
        <v>408.33</v>
      </c>
      <c r="R504">
        <v>0</v>
      </c>
      <c r="S504">
        <v>408.33</v>
      </c>
      <c r="T504">
        <v>408.33</v>
      </c>
      <c r="U504">
        <v>408.33</v>
      </c>
      <c r="V504">
        <v>408.33</v>
      </c>
      <c r="W504">
        <v>408.33</v>
      </c>
      <c r="X504">
        <v>408.33</v>
      </c>
      <c r="Y504">
        <v>408.33</v>
      </c>
      <c r="Z504">
        <v>408.33</v>
      </c>
      <c r="AA504">
        <v>408.33</v>
      </c>
      <c r="AB504">
        <v>408.33</v>
      </c>
      <c r="AC504">
        <v>408.33</v>
      </c>
      <c r="AD504">
        <v>408.33</v>
      </c>
    </row>
    <row r="505" spans="1:30" x14ac:dyDescent="0.25">
      <c r="A505" t="s">
        <v>337</v>
      </c>
      <c r="B505" t="s">
        <v>338</v>
      </c>
      <c r="C505">
        <v>604020</v>
      </c>
      <c r="D505" t="s">
        <v>439</v>
      </c>
      <c r="E505">
        <v>630130</v>
      </c>
      <c r="F505" t="s">
        <v>598</v>
      </c>
      <c r="G505" t="s">
        <v>220</v>
      </c>
      <c r="H505">
        <v>1700056952</v>
      </c>
      <c r="I505" t="s">
        <v>429</v>
      </c>
      <c r="J505">
        <v>2</v>
      </c>
      <c r="K505" t="s">
        <v>373</v>
      </c>
      <c r="L505" s="7">
        <v>45026</v>
      </c>
      <c r="M505">
        <v>8460.6</v>
      </c>
      <c r="N505">
        <v>6345.45</v>
      </c>
      <c r="O505">
        <v>2115.15</v>
      </c>
      <c r="P505" t="s">
        <v>341</v>
      </c>
      <c r="Q505">
        <v>352.52</v>
      </c>
      <c r="R505">
        <v>0</v>
      </c>
      <c r="S505">
        <v>352.52</v>
      </c>
      <c r="T505">
        <v>352.52</v>
      </c>
      <c r="U505">
        <v>352.52</v>
      </c>
      <c r="V505">
        <v>352.52</v>
      </c>
      <c r="W505">
        <v>352.52</v>
      </c>
      <c r="X505">
        <v>352.52</v>
      </c>
      <c r="Y505">
        <v>352.52</v>
      </c>
      <c r="Z505">
        <v>352.52</v>
      </c>
      <c r="AA505">
        <v>352.52</v>
      </c>
      <c r="AB505">
        <v>352.52</v>
      </c>
      <c r="AC505">
        <v>352.52</v>
      </c>
      <c r="AD505">
        <v>352.52</v>
      </c>
    </row>
    <row r="506" spans="1:30" x14ac:dyDescent="0.25">
      <c r="A506" t="s">
        <v>337</v>
      </c>
      <c r="B506" t="s">
        <v>338</v>
      </c>
      <c r="C506">
        <v>604020</v>
      </c>
      <c r="D506" t="s">
        <v>439</v>
      </c>
      <c r="E506">
        <v>630130</v>
      </c>
      <c r="F506" t="s">
        <v>598</v>
      </c>
      <c r="G506" t="s">
        <v>220</v>
      </c>
      <c r="H506">
        <v>1700000005</v>
      </c>
      <c r="I506" t="s">
        <v>410</v>
      </c>
      <c r="J506">
        <v>2</v>
      </c>
      <c r="K506" t="s">
        <v>340</v>
      </c>
      <c r="L506" s="7">
        <v>44053</v>
      </c>
      <c r="M506">
        <v>24000</v>
      </c>
      <c r="N506">
        <v>20000</v>
      </c>
      <c r="O506">
        <v>4000</v>
      </c>
      <c r="P506" t="s">
        <v>341</v>
      </c>
      <c r="Q506">
        <v>400</v>
      </c>
      <c r="R506">
        <v>0</v>
      </c>
      <c r="S506">
        <v>400</v>
      </c>
      <c r="T506">
        <v>400</v>
      </c>
      <c r="U506">
        <v>400</v>
      </c>
      <c r="V506">
        <v>400</v>
      </c>
      <c r="W506">
        <v>400</v>
      </c>
      <c r="X506">
        <v>400</v>
      </c>
      <c r="Y506">
        <v>400</v>
      </c>
      <c r="Z506">
        <v>400</v>
      </c>
      <c r="AA506">
        <v>400</v>
      </c>
      <c r="AB506">
        <v>400</v>
      </c>
      <c r="AC506">
        <v>400</v>
      </c>
      <c r="AD506">
        <v>400</v>
      </c>
    </row>
    <row r="507" spans="1:30" x14ac:dyDescent="0.25">
      <c r="A507" t="s">
        <v>337</v>
      </c>
      <c r="B507" t="s">
        <v>338</v>
      </c>
      <c r="C507">
        <v>604020</v>
      </c>
      <c r="D507" t="s">
        <v>439</v>
      </c>
      <c r="E507">
        <v>630130</v>
      </c>
      <c r="F507" t="s">
        <v>598</v>
      </c>
      <c r="G507" t="s">
        <v>220</v>
      </c>
      <c r="H507">
        <v>1700034975</v>
      </c>
      <c r="I507" t="s">
        <v>410</v>
      </c>
      <c r="J507">
        <v>2</v>
      </c>
      <c r="K507" t="s">
        <v>340</v>
      </c>
      <c r="L507" s="7">
        <v>43719</v>
      </c>
      <c r="M507">
        <v>24000</v>
      </c>
      <c r="N507">
        <v>24000</v>
      </c>
      <c r="O507">
        <f>+SUM(S507:AD507)</f>
        <v>4400</v>
      </c>
      <c r="P507" t="s">
        <v>341</v>
      </c>
      <c r="Q507">
        <v>400</v>
      </c>
      <c r="R507">
        <v>0</v>
      </c>
      <c r="S507">
        <v>400</v>
      </c>
      <c r="T507">
        <v>400</v>
      </c>
      <c r="U507">
        <v>400</v>
      </c>
      <c r="V507">
        <v>400</v>
      </c>
      <c r="W507">
        <v>400</v>
      </c>
      <c r="X507">
        <v>400</v>
      </c>
      <c r="Y507">
        <v>400</v>
      </c>
      <c r="Z507">
        <v>400</v>
      </c>
      <c r="AA507">
        <v>400</v>
      </c>
      <c r="AB507">
        <v>400</v>
      </c>
      <c r="AC507">
        <v>400</v>
      </c>
      <c r="AD507">
        <v>0</v>
      </c>
    </row>
    <row r="508" spans="1:30" x14ac:dyDescent="0.25">
      <c r="A508" t="s">
        <v>337</v>
      </c>
      <c r="B508" t="s">
        <v>338</v>
      </c>
      <c r="C508">
        <v>604020</v>
      </c>
      <c r="D508" t="s">
        <v>439</v>
      </c>
      <c r="E508">
        <v>630130</v>
      </c>
      <c r="F508" t="s">
        <v>598</v>
      </c>
      <c r="G508" t="s">
        <v>220</v>
      </c>
      <c r="H508">
        <v>1700055152</v>
      </c>
      <c r="I508" t="s">
        <v>446</v>
      </c>
      <c r="J508">
        <v>2</v>
      </c>
      <c r="K508" t="s">
        <v>340</v>
      </c>
      <c r="L508" s="7">
        <v>44889</v>
      </c>
      <c r="M508">
        <v>24500</v>
      </c>
      <c r="N508">
        <v>9391.67</v>
      </c>
      <c r="O508">
        <v>15108.33</v>
      </c>
      <c r="P508" t="s">
        <v>341</v>
      </c>
      <c r="Q508">
        <v>408.33</v>
      </c>
      <c r="R508">
        <v>0</v>
      </c>
      <c r="S508">
        <v>408.33</v>
      </c>
      <c r="T508">
        <v>408.33</v>
      </c>
      <c r="U508">
        <v>408.33</v>
      </c>
      <c r="V508">
        <v>408.33</v>
      </c>
      <c r="W508">
        <v>408.33</v>
      </c>
      <c r="X508">
        <v>408.33</v>
      </c>
      <c r="Y508">
        <v>408.33</v>
      </c>
      <c r="Z508">
        <v>408.33</v>
      </c>
      <c r="AA508">
        <v>408.33</v>
      </c>
      <c r="AB508">
        <v>408.33</v>
      </c>
      <c r="AC508">
        <v>408.33</v>
      </c>
      <c r="AD508">
        <v>408.33</v>
      </c>
    </row>
    <row r="509" spans="1:30" x14ac:dyDescent="0.25">
      <c r="A509" t="s">
        <v>337</v>
      </c>
      <c r="B509" t="s">
        <v>338</v>
      </c>
      <c r="C509">
        <v>604021</v>
      </c>
      <c r="D509" t="s">
        <v>441</v>
      </c>
      <c r="E509">
        <v>630130</v>
      </c>
      <c r="F509" t="s">
        <v>598</v>
      </c>
      <c r="G509" t="s">
        <v>220</v>
      </c>
      <c r="H509">
        <v>1700056955</v>
      </c>
      <c r="I509" t="s">
        <v>429</v>
      </c>
      <c r="J509">
        <v>2</v>
      </c>
      <c r="K509" t="s">
        <v>373</v>
      </c>
      <c r="L509" s="7">
        <v>45026</v>
      </c>
      <c r="M509">
        <v>8460.6</v>
      </c>
      <c r="N509">
        <v>6345.45</v>
      </c>
      <c r="O509">
        <v>2115.15</v>
      </c>
      <c r="P509" t="s">
        <v>341</v>
      </c>
      <c r="Q509">
        <v>352.52</v>
      </c>
      <c r="R509">
        <v>0</v>
      </c>
      <c r="S509">
        <v>352.52</v>
      </c>
      <c r="T509">
        <v>352.52</v>
      </c>
      <c r="U509">
        <v>352.52</v>
      </c>
      <c r="V509">
        <v>352.52</v>
      </c>
      <c r="W509">
        <v>352.52</v>
      </c>
      <c r="X509">
        <v>352.52</v>
      </c>
      <c r="Y509">
        <v>352.52</v>
      </c>
      <c r="Z509">
        <v>352.52</v>
      </c>
      <c r="AA509">
        <v>352.52</v>
      </c>
      <c r="AB509">
        <v>352.52</v>
      </c>
      <c r="AC509">
        <v>352.52</v>
      </c>
      <c r="AD509">
        <v>352.52</v>
      </c>
    </row>
    <row r="510" spans="1:30" x14ac:dyDescent="0.25">
      <c r="A510" t="s">
        <v>337</v>
      </c>
      <c r="B510" t="s">
        <v>338</v>
      </c>
      <c r="C510">
        <v>604021</v>
      </c>
      <c r="D510" t="s">
        <v>441</v>
      </c>
      <c r="E510">
        <v>630130</v>
      </c>
      <c r="F510" t="s">
        <v>598</v>
      </c>
      <c r="G510" t="s">
        <v>220</v>
      </c>
      <c r="H510">
        <v>1700032477</v>
      </c>
      <c r="I510" t="s">
        <v>353</v>
      </c>
      <c r="J510">
        <v>2</v>
      </c>
      <c r="K510" t="s">
        <v>373</v>
      </c>
      <c r="L510" s="7">
        <v>44516</v>
      </c>
      <c r="M510">
        <v>6790</v>
      </c>
      <c r="N510">
        <v>6790</v>
      </c>
      <c r="O510">
        <f>+SUM(S510:AD510)</f>
        <v>707.28</v>
      </c>
      <c r="P510" t="s">
        <v>341</v>
      </c>
      <c r="Q510">
        <v>353.64</v>
      </c>
      <c r="R510">
        <v>0</v>
      </c>
      <c r="S510">
        <v>353.64</v>
      </c>
      <c r="T510">
        <v>353.64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 t="s">
        <v>337</v>
      </c>
      <c r="B511" t="s">
        <v>338</v>
      </c>
      <c r="C511">
        <v>604021</v>
      </c>
      <c r="D511" t="s">
        <v>441</v>
      </c>
      <c r="E511">
        <v>630130</v>
      </c>
      <c r="F511" t="s">
        <v>598</v>
      </c>
      <c r="G511" t="s">
        <v>220</v>
      </c>
      <c r="H511">
        <v>1700052347</v>
      </c>
      <c r="I511" t="s">
        <v>410</v>
      </c>
      <c r="J511">
        <v>1</v>
      </c>
      <c r="K511" t="s">
        <v>340</v>
      </c>
      <c r="L511" s="7">
        <v>44168</v>
      </c>
      <c r="M511">
        <v>24500</v>
      </c>
      <c r="N511">
        <v>18783.330000000002</v>
      </c>
      <c r="O511">
        <v>5716.67</v>
      </c>
      <c r="P511" t="s">
        <v>341</v>
      </c>
      <c r="Q511">
        <v>408.33</v>
      </c>
      <c r="R511">
        <v>0</v>
      </c>
      <c r="S511">
        <v>408.33</v>
      </c>
      <c r="T511">
        <v>408.33</v>
      </c>
      <c r="U511">
        <v>408.33</v>
      </c>
      <c r="V511">
        <v>408.33</v>
      </c>
      <c r="W511">
        <v>408.33</v>
      </c>
      <c r="X511">
        <v>408.33</v>
      </c>
      <c r="Y511">
        <v>408.33</v>
      </c>
      <c r="Z511">
        <v>408.33</v>
      </c>
      <c r="AA511">
        <v>408.33</v>
      </c>
      <c r="AB511">
        <v>408.33</v>
      </c>
      <c r="AC511">
        <v>408.33</v>
      </c>
      <c r="AD511">
        <v>408.33</v>
      </c>
    </row>
    <row r="512" spans="1:30" x14ac:dyDescent="0.25">
      <c r="A512" t="s">
        <v>337</v>
      </c>
      <c r="B512" t="s">
        <v>338</v>
      </c>
      <c r="C512">
        <v>604021</v>
      </c>
      <c r="D512" t="s">
        <v>441</v>
      </c>
      <c r="E512">
        <v>630130</v>
      </c>
      <c r="F512" t="s">
        <v>598</v>
      </c>
      <c r="G512" t="s">
        <v>220</v>
      </c>
      <c r="H512">
        <v>1700056156</v>
      </c>
      <c r="I512" t="s">
        <v>446</v>
      </c>
      <c r="J512">
        <v>2</v>
      </c>
      <c r="K512" t="s">
        <v>340</v>
      </c>
      <c r="L512" s="7">
        <v>45057</v>
      </c>
      <c r="M512">
        <v>24500</v>
      </c>
      <c r="N512">
        <v>6941.67</v>
      </c>
      <c r="O512">
        <v>17558.330000000002</v>
      </c>
      <c r="P512" t="s">
        <v>341</v>
      </c>
      <c r="Q512">
        <v>408.33</v>
      </c>
      <c r="R512">
        <v>0</v>
      </c>
      <c r="S512">
        <v>408.33</v>
      </c>
      <c r="T512">
        <v>408.33</v>
      </c>
      <c r="U512">
        <v>408.33</v>
      </c>
      <c r="V512">
        <v>408.33</v>
      </c>
      <c r="W512">
        <v>408.33</v>
      </c>
      <c r="X512">
        <v>408.33</v>
      </c>
      <c r="Y512">
        <v>408.33</v>
      </c>
      <c r="Z512">
        <v>408.33</v>
      </c>
      <c r="AA512">
        <v>408.33</v>
      </c>
      <c r="AB512">
        <v>408.33</v>
      </c>
      <c r="AC512">
        <v>408.33</v>
      </c>
      <c r="AD512">
        <v>408.33</v>
      </c>
    </row>
    <row r="513" spans="1:30" x14ac:dyDescent="0.25">
      <c r="A513" t="s">
        <v>337</v>
      </c>
      <c r="B513" t="s">
        <v>338</v>
      </c>
      <c r="C513" s="6" t="s">
        <v>636</v>
      </c>
      <c r="D513" s="6" t="s">
        <v>106</v>
      </c>
      <c r="E513">
        <v>630130</v>
      </c>
      <c r="F513" t="s">
        <v>598</v>
      </c>
      <c r="G513" t="s">
        <v>220</v>
      </c>
      <c r="H513">
        <v>1700055012</v>
      </c>
      <c r="I513" t="s">
        <v>410</v>
      </c>
      <c r="J513">
        <v>2</v>
      </c>
      <c r="K513" t="s">
        <v>340</v>
      </c>
      <c r="L513" s="7">
        <v>44814</v>
      </c>
      <c r="M513">
        <v>20160</v>
      </c>
      <c r="N513">
        <v>8400</v>
      </c>
      <c r="O513">
        <v>11760</v>
      </c>
      <c r="P513" t="s">
        <v>341</v>
      </c>
      <c r="Q513">
        <v>336</v>
      </c>
      <c r="R513">
        <v>0</v>
      </c>
      <c r="S513">
        <v>336</v>
      </c>
      <c r="T513">
        <v>336</v>
      </c>
      <c r="U513">
        <v>336</v>
      </c>
      <c r="V513">
        <v>336</v>
      </c>
      <c r="W513">
        <v>336</v>
      </c>
      <c r="X513">
        <v>336</v>
      </c>
      <c r="Y513">
        <v>336</v>
      </c>
      <c r="Z513">
        <v>336</v>
      </c>
      <c r="AA513">
        <v>336</v>
      </c>
      <c r="AB513">
        <v>336</v>
      </c>
      <c r="AC513">
        <v>336</v>
      </c>
      <c r="AD513">
        <v>336</v>
      </c>
    </row>
    <row r="514" spans="1:30" x14ac:dyDescent="0.25">
      <c r="A514" t="s">
        <v>337</v>
      </c>
      <c r="B514" t="s">
        <v>338</v>
      </c>
      <c r="C514" s="6" t="s">
        <v>636</v>
      </c>
      <c r="D514" s="6" t="s">
        <v>106</v>
      </c>
      <c r="E514">
        <v>630130</v>
      </c>
      <c r="F514" t="s">
        <v>598</v>
      </c>
      <c r="G514" t="s">
        <v>220</v>
      </c>
      <c r="H514">
        <v>1700056966</v>
      </c>
      <c r="I514" t="s">
        <v>429</v>
      </c>
      <c r="J514">
        <v>2</v>
      </c>
      <c r="K514" t="s">
        <v>373</v>
      </c>
      <c r="L514" s="7">
        <v>45026</v>
      </c>
      <c r="M514">
        <v>8460.6</v>
      </c>
      <c r="N514">
        <v>6345.45</v>
      </c>
      <c r="O514">
        <v>2115.15</v>
      </c>
      <c r="P514" t="s">
        <v>341</v>
      </c>
      <c r="Q514">
        <v>352.52</v>
      </c>
      <c r="R514">
        <v>0</v>
      </c>
      <c r="S514">
        <v>352.52</v>
      </c>
      <c r="T514">
        <v>352.52</v>
      </c>
      <c r="U514">
        <v>352.52</v>
      </c>
      <c r="V514">
        <v>352.52</v>
      </c>
      <c r="W514">
        <v>352.52</v>
      </c>
      <c r="X514">
        <v>352.52</v>
      </c>
      <c r="Y514">
        <v>352.52</v>
      </c>
      <c r="Z514">
        <v>352.52</v>
      </c>
      <c r="AA514">
        <v>352.52</v>
      </c>
      <c r="AB514">
        <v>352.52</v>
      </c>
      <c r="AC514">
        <v>352.52</v>
      </c>
      <c r="AD514">
        <v>352.52</v>
      </c>
    </row>
    <row r="515" spans="1:30" x14ac:dyDescent="0.25">
      <c r="A515" t="s">
        <v>337</v>
      </c>
      <c r="B515" t="s">
        <v>338</v>
      </c>
      <c r="C515" s="6" t="s">
        <v>636</v>
      </c>
      <c r="D515" s="6" t="s">
        <v>106</v>
      </c>
      <c r="E515">
        <v>630130</v>
      </c>
      <c r="F515" t="s">
        <v>598</v>
      </c>
      <c r="G515" t="s">
        <v>220</v>
      </c>
      <c r="H515">
        <v>1700051475</v>
      </c>
      <c r="I515" t="s">
        <v>343</v>
      </c>
      <c r="J515">
        <v>1</v>
      </c>
      <c r="K515" t="s">
        <v>344</v>
      </c>
      <c r="L515" s="7">
        <v>44139</v>
      </c>
      <c r="M515">
        <v>11500</v>
      </c>
      <c r="N515">
        <v>4504.17</v>
      </c>
      <c r="O515">
        <v>6995.83</v>
      </c>
      <c r="P515" t="s">
        <v>341</v>
      </c>
      <c r="Q515">
        <v>95.83</v>
      </c>
      <c r="R515">
        <v>0</v>
      </c>
      <c r="S515">
        <v>95.83</v>
      </c>
      <c r="T515">
        <v>95.83</v>
      </c>
      <c r="U515">
        <v>95.83</v>
      </c>
      <c r="V515">
        <v>95.83</v>
      </c>
      <c r="W515">
        <v>95.83</v>
      </c>
      <c r="X515">
        <v>95.83</v>
      </c>
      <c r="Y515">
        <v>95.83</v>
      </c>
      <c r="Z515">
        <v>95.83</v>
      </c>
      <c r="AA515">
        <v>95.83</v>
      </c>
      <c r="AB515">
        <v>95.83</v>
      </c>
      <c r="AC515">
        <v>95.83</v>
      </c>
      <c r="AD515">
        <v>95.83</v>
      </c>
    </row>
    <row r="516" spans="1:30" x14ac:dyDescent="0.25">
      <c r="A516" t="s">
        <v>337</v>
      </c>
      <c r="B516" t="s">
        <v>338</v>
      </c>
      <c r="C516" s="6" t="s">
        <v>636</v>
      </c>
      <c r="D516" s="6" t="s">
        <v>106</v>
      </c>
      <c r="E516">
        <v>630130</v>
      </c>
      <c r="F516" t="s">
        <v>598</v>
      </c>
      <c r="G516" t="s">
        <v>220</v>
      </c>
      <c r="H516">
        <v>1700051313</v>
      </c>
      <c r="I516" t="s">
        <v>417</v>
      </c>
      <c r="J516">
        <v>1</v>
      </c>
      <c r="K516" t="s">
        <v>340</v>
      </c>
      <c r="L516" s="7">
        <v>44183</v>
      </c>
      <c r="M516">
        <v>19175</v>
      </c>
      <c r="N516">
        <v>14700.83</v>
      </c>
      <c r="O516">
        <v>4474.17</v>
      </c>
      <c r="P516" t="s">
        <v>341</v>
      </c>
      <c r="Q516">
        <v>319.58</v>
      </c>
      <c r="R516">
        <v>0</v>
      </c>
      <c r="S516">
        <v>319.58</v>
      </c>
      <c r="T516">
        <v>319.58</v>
      </c>
      <c r="U516">
        <v>319.58</v>
      </c>
      <c r="V516">
        <v>319.58</v>
      </c>
      <c r="W516">
        <v>319.58</v>
      </c>
      <c r="X516">
        <v>319.58</v>
      </c>
      <c r="Y516">
        <v>319.58</v>
      </c>
      <c r="Z516">
        <v>319.58</v>
      </c>
      <c r="AA516">
        <v>319.58</v>
      </c>
      <c r="AB516">
        <v>319.58</v>
      </c>
      <c r="AC516">
        <v>319.58</v>
      </c>
      <c r="AD516">
        <v>319.58</v>
      </c>
    </row>
    <row r="517" spans="1:30" x14ac:dyDescent="0.25">
      <c r="A517" t="s">
        <v>337</v>
      </c>
      <c r="B517" t="s">
        <v>338</v>
      </c>
      <c r="C517" s="6" t="s">
        <v>636</v>
      </c>
      <c r="D517" s="6" t="s">
        <v>106</v>
      </c>
      <c r="E517">
        <v>630130</v>
      </c>
      <c r="F517" t="s">
        <v>598</v>
      </c>
      <c r="G517" t="s">
        <v>220</v>
      </c>
      <c r="H517">
        <v>1700025230</v>
      </c>
      <c r="I517" t="s">
        <v>417</v>
      </c>
      <c r="J517">
        <v>1</v>
      </c>
      <c r="K517" t="s">
        <v>340</v>
      </c>
      <c r="L517" s="7">
        <v>44461</v>
      </c>
      <c r="M517">
        <v>19610</v>
      </c>
      <c r="N517">
        <v>12092.83</v>
      </c>
      <c r="O517">
        <v>7517.17</v>
      </c>
      <c r="P517" t="s">
        <v>341</v>
      </c>
      <c r="Q517">
        <v>326.83</v>
      </c>
      <c r="R517">
        <v>0</v>
      </c>
      <c r="S517">
        <v>326.83</v>
      </c>
      <c r="T517">
        <v>326.83</v>
      </c>
      <c r="U517">
        <v>326.83</v>
      </c>
      <c r="V517">
        <v>326.83</v>
      </c>
      <c r="W517">
        <v>326.83</v>
      </c>
      <c r="X517">
        <v>326.83</v>
      </c>
      <c r="Y517">
        <v>326.83</v>
      </c>
      <c r="Z517">
        <v>326.83</v>
      </c>
      <c r="AA517">
        <v>326.83</v>
      </c>
      <c r="AB517">
        <v>326.83</v>
      </c>
      <c r="AC517">
        <v>326.83</v>
      </c>
      <c r="AD517">
        <v>326.83</v>
      </c>
    </row>
    <row r="518" spans="1:30" x14ac:dyDescent="0.25">
      <c r="A518" t="s">
        <v>337</v>
      </c>
      <c r="B518" t="s">
        <v>338</v>
      </c>
      <c r="C518" s="6" t="s">
        <v>636</v>
      </c>
      <c r="D518" s="6" t="s">
        <v>106</v>
      </c>
      <c r="E518">
        <v>630130</v>
      </c>
      <c r="F518" t="s">
        <v>598</v>
      </c>
      <c r="G518" t="s">
        <v>220</v>
      </c>
      <c r="H518">
        <v>1700056967</v>
      </c>
      <c r="I518" t="s">
        <v>429</v>
      </c>
      <c r="J518">
        <v>2</v>
      </c>
      <c r="K518" t="s">
        <v>373</v>
      </c>
      <c r="L518" s="7">
        <v>45026</v>
      </c>
      <c r="M518">
        <v>8460.6</v>
      </c>
      <c r="N518">
        <v>6345.45</v>
      </c>
      <c r="O518">
        <v>2115.15</v>
      </c>
      <c r="P518" t="s">
        <v>341</v>
      </c>
      <c r="Q518">
        <v>352.52</v>
      </c>
      <c r="R518">
        <v>0</v>
      </c>
      <c r="S518">
        <v>352.52</v>
      </c>
      <c r="T518">
        <v>352.52</v>
      </c>
      <c r="U518">
        <v>352.52</v>
      </c>
      <c r="V518">
        <v>352.52</v>
      </c>
      <c r="W518">
        <v>352.52</v>
      </c>
      <c r="X518">
        <v>352.52</v>
      </c>
      <c r="Y518">
        <v>352.52</v>
      </c>
      <c r="Z518">
        <v>352.52</v>
      </c>
      <c r="AA518">
        <v>352.52</v>
      </c>
      <c r="AB518">
        <v>352.52</v>
      </c>
      <c r="AC518">
        <v>352.52</v>
      </c>
      <c r="AD518">
        <v>352.52</v>
      </c>
    </row>
    <row r="519" spans="1:30" x14ac:dyDescent="0.25">
      <c r="A519" t="s">
        <v>337</v>
      </c>
      <c r="B519" t="s">
        <v>338</v>
      </c>
      <c r="C519" s="6" t="s">
        <v>636</v>
      </c>
      <c r="D519" s="6" t="s">
        <v>106</v>
      </c>
      <c r="E519">
        <v>630130</v>
      </c>
      <c r="F519" t="s">
        <v>598</v>
      </c>
      <c r="G519" t="s">
        <v>220</v>
      </c>
      <c r="H519">
        <v>1700051679</v>
      </c>
      <c r="I519" t="s">
        <v>410</v>
      </c>
      <c r="J519">
        <v>1</v>
      </c>
      <c r="K519" t="s">
        <v>340</v>
      </c>
      <c r="L519" s="7">
        <v>44099</v>
      </c>
      <c r="M519">
        <v>24000</v>
      </c>
      <c r="N519">
        <v>19600</v>
      </c>
      <c r="O519">
        <v>4400</v>
      </c>
      <c r="P519" t="s">
        <v>341</v>
      </c>
      <c r="Q519">
        <v>400</v>
      </c>
      <c r="R519">
        <v>0</v>
      </c>
      <c r="S519">
        <v>400</v>
      </c>
      <c r="T519">
        <v>400</v>
      </c>
      <c r="U519">
        <v>400</v>
      </c>
      <c r="V519">
        <v>400</v>
      </c>
      <c r="W519">
        <v>400</v>
      </c>
      <c r="X519">
        <v>400</v>
      </c>
      <c r="Y519">
        <v>400</v>
      </c>
      <c r="Z519">
        <v>400</v>
      </c>
      <c r="AA519">
        <v>400</v>
      </c>
      <c r="AB519">
        <v>400</v>
      </c>
      <c r="AC519">
        <v>400</v>
      </c>
      <c r="AD519">
        <v>400</v>
      </c>
    </row>
    <row r="520" spans="1:30" x14ac:dyDescent="0.25">
      <c r="A520" t="s">
        <v>337</v>
      </c>
      <c r="B520" t="s">
        <v>338</v>
      </c>
      <c r="C520" s="6" t="s">
        <v>636</v>
      </c>
      <c r="D520" s="6" t="s">
        <v>106</v>
      </c>
      <c r="E520">
        <v>630130</v>
      </c>
      <c r="F520" t="s">
        <v>598</v>
      </c>
      <c r="G520" t="s">
        <v>220</v>
      </c>
      <c r="H520">
        <v>1700052349</v>
      </c>
      <c r="I520" t="s">
        <v>410</v>
      </c>
      <c r="J520">
        <v>1</v>
      </c>
      <c r="K520" t="s">
        <v>340</v>
      </c>
      <c r="L520" s="7">
        <v>44168</v>
      </c>
      <c r="M520">
        <v>24500</v>
      </c>
      <c r="N520">
        <v>18783.330000000002</v>
      </c>
      <c r="O520">
        <v>5716.67</v>
      </c>
      <c r="P520" t="s">
        <v>341</v>
      </c>
      <c r="Q520">
        <v>408.33</v>
      </c>
      <c r="R520">
        <v>0</v>
      </c>
      <c r="S520">
        <v>408.33</v>
      </c>
      <c r="T520">
        <v>408.33</v>
      </c>
      <c r="U520">
        <v>408.33</v>
      </c>
      <c r="V520">
        <v>408.33</v>
      </c>
      <c r="W520">
        <v>408.33</v>
      </c>
      <c r="X520">
        <v>408.33</v>
      </c>
      <c r="Y520">
        <v>408.33</v>
      </c>
      <c r="Z520">
        <v>408.33</v>
      </c>
      <c r="AA520">
        <v>408.33</v>
      </c>
      <c r="AB520">
        <v>408.33</v>
      </c>
      <c r="AC520">
        <v>408.33</v>
      </c>
      <c r="AD520">
        <v>408.33</v>
      </c>
    </row>
    <row r="521" spans="1:30" x14ac:dyDescent="0.25">
      <c r="A521" t="s">
        <v>337</v>
      </c>
      <c r="B521" t="s">
        <v>338</v>
      </c>
      <c r="C521">
        <v>604027</v>
      </c>
      <c r="D521" t="s">
        <v>350</v>
      </c>
      <c r="E521">
        <v>630130</v>
      </c>
      <c r="F521" t="s">
        <v>598</v>
      </c>
      <c r="G521" t="s">
        <v>220</v>
      </c>
      <c r="H521">
        <v>1700051474</v>
      </c>
      <c r="I521" t="s">
        <v>343</v>
      </c>
      <c r="J521">
        <v>1</v>
      </c>
      <c r="K521" t="s">
        <v>344</v>
      </c>
      <c r="L521" s="7">
        <v>44132</v>
      </c>
      <c r="M521">
        <v>11500</v>
      </c>
      <c r="N521">
        <v>4600</v>
      </c>
      <c r="O521">
        <v>6900</v>
      </c>
      <c r="P521" t="s">
        <v>341</v>
      </c>
      <c r="Q521">
        <v>95.83</v>
      </c>
      <c r="R521">
        <v>0</v>
      </c>
      <c r="S521">
        <v>95.83</v>
      </c>
      <c r="T521">
        <v>95.83</v>
      </c>
      <c r="U521">
        <v>95.83</v>
      </c>
      <c r="V521">
        <v>95.83</v>
      </c>
      <c r="W521">
        <v>95.83</v>
      </c>
      <c r="X521">
        <v>95.83</v>
      </c>
      <c r="Y521">
        <v>95.83</v>
      </c>
      <c r="Z521">
        <v>95.83</v>
      </c>
      <c r="AA521">
        <v>95.83</v>
      </c>
      <c r="AB521">
        <v>95.83</v>
      </c>
      <c r="AC521">
        <v>95.83</v>
      </c>
      <c r="AD521">
        <v>95.83</v>
      </c>
    </row>
    <row r="522" spans="1:30" x14ac:dyDescent="0.25">
      <c r="A522" t="s">
        <v>337</v>
      </c>
      <c r="B522" t="s">
        <v>338</v>
      </c>
      <c r="C522">
        <v>604027</v>
      </c>
      <c r="D522" t="s">
        <v>350</v>
      </c>
      <c r="E522">
        <v>630130</v>
      </c>
      <c r="F522" t="s">
        <v>598</v>
      </c>
      <c r="G522" t="s">
        <v>220</v>
      </c>
      <c r="H522">
        <v>1700052506</v>
      </c>
      <c r="I522" t="s">
        <v>353</v>
      </c>
      <c r="J522">
        <v>2</v>
      </c>
      <c r="K522" t="s">
        <v>373</v>
      </c>
      <c r="L522" s="7">
        <v>44263</v>
      </c>
      <c r="M522">
        <v>6790</v>
      </c>
      <c r="N522">
        <v>6790</v>
      </c>
      <c r="O522">
        <f>+SUM(S522:AD522)</f>
        <v>141.46</v>
      </c>
      <c r="P522" t="s">
        <v>341</v>
      </c>
      <c r="Q522">
        <v>141.46</v>
      </c>
      <c r="R522">
        <v>0</v>
      </c>
      <c r="S522">
        <v>141.46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337</v>
      </c>
      <c r="B523" t="s">
        <v>338</v>
      </c>
      <c r="C523">
        <v>604027</v>
      </c>
      <c r="D523" t="s">
        <v>350</v>
      </c>
      <c r="E523">
        <v>630130</v>
      </c>
      <c r="F523" t="s">
        <v>598</v>
      </c>
      <c r="G523" t="s">
        <v>220</v>
      </c>
      <c r="H523">
        <v>1700056969</v>
      </c>
      <c r="I523" t="s">
        <v>429</v>
      </c>
      <c r="J523">
        <v>2</v>
      </c>
      <c r="K523" t="s">
        <v>373</v>
      </c>
      <c r="L523" s="7">
        <v>45026</v>
      </c>
      <c r="M523">
        <v>8460.6</v>
      </c>
      <c r="N523">
        <v>6345.45</v>
      </c>
      <c r="O523">
        <v>2115.15</v>
      </c>
      <c r="P523" t="s">
        <v>341</v>
      </c>
      <c r="Q523">
        <v>352.52</v>
      </c>
      <c r="R523">
        <v>0</v>
      </c>
      <c r="S523">
        <v>352.52</v>
      </c>
      <c r="T523">
        <v>352.52</v>
      </c>
      <c r="U523">
        <v>352.52</v>
      </c>
      <c r="V523">
        <v>352.52</v>
      </c>
      <c r="W523">
        <v>352.52</v>
      </c>
      <c r="X523">
        <v>352.52</v>
      </c>
      <c r="Y523">
        <v>352.52</v>
      </c>
      <c r="Z523">
        <v>352.52</v>
      </c>
      <c r="AA523">
        <v>352.52</v>
      </c>
      <c r="AB523">
        <v>352.52</v>
      </c>
      <c r="AC523">
        <v>352.52</v>
      </c>
      <c r="AD523">
        <v>352.52</v>
      </c>
    </row>
    <row r="524" spans="1:30" x14ac:dyDescent="0.25">
      <c r="A524" t="s">
        <v>337</v>
      </c>
      <c r="B524" t="s">
        <v>338</v>
      </c>
      <c r="C524">
        <v>604027</v>
      </c>
      <c r="D524" t="s">
        <v>350</v>
      </c>
      <c r="E524">
        <v>630130</v>
      </c>
      <c r="F524" t="s">
        <v>598</v>
      </c>
      <c r="G524" t="s">
        <v>220</v>
      </c>
      <c r="H524">
        <v>1700052348</v>
      </c>
      <c r="I524" t="s">
        <v>410</v>
      </c>
      <c r="J524">
        <v>1</v>
      </c>
      <c r="K524" t="s">
        <v>340</v>
      </c>
      <c r="L524" s="7">
        <v>44168</v>
      </c>
      <c r="M524">
        <v>24500</v>
      </c>
      <c r="N524">
        <v>18783.330000000002</v>
      </c>
      <c r="O524">
        <v>5716.67</v>
      </c>
      <c r="P524" t="s">
        <v>341</v>
      </c>
      <c r="Q524">
        <v>408.33</v>
      </c>
      <c r="R524">
        <v>0</v>
      </c>
      <c r="S524">
        <v>408.33</v>
      </c>
      <c r="T524">
        <v>408.33</v>
      </c>
      <c r="U524">
        <v>408.33</v>
      </c>
      <c r="V524">
        <v>408.33</v>
      </c>
      <c r="W524">
        <v>408.33</v>
      </c>
      <c r="X524">
        <v>408.33</v>
      </c>
      <c r="Y524">
        <v>408.33</v>
      </c>
      <c r="Z524">
        <v>408.33</v>
      </c>
      <c r="AA524">
        <v>408.33</v>
      </c>
      <c r="AB524">
        <v>408.33</v>
      </c>
      <c r="AC524">
        <v>408.33</v>
      </c>
      <c r="AD524">
        <v>408.33</v>
      </c>
    </row>
    <row r="525" spans="1:30" x14ac:dyDescent="0.25">
      <c r="A525" t="s">
        <v>337</v>
      </c>
      <c r="B525" t="s">
        <v>338</v>
      </c>
      <c r="C525">
        <v>604027</v>
      </c>
      <c r="D525" t="s">
        <v>350</v>
      </c>
      <c r="E525">
        <v>630130</v>
      </c>
      <c r="F525" t="s">
        <v>598</v>
      </c>
      <c r="G525" t="s">
        <v>220</v>
      </c>
      <c r="H525">
        <v>1700052552</v>
      </c>
      <c r="I525" t="s">
        <v>446</v>
      </c>
      <c r="J525">
        <v>1</v>
      </c>
      <c r="K525" t="s">
        <v>373</v>
      </c>
      <c r="L525" s="7">
        <v>44263</v>
      </c>
      <c r="M525">
        <v>23927</v>
      </c>
      <c r="N525">
        <v>23927</v>
      </c>
      <c r="O525">
        <f>+SUM(S525:AD525)</f>
        <v>498.48</v>
      </c>
      <c r="P525" t="s">
        <v>341</v>
      </c>
      <c r="Q525">
        <v>498.48</v>
      </c>
      <c r="R525">
        <v>0</v>
      </c>
      <c r="S525">
        <v>498.48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337</v>
      </c>
      <c r="B526" t="s">
        <v>338</v>
      </c>
      <c r="C526">
        <v>604028</v>
      </c>
      <c r="D526" t="s">
        <v>342</v>
      </c>
      <c r="E526">
        <v>630130</v>
      </c>
      <c r="F526" t="s">
        <v>598</v>
      </c>
      <c r="G526" t="s">
        <v>220</v>
      </c>
      <c r="H526">
        <v>1700005552</v>
      </c>
      <c r="I526" t="s">
        <v>343</v>
      </c>
      <c r="J526">
        <v>1</v>
      </c>
      <c r="K526" t="s">
        <v>344</v>
      </c>
      <c r="L526" s="7">
        <v>44368</v>
      </c>
      <c r="M526">
        <v>10999.36</v>
      </c>
      <c r="N526">
        <v>3666.46</v>
      </c>
      <c r="O526">
        <v>7332.9</v>
      </c>
      <c r="P526" t="s">
        <v>341</v>
      </c>
      <c r="Q526">
        <v>91.66</v>
      </c>
      <c r="R526">
        <v>0</v>
      </c>
      <c r="S526">
        <v>91.66</v>
      </c>
      <c r="T526">
        <v>91.66</v>
      </c>
      <c r="U526">
        <v>91.66</v>
      </c>
      <c r="V526">
        <v>91.66</v>
      </c>
      <c r="W526">
        <v>91.66</v>
      </c>
      <c r="X526">
        <v>91.66</v>
      </c>
      <c r="Y526">
        <v>91.66</v>
      </c>
      <c r="Z526">
        <v>91.66</v>
      </c>
      <c r="AA526">
        <v>91.66</v>
      </c>
      <c r="AB526">
        <v>91.66</v>
      </c>
      <c r="AC526">
        <v>91.66</v>
      </c>
      <c r="AD526">
        <v>91.66</v>
      </c>
    </row>
    <row r="527" spans="1:30" x14ac:dyDescent="0.25">
      <c r="A527" t="s">
        <v>337</v>
      </c>
      <c r="B527" t="s">
        <v>338</v>
      </c>
      <c r="C527">
        <v>604028</v>
      </c>
      <c r="D527" t="s">
        <v>342</v>
      </c>
      <c r="E527">
        <v>630130</v>
      </c>
      <c r="F527" t="s">
        <v>598</v>
      </c>
      <c r="G527" t="s">
        <v>220</v>
      </c>
      <c r="H527">
        <v>1700007660</v>
      </c>
      <c r="I527" t="s">
        <v>410</v>
      </c>
      <c r="J527">
        <v>1</v>
      </c>
      <c r="K527" t="s">
        <v>340</v>
      </c>
      <c r="L527" s="7">
        <v>44356</v>
      </c>
      <c r="M527">
        <v>18949.38</v>
      </c>
      <c r="N527">
        <v>12632.92</v>
      </c>
      <c r="O527">
        <v>6316.46</v>
      </c>
      <c r="P527" t="s">
        <v>341</v>
      </c>
      <c r="Q527">
        <v>315.82</v>
      </c>
      <c r="R527">
        <v>0</v>
      </c>
      <c r="S527">
        <v>315.82</v>
      </c>
      <c r="T527">
        <v>315.82</v>
      </c>
      <c r="U527">
        <v>315.82</v>
      </c>
      <c r="V527">
        <v>315.82</v>
      </c>
      <c r="W527">
        <v>315.82</v>
      </c>
      <c r="X527">
        <v>315.82</v>
      </c>
      <c r="Y527">
        <v>315.82</v>
      </c>
      <c r="Z527">
        <v>315.82</v>
      </c>
      <c r="AA527">
        <v>315.82</v>
      </c>
      <c r="AB527">
        <v>315.82</v>
      </c>
      <c r="AC527">
        <v>315.82</v>
      </c>
      <c r="AD527">
        <v>315.82</v>
      </c>
    </row>
    <row r="528" spans="1:30" x14ac:dyDescent="0.25">
      <c r="A528" t="s">
        <v>337</v>
      </c>
      <c r="B528" t="s">
        <v>338</v>
      </c>
      <c r="C528">
        <v>604028</v>
      </c>
      <c r="D528" t="s">
        <v>342</v>
      </c>
      <c r="E528">
        <v>630130</v>
      </c>
      <c r="F528" t="s">
        <v>598</v>
      </c>
      <c r="G528" t="s">
        <v>220</v>
      </c>
      <c r="H528">
        <v>1700007661</v>
      </c>
      <c r="I528" t="s">
        <v>410</v>
      </c>
      <c r="J528">
        <v>1</v>
      </c>
      <c r="K528" t="s">
        <v>340</v>
      </c>
      <c r="L528" s="7">
        <v>44356</v>
      </c>
      <c r="M528">
        <v>18950</v>
      </c>
      <c r="N528">
        <v>12633.33</v>
      </c>
      <c r="O528">
        <v>6316.67</v>
      </c>
      <c r="P528" t="s">
        <v>341</v>
      </c>
      <c r="Q528">
        <v>315.83</v>
      </c>
      <c r="R528">
        <v>0</v>
      </c>
      <c r="S528">
        <v>315.83</v>
      </c>
      <c r="T528">
        <v>315.83</v>
      </c>
      <c r="U528">
        <v>315.83</v>
      </c>
      <c r="V528">
        <v>315.83</v>
      </c>
      <c r="W528">
        <v>315.83</v>
      </c>
      <c r="X528">
        <v>315.83</v>
      </c>
      <c r="Y528">
        <v>315.83</v>
      </c>
      <c r="Z528">
        <v>315.83</v>
      </c>
      <c r="AA528">
        <v>315.83</v>
      </c>
      <c r="AB528">
        <v>315.83</v>
      </c>
      <c r="AC528">
        <v>315.83</v>
      </c>
      <c r="AD528">
        <v>315.83</v>
      </c>
    </row>
    <row r="529" spans="1:30" x14ac:dyDescent="0.25">
      <c r="A529" t="s">
        <v>337</v>
      </c>
      <c r="B529" t="s">
        <v>338</v>
      </c>
      <c r="C529">
        <v>604028</v>
      </c>
      <c r="D529" t="s">
        <v>342</v>
      </c>
      <c r="E529">
        <v>630130</v>
      </c>
      <c r="F529" t="s">
        <v>598</v>
      </c>
      <c r="G529" t="s">
        <v>220</v>
      </c>
      <c r="H529">
        <v>1700052862</v>
      </c>
      <c r="I529" t="s">
        <v>417</v>
      </c>
      <c r="J529">
        <v>1</v>
      </c>
      <c r="K529" t="s">
        <v>340</v>
      </c>
      <c r="L529" s="7">
        <v>44379</v>
      </c>
      <c r="M529">
        <v>19175</v>
      </c>
      <c r="N529">
        <v>12463.75</v>
      </c>
      <c r="O529">
        <v>6711.25</v>
      </c>
      <c r="P529" t="s">
        <v>341</v>
      </c>
      <c r="Q529">
        <v>319.58</v>
      </c>
      <c r="R529">
        <v>0</v>
      </c>
      <c r="S529">
        <v>319.58</v>
      </c>
      <c r="T529">
        <v>319.58</v>
      </c>
      <c r="U529">
        <v>319.58</v>
      </c>
      <c r="V529">
        <v>319.58</v>
      </c>
      <c r="W529">
        <v>319.58</v>
      </c>
      <c r="X529">
        <v>319.58</v>
      </c>
      <c r="Y529">
        <v>319.58</v>
      </c>
      <c r="Z529">
        <v>319.58</v>
      </c>
      <c r="AA529">
        <v>319.58</v>
      </c>
      <c r="AB529">
        <v>319.58</v>
      </c>
      <c r="AC529">
        <v>319.58</v>
      </c>
      <c r="AD529">
        <v>319.58</v>
      </c>
    </row>
    <row r="530" spans="1:30" x14ac:dyDescent="0.25">
      <c r="A530" t="s">
        <v>337</v>
      </c>
      <c r="B530" t="s">
        <v>338</v>
      </c>
      <c r="C530">
        <v>604028</v>
      </c>
      <c r="D530" t="s">
        <v>342</v>
      </c>
      <c r="E530">
        <v>630130</v>
      </c>
      <c r="F530" t="s">
        <v>598</v>
      </c>
      <c r="G530" t="s">
        <v>220</v>
      </c>
      <c r="H530">
        <v>1700052863</v>
      </c>
      <c r="I530" t="s">
        <v>417</v>
      </c>
      <c r="J530">
        <v>1</v>
      </c>
      <c r="K530" t="s">
        <v>340</v>
      </c>
      <c r="L530" s="7">
        <v>44379</v>
      </c>
      <c r="M530">
        <v>19175</v>
      </c>
      <c r="N530">
        <v>12463.75</v>
      </c>
      <c r="O530">
        <v>6711.25</v>
      </c>
      <c r="P530" t="s">
        <v>341</v>
      </c>
      <c r="Q530">
        <v>319.58</v>
      </c>
      <c r="R530">
        <v>0</v>
      </c>
      <c r="S530">
        <v>319.58</v>
      </c>
      <c r="T530">
        <v>319.58</v>
      </c>
      <c r="U530">
        <v>319.58</v>
      </c>
      <c r="V530">
        <v>319.58</v>
      </c>
      <c r="W530">
        <v>319.58</v>
      </c>
      <c r="X530">
        <v>319.58</v>
      </c>
      <c r="Y530">
        <v>319.58</v>
      </c>
      <c r="Z530">
        <v>319.58</v>
      </c>
      <c r="AA530">
        <v>319.58</v>
      </c>
      <c r="AB530">
        <v>319.58</v>
      </c>
      <c r="AC530">
        <v>319.58</v>
      </c>
      <c r="AD530">
        <v>319.58</v>
      </c>
    </row>
    <row r="531" spans="1:30" x14ac:dyDescent="0.25">
      <c r="A531" t="s">
        <v>337</v>
      </c>
      <c r="B531" t="s">
        <v>338</v>
      </c>
      <c r="C531">
        <v>604028</v>
      </c>
      <c r="D531" t="s">
        <v>342</v>
      </c>
      <c r="E531">
        <v>630130</v>
      </c>
      <c r="F531" t="s">
        <v>598</v>
      </c>
      <c r="G531" t="s">
        <v>220</v>
      </c>
      <c r="H531">
        <v>1700056973</v>
      </c>
      <c r="I531" t="s">
        <v>429</v>
      </c>
      <c r="J531">
        <v>2</v>
      </c>
      <c r="K531" t="s">
        <v>373</v>
      </c>
      <c r="L531" s="7">
        <v>45026</v>
      </c>
      <c r="M531">
        <v>8460.6</v>
      </c>
      <c r="N531">
        <v>6345.45</v>
      </c>
      <c r="O531">
        <v>2115.15</v>
      </c>
      <c r="P531" t="s">
        <v>341</v>
      </c>
      <c r="Q531">
        <v>352.52</v>
      </c>
      <c r="R531">
        <v>0</v>
      </c>
      <c r="S531">
        <v>352.52</v>
      </c>
      <c r="T531">
        <v>352.52</v>
      </c>
      <c r="U531">
        <v>352.52</v>
      </c>
      <c r="V531">
        <v>352.52</v>
      </c>
      <c r="W531">
        <v>352.52</v>
      </c>
      <c r="X531">
        <v>352.52</v>
      </c>
      <c r="Y531">
        <v>352.52</v>
      </c>
      <c r="Z531">
        <v>352.52</v>
      </c>
      <c r="AA531">
        <v>352.52</v>
      </c>
      <c r="AB531">
        <v>352.52</v>
      </c>
      <c r="AC531">
        <v>352.52</v>
      </c>
      <c r="AD531">
        <v>352.52</v>
      </c>
    </row>
    <row r="532" spans="1:30" x14ac:dyDescent="0.25">
      <c r="A532" t="s">
        <v>337</v>
      </c>
      <c r="B532" t="s">
        <v>338</v>
      </c>
      <c r="C532">
        <v>604028</v>
      </c>
      <c r="D532" t="s">
        <v>342</v>
      </c>
      <c r="E532">
        <v>630130</v>
      </c>
      <c r="F532" t="s">
        <v>598</v>
      </c>
      <c r="G532" t="s">
        <v>220</v>
      </c>
      <c r="H532">
        <v>1700032452</v>
      </c>
      <c r="I532" t="s">
        <v>353</v>
      </c>
      <c r="J532">
        <v>2</v>
      </c>
      <c r="K532" t="s">
        <v>373</v>
      </c>
      <c r="L532" s="7">
        <v>44516</v>
      </c>
      <c r="M532">
        <v>6790</v>
      </c>
      <c r="N532">
        <v>6790</v>
      </c>
      <c r="O532">
        <f>+SUM(S532:AD532)</f>
        <v>707.28</v>
      </c>
      <c r="P532" t="s">
        <v>341</v>
      </c>
      <c r="Q532">
        <v>353.64</v>
      </c>
      <c r="R532">
        <v>0</v>
      </c>
      <c r="S532">
        <v>353.64</v>
      </c>
      <c r="T532">
        <v>353.64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337</v>
      </c>
      <c r="B533" t="s">
        <v>338</v>
      </c>
      <c r="C533">
        <v>604028</v>
      </c>
      <c r="D533" t="s">
        <v>342</v>
      </c>
      <c r="E533">
        <v>630130</v>
      </c>
      <c r="F533" t="s">
        <v>598</v>
      </c>
      <c r="G533" t="s">
        <v>220</v>
      </c>
      <c r="H533">
        <v>1700015360</v>
      </c>
      <c r="I533" t="s">
        <v>446</v>
      </c>
      <c r="J533">
        <v>1</v>
      </c>
      <c r="K533" t="s">
        <v>340</v>
      </c>
      <c r="L533" s="7">
        <v>44466</v>
      </c>
      <c r="M533">
        <v>24500</v>
      </c>
      <c r="N533">
        <v>15108.33</v>
      </c>
      <c r="O533">
        <v>9391.67</v>
      </c>
      <c r="P533" t="s">
        <v>341</v>
      </c>
      <c r="Q533">
        <v>408.33</v>
      </c>
      <c r="R533">
        <v>0</v>
      </c>
      <c r="S533">
        <v>408.33</v>
      </c>
      <c r="T533">
        <v>408.33</v>
      </c>
      <c r="U533">
        <v>408.33</v>
      </c>
      <c r="V533">
        <v>408.33</v>
      </c>
      <c r="W533">
        <v>408.33</v>
      </c>
      <c r="X533">
        <v>408.33</v>
      </c>
      <c r="Y533">
        <v>408.33</v>
      </c>
      <c r="Z533">
        <v>408.33</v>
      </c>
      <c r="AA533">
        <v>408.33</v>
      </c>
      <c r="AB533">
        <v>408.33</v>
      </c>
      <c r="AC533">
        <v>408.33</v>
      </c>
      <c r="AD533">
        <v>408.33</v>
      </c>
    </row>
    <row r="534" spans="1:30" x14ac:dyDescent="0.25">
      <c r="A534" t="s">
        <v>337</v>
      </c>
      <c r="B534" t="s">
        <v>338</v>
      </c>
      <c r="C534">
        <v>604029</v>
      </c>
      <c r="D534" t="s">
        <v>392</v>
      </c>
      <c r="E534">
        <v>630130</v>
      </c>
      <c r="F534" t="s">
        <v>598</v>
      </c>
      <c r="G534" t="s">
        <v>220</v>
      </c>
      <c r="H534">
        <v>1700054464</v>
      </c>
      <c r="I534" t="s">
        <v>389</v>
      </c>
      <c r="J534">
        <v>1</v>
      </c>
      <c r="K534" t="s">
        <v>373</v>
      </c>
      <c r="L534" s="7">
        <v>44774</v>
      </c>
      <c r="M534">
        <v>5200</v>
      </c>
      <c r="N534">
        <v>5200</v>
      </c>
      <c r="O534">
        <f>+SUM(S534:AD534)</f>
        <v>2166.7000000000003</v>
      </c>
      <c r="P534" t="s">
        <v>341</v>
      </c>
      <c r="Q534">
        <v>216.67</v>
      </c>
      <c r="R534">
        <v>0</v>
      </c>
      <c r="S534">
        <v>216.67</v>
      </c>
      <c r="T534">
        <v>216.67</v>
      </c>
      <c r="U534">
        <v>216.67</v>
      </c>
      <c r="V534">
        <v>216.67</v>
      </c>
      <c r="W534">
        <v>216.67</v>
      </c>
      <c r="X534">
        <v>216.67</v>
      </c>
      <c r="Y534">
        <v>216.67</v>
      </c>
      <c r="Z534">
        <v>216.67</v>
      </c>
      <c r="AA534">
        <v>216.67</v>
      </c>
      <c r="AB534">
        <v>216.67</v>
      </c>
      <c r="AC534">
        <v>0</v>
      </c>
      <c r="AD534">
        <v>0</v>
      </c>
    </row>
    <row r="535" spans="1:30" x14ac:dyDescent="0.25">
      <c r="A535" t="s">
        <v>337</v>
      </c>
      <c r="B535" t="s">
        <v>338</v>
      </c>
      <c r="C535">
        <v>604029</v>
      </c>
      <c r="D535" t="s">
        <v>392</v>
      </c>
      <c r="E535">
        <v>630130</v>
      </c>
      <c r="F535" t="s">
        <v>598</v>
      </c>
      <c r="G535" t="s">
        <v>220</v>
      </c>
      <c r="H535">
        <v>1700056974</v>
      </c>
      <c r="I535" t="s">
        <v>429</v>
      </c>
      <c r="J535">
        <v>2</v>
      </c>
      <c r="K535" t="s">
        <v>373</v>
      </c>
      <c r="L535" s="7">
        <v>45026</v>
      </c>
      <c r="M535">
        <v>8460.6</v>
      </c>
      <c r="N535">
        <v>6345.45</v>
      </c>
      <c r="O535">
        <v>2115.15</v>
      </c>
      <c r="P535" t="s">
        <v>341</v>
      </c>
      <c r="Q535">
        <v>352.52</v>
      </c>
      <c r="R535">
        <v>0</v>
      </c>
      <c r="S535">
        <v>352.52</v>
      </c>
      <c r="T535">
        <v>352.52</v>
      </c>
      <c r="U535">
        <v>352.52</v>
      </c>
      <c r="V535">
        <v>352.52</v>
      </c>
      <c r="W535">
        <v>352.52</v>
      </c>
      <c r="X535">
        <v>352.52</v>
      </c>
      <c r="Y535">
        <v>352.52</v>
      </c>
      <c r="Z535">
        <v>352.52</v>
      </c>
      <c r="AA535">
        <v>352.52</v>
      </c>
      <c r="AB535">
        <v>352.52</v>
      </c>
      <c r="AC535">
        <v>352.52</v>
      </c>
      <c r="AD535">
        <v>352.52</v>
      </c>
    </row>
    <row r="536" spans="1:30" x14ac:dyDescent="0.25">
      <c r="A536" t="s">
        <v>337</v>
      </c>
      <c r="B536" t="s">
        <v>338</v>
      </c>
      <c r="C536">
        <v>604029</v>
      </c>
      <c r="D536" t="s">
        <v>392</v>
      </c>
      <c r="E536">
        <v>630130</v>
      </c>
      <c r="F536" t="s">
        <v>598</v>
      </c>
      <c r="G536" t="s">
        <v>220</v>
      </c>
      <c r="H536">
        <v>1700032453</v>
      </c>
      <c r="I536" t="s">
        <v>353</v>
      </c>
      <c r="J536">
        <v>2</v>
      </c>
      <c r="K536" t="s">
        <v>373</v>
      </c>
      <c r="L536" s="7">
        <v>44516</v>
      </c>
      <c r="M536">
        <v>6790</v>
      </c>
      <c r="N536">
        <v>6790</v>
      </c>
      <c r="O536">
        <f>+SUM(S536:AD536)</f>
        <v>707.28</v>
      </c>
      <c r="P536" t="s">
        <v>341</v>
      </c>
      <c r="Q536">
        <v>353.64</v>
      </c>
      <c r="R536">
        <v>0</v>
      </c>
      <c r="S536">
        <v>353.64</v>
      </c>
      <c r="T536">
        <v>353.64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25">
      <c r="A537" t="s">
        <v>337</v>
      </c>
      <c r="B537" t="s">
        <v>338</v>
      </c>
      <c r="C537">
        <v>604029</v>
      </c>
      <c r="D537" t="s">
        <v>392</v>
      </c>
      <c r="E537">
        <v>630130</v>
      </c>
      <c r="F537" t="s">
        <v>598</v>
      </c>
      <c r="G537" t="s">
        <v>220</v>
      </c>
      <c r="H537">
        <v>1700015359</v>
      </c>
      <c r="I537" t="s">
        <v>446</v>
      </c>
      <c r="J537">
        <v>1</v>
      </c>
      <c r="K537" t="s">
        <v>340</v>
      </c>
      <c r="L537" s="7">
        <v>44466</v>
      </c>
      <c r="M537">
        <v>24500</v>
      </c>
      <c r="N537">
        <v>15108.33</v>
      </c>
      <c r="O537">
        <v>9391.67</v>
      </c>
      <c r="P537" t="s">
        <v>341</v>
      </c>
      <c r="Q537">
        <v>408.33</v>
      </c>
      <c r="R537">
        <v>0</v>
      </c>
      <c r="S537">
        <v>408.33</v>
      </c>
      <c r="T537">
        <v>408.33</v>
      </c>
      <c r="U537">
        <v>408.33</v>
      </c>
      <c r="V537">
        <v>408.33</v>
      </c>
      <c r="W537">
        <v>408.33</v>
      </c>
      <c r="X537">
        <v>408.33</v>
      </c>
      <c r="Y537">
        <v>408.33</v>
      </c>
      <c r="Z537">
        <v>408.33</v>
      </c>
      <c r="AA537">
        <v>408.33</v>
      </c>
      <c r="AB537">
        <v>408.33</v>
      </c>
      <c r="AC537">
        <v>408.33</v>
      </c>
      <c r="AD537">
        <v>408.33</v>
      </c>
    </row>
    <row r="538" spans="1:30" x14ac:dyDescent="0.25">
      <c r="A538" t="s">
        <v>337</v>
      </c>
      <c r="B538" t="s">
        <v>338</v>
      </c>
      <c r="C538" s="6" t="s">
        <v>636</v>
      </c>
      <c r="D538" s="6" t="s">
        <v>106</v>
      </c>
      <c r="E538">
        <v>630130</v>
      </c>
      <c r="F538" t="s">
        <v>598</v>
      </c>
      <c r="G538" t="s">
        <v>220</v>
      </c>
      <c r="H538">
        <v>1700025526</v>
      </c>
      <c r="I538" t="s">
        <v>410</v>
      </c>
      <c r="J538">
        <v>1</v>
      </c>
      <c r="K538" t="s">
        <v>340</v>
      </c>
      <c r="L538" s="7">
        <v>44461</v>
      </c>
      <c r="M538">
        <v>18950</v>
      </c>
      <c r="N538">
        <v>11685.83</v>
      </c>
      <c r="O538">
        <v>7264.17</v>
      </c>
      <c r="P538" t="s">
        <v>341</v>
      </c>
      <c r="Q538">
        <v>315.83</v>
      </c>
      <c r="R538">
        <v>0</v>
      </c>
      <c r="S538">
        <v>315.83</v>
      </c>
      <c r="T538">
        <v>315.83</v>
      </c>
      <c r="U538">
        <v>315.83</v>
      </c>
      <c r="V538">
        <v>315.83</v>
      </c>
      <c r="W538">
        <v>315.83</v>
      </c>
      <c r="X538">
        <v>315.83</v>
      </c>
      <c r="Y538">
        <v>315.83</v>
      </c>
      <c r="Z538">
        <v>315.83</v>
      </c>
      <c r="AA538">
        <v>315.83</v>
      </c>
      <c r="AB538">
        <v>315.83</v>
      </c>
      <c r="AC538">
        <v>315.83</v>
      </c>
      <c r="AD538">
        <v>315.83</v>
      </c>
    </row>
    <row r="539" spans="1:30" x14ac:dyDescent="0.25">
      <c r="A539" t="s">
        <v>337</v>
      </c>
      <c r="B539" t="s">
        <v>338</v>
      </c>
      <c r="C539" s="6" t="s">
        <v>636</v>
      </c>
      <c r="D539" s="6" t="s">
        <v>106</v>
      </c>
      <c r="E539">
        <v>630130</v>
      </c>
      <c r="F539" t="s">
        <v>598</v>
      </c>
      <c r="G539" t="s">
        <v>220</v>
      </c>
      <c r="H539">
        <v>1700058769</v>
      </c>
      <c r="I539" t="s">
        <v>384</v>
      </c>
      <c r="J539">
        <v>2</v>
      </c>
      <c r="K539" t="s">
        <v>386</v>
      </c>
      <c r="L539" s="7">
        <v>45079</v>
      </c>
      <c r="M539">
        <v>11980</v>
      </c>
      <c r="N539">
        <v>5324.45</v>
      </c>
      <c r="O539">
        <v>6655.55</v>
      </c>
      <c r="P539" t="s">
        <v>341</v>
      </c>
      <c r="Q539">
        <v>332.78</v>
      </c>
      <c r="R539">
        <v>0</v>
      </c>
      <c r="S539">
        <v>332.78</v>
      </c>
      <c r="T539">
        <v>332.78</v>
      </c>
      <c r="U539">
        <v>332.78</v>
      </c>
      <c r="V539">
        <v>332.78</v>
      </c>
      <c r="W539">
        <v>332.78</v>
      </c>
      <c r="X539">
        <v>332.78</v>
      </c>
      <c r="Y539">
        <v>332.78</v>
      </c>
      <c r="Z539">
        <v>332.78</v>
      </c>
      <c r="AA539">
        <v>332.78</v>
      </c>
      <c r="AB539">
        <v>332.78</v>
      </c>
      <c r="AC539">
        <v>332.78</v>
      </c>
      <c r="AD539">
        <v>332.78</v>
      </c>
    </row>
    <row r="540" spans="1:30" x14ac:dyDescent="0.25">
      <c r="A540" t="s">
        <v>337</v>
      </c>
      <c r="B540" t="s">
        <v>338</v>
      </c>
      <c r="C540" s="6" t="s">
        <v>636</v>
      </c>
      <c r="D540" s="6" t="s">
        <v>106</v>
      </c>
      <c r="E540">
        <v>630130</v>
      </c>
      <c r="F540" t="s">
        <v>598</v>
      </c>
      <c r="G540" t="s">
        <v>220</v>
      </c>
      <c r="H540">
        <v>1700056975</v>
      </c>
      <c r="I540" t="s">
        <v>429</v>
      </c>
      <c r="J540">
        <v>2</v>
      </c>
      <c r="K540" t="s">
        <v>373</v>
      </c>
      <c r="L540" s="7">
        <v>45026</v>
      </c>
      <c r="M540">
        <v>8460.6</v>
      </c>
      <c r="N540">
        <v>6345.45</v>
      </c>
      <c r="O540">
        <v>2115.15</v>
      </c>
      <c r="P540" t="s">
        <v>341</v>
      </c>
      <c r="Q540">
        <v>352.52</v>
      </c>
      <c r="R540">
        <v>0</v>
      </c>
      <c r="S540">
        <v>352.52</v>
      </c>
      <c r="T540">
        <v>352.52</v>
      </c>
      <c r="U540">
        <v>352.52</v>
      </c>
      <c r="V540">
        <v>352.52</v>
      </c>
      <c r="W540">
        <v>352.52</v>
      </c>
      <c r="X540">
        <v>352.52</v>
      </c>
      <c r="Y540">
        <v>352.52</v>
      </c>
      <c r="Z540">
        <v>352.52</v>
      </c>
      <c r="AA540">
        <v>352.52</v>
      </c>
      <c r="AB540">
        <v>352.52</v>
      </c>
      <c r="AC540">
        <v>352.52</v>
      </c>
      <c r="AD540">
        <v>352.52</v>
      </c>
    </row>
    <row r="541" spans="1:30" x14ac:dyDescent="0.25">
      <c r="A541" t="s">
        <v>337</v>
      </c>
      <c r="B541" t="s">
        <v>338</v>
      </c>
      <c r="C541" s="6" t="s">
        <v>636</v>
      </c>
      <c r="D541" s="6" t="s">
        <v>106</v>
      </c>
      <c r="E541">
        <v>630130</v>
      </c>
      <c r="F541" t="s">
        <v>598</v>
      </c>
      <c r="G541" t="s">
        <v>220</v>
      </c>
      <c r="H541">
        <v>1700032450</v>
      </c>
      <c r="I541" t="s">
        <v>353</v>
      </c>
      <c r="J541">
        <v>2</v>
      </c>
      <c r="K541" t="s">
        <v>373</v>
      </c>
      <c r="L541" s="7">
        <v>44516</v>
      </c>
      <c r="M541">
        <v>6790</v>
      </c>
      <c r="N541">
        <v>6790</v>
      </c>
      <c r="O541">
        <f>+SUM(S541:AD541)</f>
        <v>707.28</v>
      </c>
      <c r="P541" t="s">
        <v>341</v>
      </c>
      <c r="Q541">
        <v>353.64</v>
      </c>
      <c r="R541">
        <v>0</v>
      </c>
      <c r="S541">
        <v>353.64</v>
      </c>
      <c r="T541">
        <v>353.64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 t="s">
        <v>337</v>
      </c>
      <c r="B542" t="s">
        <v>338</v>
      </c>
      <c r="C542" s="6" t="s">
        <v>636</v>
      </c>
      <c r="D542" s="6" t="s">
        <v>106</v>
      </c>
      <c r="E542">
        <v>630130</v>
      </c>
      <c r="F542" t="s">
        <v>598</v>
      </c>
      <c r="G542" t="s">
        <v>220</v>
      </c>
      <c r="H542">
        <v>1700015354</v>
      </c>
      <c r="I542" t="s">
        <v>446</v>
      </c>
      <c r="J542">
        <v>1</v>
      </c>
      <c r="K542" t="s">
        <v>340</v>
      </c>
      <c r="L542" s="7">
        <v>44466</v>
      </c>
      <c r="M542">
        <v>24500</v>
      </c>
      <c r="N542">
        <v>15108.33</v>
      </c>
      <c r="O542">
        <v>9391.67</v>
      </c>
      <c r="P542" t="s">
        <v>341</v>
      </c>
      <c r="Q542">
        <v>408.33</v>
      </c>
      <c r="R542">
        <v>0</v>
      </c>
      <c r="S542">
        <v>408.33</v>
      </c>
      <c r="T542">
        <v>408.33</v>
      </c>
      <c r="U542">
        <v>408.33</v>
      </c>
      <c r="V542">
        <v>408.33</v>
      </c>
      <c r="W542">
        <v>408.33</v>
      </c>
      <c r="X542">
        <v>408.33</v>
      </c>
      <c r="Y542">
        <v>408.33</v>
      </c>
      <c r="Z542">
        <v>408.33</v>
      </c>
      <c r="AA542">
        <v>408.33</v>
      </c>
      <c r="AB542">
        <v>408.33</v>
      </c>
      <c r="AC542">
        <v>408.33</v>
      </c>
      <c r="AD542">
        <v>408.33</v>
      </c>
    </row>
    <row r="543" spans="1:30" x14ac:dyDescent="0.25">
      <c r="A543" t="s">
        <v>337</v>
      </c>
      <c r="B543" t="s">
        <v>338</v>
      </c>
      <c r="C543" s="6" t="s">
        <v>636</v>
      </c>
      <c r="D543" s="6" t="s">
        <v>106</v>
      </c>
      <c r="E543">
        <v>630130</v>
      </c>
      <c r="F543" t="s">
        <v>598</v>
      </c>
      <c r="G543" t="s">
        <v>220</v>
      </c>
      <c r="H543">
        <v>1700025627</v>
      </c>
      <c r="I543" t="s">
        <v>410</v>
      </c>
      <c r="J543">
        <v>1</v>
      </c>
      <c r="K543" t="s">
        <v>340</v>
      </c>
      <c r="L543" s="7">
        <v>44461</v>
      </c>
      <c r="M543">
        <v>18950</v>
      </c>
      <c r="N543">
        <v>11685.83</v>
      </c>
      <c r="O543">
        <v>7264.17</v>
      </c>
      <c r="P543" t="s">
        <v>341</v>
      </c>
      <c r="Q543">
        <v>315.83</v>
      </c>
      <c r="R543">
        <v>0</v>
      </c>
      <c r="S543">
        <v>315.83</v>
      </c>
      <c r="T543">
        <v>315.83</v>
      </c>
      <c r="U543">
        <v>315.83</v>
      </c>
      <c r="V543">
        <v>315.83</v>
      </c>
      <c r="W543">
        <v>315.83</v>
      </c>
      <c r="X543">
        <v>315.83</v>
      </c>
      <c r="Y543">
        <v>315.83</v>
      </c>
      <c r="Z543">
        <v>315.83</v>
      </c>
      <c r="AA543">
        <v>315.83</v>
      </c>
      <c r="AB543">
        <v>315.83</v>
      </c>
      <c r="AC543">
        <v>315.83</v>
      </c>
      <c r="AD543">
        <v>315.83</v>
      </c>
    </row>
    <row r="544" spans="1:30" x14ac:dyDescent="0.25">
      <c r="A544" t="s">
        <v>337</v>
      </c>
      <c r="B544" t="s">
        <v>338</v>
      </c>
      <c r="C544" s="6" t="s">
        <v>636</v>
      </c>
      <c r="D544" s="6" t="s">
        <v>106</v>
      </c>
      <c r="E544">
        <v>630130</v>
      </c>
      <c r="F544" t="s">
        <v>598</v>
      </c>
      <c r="G544" t="s">
        <v>220</v>
      </c>
      <c r="H544">
        <v>1700025456</v>
      </c>
      <c r="I544" t="s">
        <v>417</v>
      </c>
      <c r="J544">
        <v>1</v>
      </c>
      <c r="K544" t="s">
        <v>340</v>
      </c>
      <c r="L544" s="7">
        <v>44461</v>
      </c>
      <c r="M544">
        <v>19610</v>
      </c>
      <c r="N544">
        <v>12092.83</v>
      </c>
      <c r="O544">
        <v>7517.17</v>
      </c>
      <c r="P544" t="s">
        <v>341</v>
      </c>
      <c r="Q544">
        <v>326.83</v>
      </c>
      <c r="R544">
        <v>0</v>
      </c>
      <c r="S544">
        <v>326.83</v>
      </c>
      <c r="T544">
        <v>326.83</v>
      </c>
      <c r="U544">
        <v>326.83</v>
      </c>
      <c r="V544">
        <v>326.83</v>
      </c>
      <c r="W544">
        <v>326.83</v>
      </c>
      <c r="X544">
        <v>326.83</v>
      </c>
      <c r="Y544">
        <v>326.83</v>
      </c>
      <c r="Z544">
        <v>326.83</v>
      </c>
      <c r="AA544">
        <v>326.83</v>
      </c>
      <c r="AB544">
        <v>326.83</v>
      </c>
      <c r="AC544">
        <v>326.83</v>
      </c>
      <c r="AD544">
        <v>326.83</v>
      </c>
    </row>
    <row r="545" spans="1:30" x14ac:dyDescent="0.25">
      <c r="A545" t="s">
        <v>337</v>
      </c>
      <c r="B545" t="s">
        <v>338</v>
      </c>
      <c r="C545" s="6" t="s">
        <v>636</v>
      </c>
      <c r="D545" s="6" t="s">
        <v>106</v>
      </c>
      <c r="E545">
        <v>630130</v>
      </c>
      <c r="F545" t="s">
        <v>598</v>
      </c>
      <c r="G545" t="s">
        <v>220</v>
      </c>
      <c r="H545">
        <v>1700056976</v>
      </c>
      <c r="I545" t="s">
        <v>429</v>
      </c>
      <c r="J545">
        <v>2</v>
      </c>
      <c r="K545" t="s">
        <v>373</v>
      </c>
      <c r="L545" s="7">
        <v>45026</v>
      </c>
      <c r="M545">
        <v>8460.6</v>
      </c>
      <c r="N545">
        <v>6345.45</v>
      </c>
      <c r="O545">
        <v>2115.15</v>
      </c>
      <c r="P545" t="s">
        <v>341</v>
      </c>
      <c r="Q545">
        <v>352.52</v>
      </c>
      <c r="R545">
        <v>0</v>
      </c>
      <c r="S545">
        <v>352.52</v>
      </c>
      <c r="T545">
        <v>352.52</v>
      </c>
      <c r="U545">
        <v>352.52</v>
      </c>
      <c r="V545">
        <v>352.52</v>
      </c>
      <c r="W545">
        <v>352.52</v>
      </c>
      <c r="X545">
        <v>352.52</v>
      </c>
      <c r="Y545">
        <v>352.52</v>
      </c>
      <c r="Z545">
        <v>352.52</v>
      </c>
      <c r="AA545">
        <v>352.52</v>
      </c>
      <c r="AB545">
        <v>352.52</v>
      </c>
      <c r="AC545">
        <v>352.52</v>
      </c>
      <c r="AD545">
        <v>352.52</v>
      </c>
    </row>
    <row r="546" spans="1:30" x14ac:dyDescent="0.25">
      <c r="A546" t="s">
        <v>337</v>
      </c>
      <c r="B546" t="s">
        <v>338</v>
      </c>
      <c r="C546" s="6" t="s">
        <v>636</v>
      </c>
      <c r="D546" s="6" t="s">
        <v>106</v>
      </c>
      <c r="E546">
        <v>630130</v>
      </c>
      <c r="F546" t="s">
        <v>598</v>
      </c>
      <c r="G546" t="s">
        <v>220</v>
      </c>
      <c r="H546">
        <v>1700013551</v>
      </c>
      <c r="I546" t="s">
        <v>446</v>
      </c>
      <c r="J546">
        <v>1</v>
      </c>
      <c r="K546" t="s">
        <v>340</v>
      </c>
      <c r="L546" s="7">
        <v>44466</v>
      </c>
      <c r="M546">
        <v>24500</v>
      </c>
      <c r="N546">
        <v>15108.33</v>
      </c>
      <c r="O546">
        <v>9391.67</v>
      </c>
      <c r="P546" t="s">
        <v>341</v>
      </c>
      <c r="Q546">
        <v>408.33</v>
      </c>
      <c r="R546">
        <v>0</v>
      </c>
      <c r="S546">
        <v>408.33</v>
      </c>
      <c r="T546">
        <v>408.33</v>
      </c>
      <c r="U546">
        <v>408.33</v>
      </c>
      <c r="V546">
        <v>408.33</v>
      </c>
      <c r="W546">
        <v>408.33</v>
      </c>
      <c r="X546">
        <v>408.33</v>
      </c>
      <c r="Y546">
        <v>408.33</v>
      </c>
      <c r="Z546">
        <v>408.33</v>
      </c>
      <c r="AA546">
        <v>408.33</v>
      </c>
      <c r="AB546">
        <v>408.33</v>
      </c>
      <c r="AC546">
        <v>408.33</v>
      </c>
      <c r="AD546">
        <v>408.33</v>
      </c>
    </row>
    <row r="547" spans="1:30" x14ac:dyDescent="0.25">
      <c r="A547" t="s">
        <v>337</v>
      </c>
      <c r="B547" t="s">
        <v>338</v>
      </c>
      <c r="C547">
        <v>604032</v>
      </c>
      <c r="D547" t="s">
        <v>391</v>
      </c>
      <c r="E547">
        <v>630130</v>
      </c>
      <c r="F547" t="s">
        <v>598</v>
      </c>
      <c r="G547" t="s">
        <v>220</v>
      </c>
      <c r="H547">
        <v>1700054463</v>
      </c>
      <c r="I547" t="s">
        <v>389</v>
      </c>
      <c r="J547">
        <v>1</v>
      </c>
      <c r="K547" t="s">
        <v>373</v>
      </c>
      <c r="L547" s="7">
        <v>44774</v>
      </c>
      <c r="M547">
        <v>5200</v>
      </c>
      <c r="N547">
        <v>5200</v>
      </c>
      <c r="O547">
        <f>+SUM(S547:AD547)</f>
        <v>2166.7000000000003</v>
      </c>
      <c r="P547" t="s">
        <v>341</v>
      </c>
      <c r="Q547">
        <v>216.67</v>
      </c>
      <c r="R547">
        <v>0</v>
      </c>
      <c r="S547">
        <v>216.67</v>
      </c>
      <c r="T547">
        <v>216.67</v>
      </c>
      <c r="U547">
        <v>216.67</v>
      </c>
      <c r="V547">
        <v>216.67</v>
      </c>
      <c r="W547">
        <v>216.67</v>
      </c>
      <c r="X547">
        <v>216.67</v>
      </c>
      <c r="Y547">
        <v>216.67</v>
      </c>
      <c r="Z547">
        <v>216.67</v>
      </c>
      <c r="AA547">
        <v>216.67</v>
      </c>
      <c r="AB547">
        <v>216.67</v>
      </c>
      <c r="AC547">
        <v>0</v>
      </c>
      <c r="AD547">
        <v>0</v>
      </c>
    </row>
    <row r="548" spans="1:30" x14ac:dyDescent="0.25">
      <c r="A548" t="s">
        <v>337</v>
      </c>
      <c r="B548" t="s">
        <v>338</v>
      </c>
      <c r="C548">
        <v>604032</v>
      </c>
      <c r="D548" t="s">
        <v>391</v>
      </c>
      <c r="E548">
        <v>630130</v>
      </c>
      <c r="F548" t="s">
        <v>598</v>
      </c>
      <c r="G548" t="s">
        <v>220</v>
      </c>
      <c r="H548">
        <v>1700056157</v>
      </c>
      <c r="I548" t="s">
        <v>353</v>
      </c>
      <c r="J548">
        <v>2</v>
      </c>
      <c r="K548" t="s">
        <v>373</v>
      </c>
      <c r="L548" s="7">
        <v>45016</v>
      </c>
      <c r="M548">
        <v>6700</v>
      </c>
      <c r="N548">
        <v>5304.17</v>
      </c>
      <c r="O548">
        <v>1395.83</v>
      </c>
      <c r="P548" t="s">
        <v>341</v>
      </c>
      <c r="Q548">
        <v>279.17</v>
      </c>
      <c r="R548">
        <v>0</v>
      </c>
      <c r="S548">
        <v>279.17</v>
      </c>
      <c r="T548">
        <v>279.17</v>
      </c>
      <c r="U548">
        <v>279.17</v>
      </c>
      <c r="V548">
        <v>279.17</v>
      </c>
      <c r="W548">
        <v>279.17</v>
      </c>
      <c r="X548">
        <v>279.17</v>
      </c>
      <c r="Y548">
        <v>279.17</v>
      </c>
      <c r="Z548">
        <v>279.17</v>
      </c>
      <c r="AA548">
        <v>279.17</v>
      </c>
      <c r="AB548">
        <v>279.17</v>
      </c>
      <c r="AC548">
        <v>279.17</v>
      </c>
      <c r="AD548">
        <v>279.17</v>
      </c>
    </row>
    <row r="549" spans="1:30" x14ac:dyDescent="0.25">
      <c r="A549" t="s">
        <v>337</v>
      </c>
      <c r="B549" t="s">
        <v>338</v>
      </c>
      <c r="C549">
        <v>604032</v>
      </c>
      <c r="D549" t="s">
        <v>391</v>
      </c>
      <c r="E549">
        <v>630130</v>
      </c>
      <c r="F549" t="s">
        <v>598</v>
      </c>
      <c r="G549" t="s">
        <v>220</v>
      </c>
      <c r="H549">
        <v>1700025460</v>
      </c>
      <c r="I549" t="s">
        <v>417</v>
      </c>
      <c r="J549">
        <v>1</v>
      </c>
      <c r="K549" t="s">
        <v>340</v>
      </c>
      <c r="L549" s="7">
        <v>44461</v>
      </c>
      <c r="M549">
        <v>19610</v>
      </c>
      <c r="N549">
        <v>12092.83</v>
      </c>
      <c r="O549">
        <v>7517.17</v>
      </c>
      <c r="P549" t="s">
        <v>341</v>
      </c>
      <c r="Q549">
        <v>326.83</v>
      </c>
      <c r="R549">
        <v>0</v>
      </c>
      <c r="S549">
        <v>326.83</v>
      </c>
      <c r="T549">
        <v>326.83</v>
      </c>
      <c r="U549">
        <v>326.83</v>
      </c>
      <c r="V549">
        <v>326.83</v>
      </c>
      <c r="W549">
        <v>326.83</v>
      </c>
      <c r="X549">
        <v>326.83</v>
      </c>
      <c r="Y549">
        <v>326.83</v>
      </c>
      <c r="Z549">
        <v>326.83</v>
      </c>
      <c r="AA549">
        <v>326.83</v>
      </c>
      <c r="AB549">
        <v>326.83</v>
      </c>
      <c r="AC549">
        <v>326.83</v>
      </c>
      <c r="AD549">
        <v>326.83</v>
      </c>
    </row>
    <row r="550" spans="1:30" x14ac:dyDescent="0.25">
      <c r="A550" t="s">
        <v>337</v>
      </c>
      <c r="B550" t="s">
        <v>338</v>
      </c>
      <c r="C550">
        <v>604032</v>
      </c>
      <c r="D550" t="s">
        <v>391</v>
      </c>
      <c r="E550">
        <v>630130</v>
      </c>
      <c r="F550" t="s">
        <v>598</v>
      </c>
      <c r="G550" t="s">
        <v>220</v>
      </c>
      <c r="H550">
        <v>1700026111</v>
      </c>
      <c r="I550" t="s">
        <v>410</v>
      </c>
      <c r="J550">
        <v>1</v>
      </c>
      <c r="K550" t="s">
        <v>340</v>
      </c>
      <c r="L550" s="7">
        <v>44505</v>
      </c>
      <c r="M550">
        <v>20160</v>
      </c>
      <c r="N550">
        <v>11760</v>
      </c>
      <c r="O550">
        <v>8400</v>
      </c>
      <c r="P550" t="s">
        <v>341</v>
      </c>
      <c r="Q550">
        <v>336</v>
      </c>
      <c r="R550">
        <v>0</v>
      </c>
      <c r="S550">
        <v>336</v>
      </c>
      <c r="T550">
        <v>336</v>
      </c>
      <c r="U550">
        <v>336</v>
      </c>
      <c r="V550">
        <v>336</v>
      </c>
      <c r="W550">
        <v>336</v>
      </c>
      <c r="X550">
        <v>336</v>
      </c>
      <c r="Y550">
        <v>336</v>
      </c>
      <c r="Z550">
        <v>336</v>
      </c>
      <c r="AA550">
        <v>336</v>
      </c>
      <c r="AB550">
        <v>336</v>
      </c>
      <c r="AC550">
        <v>336</v>
      </c>
      <c r="AD550">
        <v>336</v>
      </c>
    </row>
    <row r="551" spans="1:30" x14ac:dyDescent="0.25">
      <c r="A551" t="s">
        <v>337</v>
      </c>
      <c r="B551" t="s">
        <v>338</v>
      </c>
      <c r="C551">
        <v>604032</v>
      </c>
      <c r="D551" t="s">
        <v>391</v>
      </c>
      <c r="E551">
        <v>630130</v>
      </c>
      <c r="F551" t="s">
        <v>598</v>
      </c>
      <c r="G551" t="s">
        <v>220</v>
      </c>
      <c r="H551">
        <v>1700026174</v>
      </c>
      <c r="I551" t="s">
        <v>410</v>
      </c>
      <c r="J551">
        <v>1</v>
      </c>
      <c r="K551" t="s">
        <v>340</v>
      </c>
      <c r="L551" s="7">
        <v>44505</v>
      </c>
      <c r="M551">
        <v>20160</v>
      </c>
      <c r="N551">
        <v>11760</v>
      </c>
      <c r="O551">
        <v>8400</v>
      </c>
      <c r="P551" t="s">
        <v>341</v>
      </c>
      <c r="Q551">
        <v>336</v>
      </c>
      <c r="R551">
        <v>0</v>
      </c>
      <c r="S551">
        <v>336</v>
      </c>
      <c r="T551">
        <v>336</v>
      </c>
      <c r="U551">
        <v>336</v>
      </c>
      <c r="V551">
        <v>336</v>
      </c>
      <c r="W551">
        <v>336</v>
      </c>
      <c r="X551">
        <v>336</v>
      </c>
      <c r="Y551">
        <v>336</v>
      </c>
      <c r="Z551">
        <v>336</v>
      </c>
      <c r="AA551">
        <v>336</v>
      </c>
      <c r="AB551">
        <v>336</v>
      </c>
      <c r="AC551">
        <v>336</v>
      </c>
      <c r="AD551">
        <v>336</v>
      </c>
    </row>
    <row r="552" spans="1:30" x14ac:dyDescent="0.25">
      <c r="A552" t="s">
        <v>337</v>
      </c>
      <c r="B552" t="s">
        <v>338</v>
      </c>
      <c r="C552">
        <v>604032</v>
      </c>
      <c r="D552" t="s">
        <v>391</v>
      </c>
      <c r="E552">
        <v>630130</v>
      </c>
      <c r="F552" t="s">
        <v>598</v>
      </c>
      <c r="G552" t="s">
        <v>220</v>
      </c>
      <c r="H552">
        <v>1700056978</v>
      </c>
      <c r="I552" t="s">
        <v>429</v>
      </c>
      <c r="J552">
        <v>2</v>
      </c>
      <c r="K552" t="s">
        <v>373</v>
      </c>
      <c r="L552" s="7">
        <v>45026</v>
      </c>
      <c r="M552">
        <v>8460.6</v>
      </c>
      <c r="N552">
        <v>6345.45</v>
      </c>
      <c r="O552">
        <v>2115.15</v>
      </c>
      <c r="P552" t="s">
        <v>341</v>
      </c>
      <c r="Q552">
        <v>352.52</v>
      </c>
      <c r="R552">
        <v>0</v>
      </c>
      <c r="S552">
        <v>352.52</v>
      </c>
      <c r="T552">
        <v>352.52</v>
      </c>
      <c r="U552">
        <v>352.52</v>
      </c>
      <c r="V552">
        <v>352.52</v>
      </c>
      <c r="W552">
        <v>352.52</v>
      </c>
      <c r="X552">
        <v>352.52</v>
      </c>
      <c r="Y552">
        <v>352.52</v>
      </c>
      <c r="Z552">
        <v>352.52</v>
      </c>
      <c r="AA552">
        <v>352.52</v>
      </c>
      <c r="AB552">
        <v>352.52</v>
      </c>
      <c r="AC552">
        <v>352.52</v>
      </c>
      <c r="AD552">
        <v>352.52</v>
      </c>
    </row>
    <row r="553" spans="1:30" x14ac:dyDescent="0.25">
      <c r="A553" t="s">
        <v>337</v>
      </c>
      <c r="B553" t="s">
        <v>338</v>
      </c>
      <c r="C553">
        <v>604032</v>
      </c>
      <c r="D553" t="s">
        <v>391</v>
      </c>
      <c r="E553">
        <v>630130</v>
      </c>
      <c r="F553" t="s">
        <v>598</v>
      </c>
      <c r="G553" t="s">
        <v>220</v>
      </c>
      <c r="H553">
        <v>1700013746</v>
      </c>
      <c r="I553" t="s">
        <v>446</v>
      </c>
      <c r="J553">
        <v>1</v>
      </c>
      <c r="K553" t="s">
        <v>340</v>
      </c>
      <c r="L553" s="7">
        <v>44466</v>
      </c>
      <c r="M553">
        <v>24500</v>
      </c>
      <c r="N553">
        <v>15108.33</v>
      </c>
      <c r="O553">
        <v>9391.67</v>
      </c>
      <c r="P553" t="s">
        <v>341</v>
      </c>
      <c r="Q553">
        <v>408.33</v>
      </c>
      <c r="R553">
        <v>0</v>
      </c>
      <c r="S553">
        <v>408.33</v>
      </c>
      <c r="T553">
        <v>408.33</v>
      </c>
      <c r="U553">
        <v>408.33</v>
      </c>
      <c r="V553">
        <v>408.33</v>
      </c>
      <c r="W553">
        <v>408.33</v>
      </c>
      <c r="X553">
        <v>408.33</v>
      </c>
      <c r="Y553">
        <v>408.33</v>
      </c>
      <c r="Z553">
        <v>408.33</v>
      </c>
      <c r="AA553">
        <v>408.33</v>
      </c>
      <c r="AB553">
        <v>408.33</v>
      </c>
      <c r="AC553">
        <v>408.33</v>
      </c>
      <c r="AD553">
        <v>408.33</v>
      </c>
    </row>
    <row r="554" spans="1:30" x14ac:dyDescent="0.25">
      <c r="A554" t="s">
        <v>337</v>
      </c>
      <c r="B554" t="s">
        <v>338</v>
      </c>
      <c r="C554">
        <v>604033</v>
      </c>
      <c r="D554" t="s">
        <v>395</v>
      </c>
      <c r="E554">
        <v>630130</v>
      </c>
      <c r="F554" t="s">
        <v>598</v>
      </c>
      <c r="G554" t="s">
        <v>220</v>
      </c>
      <c r="H554">
        <v>1700054212</v>
      </c>
      <c r="I554" t="s">
        <v>396</v>
      </c>
      <c r="J554">
        <v>2</v>
      </c>
      <c r="K554" t="s">
        <v>373</v>
      </c>
      <c r="L554" s="7">
        <v>44699</v>
      </c>
      <c r="M554">
        <v>6700</v>
      </c>
      <c r="N554">
        <v>6700</v>
      </c>
      <c r="O554">
        <f>+SUM(S554:AD554)</f>
        <v>1954.1900000000003</v>
      </c>
      <c r="P554" t="s">
        <v>341</v>
      </c>
      <c r="Q554">
        <v>279.17</v>
      </c>
      <c r="R554">
        <v>0</v>
      </c>
      <c r="S554">
        <v>279.17</v>
      </c>
      <c r="T554">
        <v>279.17</v>
      </c>
      <c r="U554">
        <v>279.17</v>
      </c>
      <c r="V554">
        <v>279.17</v>
      </c>
      <c r="W554">
        <v>279.17</v>
      </c>
      <c r="X554">
        <v>279.17</v>
      </c>
      <c r="Y554">
        <v>279.17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 t="s">
        <v>337</v>
      </c>
      <c r="B555" t="s">
        <v>338</v>
      </c>
      <c r="C555">
        <v>604033</v>
      </c>
      <c r="D555" t="s">
        <v>395</v>
      </c>
      <c r="E555">
        <v>630130</v>
      </c>
      <c r="F555" t="s">
        <v>598</v>
      </c>
      <c r="G555" t="s">
        <v>220</v>
      </c>
      <c r="H555">
        <v>1700025527</v>
      </c>
      <c r="I555" t="s">
        <v>410</v>
      </c>
      <c r="J555">
        <v>1</v>
      </c>
      <c r="K555" t="s">
        <v>340</v>
      </c>
      <c r="L555" s="7">
        <v>44461</v>
      </c>
      <c r="M555">
        <v>18950</v>
      </c>
      <c r="N555">
        <v>11685.83</v>
      </c>
      <c r="O555">
        <v>7264.17</v>
      </c>
      <c r="P555" t="s">
        <v>341</v>
      </c>
      <c r="Q555">
        <v>315.83</v>
      </c>
      <c r="R555">
        <v>0</v>
      </c>
      <c r="S555">
        <v>315.83</v>
      </c>
      <c r="T555">
        <v>315.83</v>
      </c>
      <c r="U555">
        <v>315.83</v>
      </c>
      <c r="V555">
        <v>315.83</v>
      </c>
      <c r="W555">
        <v>315.83</v>
      </c>
      <c r="X555">
        <v>315.83</v>
      </c>
      <c r="Y555">
        <v>315.83</v>
      </c>
      <c r="Z555">
        <v>315.83</v>
      </c>
      <c r="AA555">
        <v>315.83</v>
      </c>
      <c r="AB555">
        <v>315.83</v>
      </c>
      <c r="AC555">
        <v>315.83</v>
      </c>
      <c r="AD555">
        <v>315.83</v>
      </c>
    </row>
    <row r="556" spans="1:30" x14ac:dyDescent="0.25">
      <c r="A556" t="s">
        <v>337</v>
      </c>
      <c r="B556" t="s">
        <v>338</v>
      </c>
      <c r="C556">
        <v>604033</v>
      </c>
      <c r="D556" t="s">
        <v>395</v>
      </c>
      <c r="E556">
        <v>630130</v>
      </c>
      <c r="F556" t="s">
        <v>598</v>
      </c>
      <c r="G556" t="s">
        <v>220</v>
      </c>
      <c r="H556">
        <v>1700025625</v>
      </c>
      <c r="I556" t="s">
        <v>410</v>
      </c>
      <c r="J556">
        <v>1</v>
      </c>
      <c r="K556" t="s">
        <v>340</v>
      </c>
      <c r="L556" s="7">
        <v>44461</v>
      </c>
      <c r="M556">
        <v>18950</v>
      </c>
      <c r="N556">
        <v>11685.83</v>
      </c>
      <c r="O556">
        <v>7264.17</v>
      </c>
      <c r="P556" t="s">
        <v>341</v>
      </c>
      <c r="Q556">
        <v>315.83</v>
      </c>
      <c r="R556">
        <v>0</v>
      </c>
      <c r="S556">
        <v>315.83</v>
      </c>
      <c r="T556">
        <v>315.83</v>
      </c>
      <c r="U556">
        <v>315.83</v>
      </c>
      <c r="V556">
        <v>315.83</v>
      </c>
      <c r="W556">
        <v>315.83</v>
      </c>
      <c r="X556">
        <v>315.83</v>
      </c>
      <c r="Y556">
        <v>315.83</v>
      </c>
      <c r="Z556">
        <v>315.83</v>
      </c>
      <c r="AA556">
        <v>315.83</v>
      </c>
      <c r="AB556">
        <v>315.83</v>
      </c>
      <c r="AC556">
        <v>315.83</v>
      </c>
      <c r="AD556">
        <v>315.83</v>
      </c>
    </row>
    <row r="557" spans="1:30" x14ac:dyDescent="0.25">
      <c r="A557" t="s">
        <v>337</v>
      </c>
      <c r="B557" t="s">
        <v>338</v>
      </c>
      <c r="C557">
        <v>604033</v>
      </c>
      <c r="D557" t="s">
        <v>395</v>
      </c>
      <c r="E557">
        <v>630130</v>
      </c>
      <c r="F557" t="s">
        <v>598</v>
      </c>
      <c r="G557" t="s">
        <v>220</v>
      </c>
      <c r="H557">
        <v>1700025458</v>
      </c>
      <c r="I557" t="s">
        <v>417</v>
      </c>
      <c r="J557">
        <v>1</v>
      </c>
      <c r="K557" t="s">
        <v>340</v>
      </c>
      <c r="L557" s="7">
        <v>44461</v>
      </c>
      <c r="M557">
        <v>19610</v>
      </c>
      <c r="N557">
        <v>12092.83</v>
      </c>
      <c r="O557">
        <v>7517.17</v>
      </c>
      <c r="P557" t="s">
        <v>341</v>
      </c>
      <c r="Q557">
        <v>326.83</v>
      </c>
      <c r="R557">
        <v>0</v>
      </c>
      <c r="S557">
        <v>326.83</v>
      </c>
      <c r="T557">
        <v>326.83</v>
      </c>
      <c r="U557">
        <v>326.83</v>
      </c>
      <c r="V557">
        <v>326.83</v>
      </c>
      <c r="W557">
        <v>326.83</v>
      </c>
      <c r="X557">
        <v>326.83</v>
      </c>
      <c r="Y557">
        <v>326.83</v>
      </c>
      <c r="Z557">
        <v>326.83</v>
      </c>
      <c r="AA557">
        <v>326.83</v>
      </c>
      <c r="AB557">
        <v>326.83</v>
      </c>
      <c r="AC557">
        <v>326.83</v>
      </c>
      <c r="AD557">
        <v>326.83</v>
      </c>
    </row>
    <row r="558" spans="1:30" x14ac:dyDescent="0.25">
      <c r="A558" t="s">
        <v>337</v>
      </c>
      <c r="B558" t="s">
        <v>338</v>
      </c>
      <c r="C558">
        <v>604033</v>
      </c>
      <c r="D558" t="s">
        <v>395</v>
      </c>
      <c r="E558">
        <v>630130</v>
      </c>
      <c r="F558" t="s">
        <v>598</v>
      </c>
      <c r="G558" t="s">
        <v>220</v>
      </c>
      <c r="H558">
        <v>1700056979</v>
      </c>
      <c r="I558" t="s">
        <v>429</v>
      </c>
      <c r="J558">
        <v>2</v>
      </c>
      <c r="K558" t="s">
        <v>373</v>
      </c>
      <c r="L558" s="7">
        <v>45026</v>
      </c>
      <c r="M558">
        <v>8460.6</v>
      </c>
      <c r="N558">
        <v>6345.45</v>
      </c>
      <c r="O558">
        <v>2115.15</v>
      </c>
      <c r="P558" t="s">
        <v>341</v>
      </c>
      <c r="Q558">
        <v>352.52</v>
      </c>
      <c r="R558">
        <v>0</v>
      </c>
      <c r="S558">
        <v>352.52</v>
      </c>
      <c r="T558">
        <v>352.52</v>
      </c>
      <c r="U558">
        <v>352.52</v>
      </c>
      <c r="V558">
        <v>352.52</v>
      </c>
      <c r="W558">
        <v>352.52</v>
      </c>
      <c r="X558">
        <v>352.52</v>
      </c>
      <c r="Y558">
        <v>352.52</v>
      </c>
      <c r="Z558">
        <v>352.52</v>
      </c>
      <c r="AA558">
        <v>352.52</v>
      </c>
      <c r="AB558">
        <v>352.52</v>
      </c>
      <c r="AC558">
        <v>352.52</v>
      </c>
      <c r="AD558">
        <v>352.52</v>
      </c>
    </row>
    <row r="559" spans="1:30" x14ac:dyDescent="0.25">
      <c r="A559" t="s">
        <v>337</v>
      </c>
      <c r="B559" t="s">
        <v>338</v>
      </c>
      <c r="C559">
        <v>604033</v>
      </c>
      <c r="D559" t="s">
        <v>395</v>
      </c>
      <c r="E559">
        <v>630130</v>
      </c>
      <c r="F559" t="s">
        <v>598</v>
      </c>
      <c r="G559" t="s">
        <v>220</v>
      </c>
      <c r="H559">
        <v>1700032430</v>
      </c>
      <c r="I559" t="s">
        <v>446</v>
      </c>
      <c r="J559">
        <v>1</v>
      </c>
      <c r="K559" t="s">
        <v>340</v>
      </c>
      <c r="L559" s="7">
        <v>44581</v>
      </c>
      <c r="M559">
        <v>24500</v>
      </c>
      <c r="N559">
        <v>13475</v>
      </c>
      <c r="O559">
        <v>11025</v>
      </c>
      <c r="P559" t="s">
        <v>341</v>
      </c>
      <c r="Q559">
        <v>408.33</v>
      </c>
      <c r="R559">
        <v>0</v>
      </c>
      <c r="S559">
        <v>408.33</v>
      </c>
      <c r="T559">
        <v>408.33</v>
      </c>
      <c r="U559">
        <v>408.33</v>
      </c>
      <c r="V559">
        <v>408.33</v>
      </c>
      <c r="W559">
        <v>408.33</v>
      </c>
      <c r="X559">
        <v>408.33</v>
      </c>
      <c r="Y559">
        <v>408.33</v>
      </c>
      <c r="Z559">
        <v>408.33</v>
      </c>
      <c r="AA559">
        <v>408.33</v>
      </c>
      <c r="AB559">
        <v>408.33</v>
      </c>
      <c r="AC559">
        <v>408.33</v>
      </c>
      <c r="AD559">
        <v>408.33</v>
      </c>
    </row>
    <row r="560" spans="1:30" x14ac:dyDescent="0.25">
      <c r="A560" t="s">
        <v>337</v>
      </c>
      <c r="B560" t="s">
        <v>338</v>
      </c>
      <c r="C560">
        <v>604033</v>
      </c>
      <c r="D560" t="s">
        <v>395</v>
      </c>
      <c r="E560">
        <v>630130</v>
      </c>
      <c r="F560" t="s">
        <v>598</v>
      </c>
      <c r="G560" t="s">
        <v>220</v>
      </c>
      <c r="H560">
        <v>1700054211</v>
      </c>
      <c r="I560" t="s">
        <v>446</v>
      </c>
      <c r="J560">
        <v>2</v>
      </c>
      <c r="K560" t="s">
        <v>340</v>
      </c>
      <c r="L560" s="7">
        <v>44735</v>
      </c>
      <c r="M560">
        <v>24500</v>
      </c>
      <c r="N560">
        <v>11433.33</v>
      </c>
      <c r="O560">
        <v>13066.67</v>
      </c>
      <c r="P560" t="s">
        <v>341</v>
      </c>
      <c r="Q560">
        <v>408.33</v>
      </c>
      <c r="R560">
        <v>0</v>
      </c>
      <c r="S560">
        <v>408.33</v>
      </c>
      <c r="T560">
        <v>408.33</v>
      </c>
      <c r="U560">
        <v>408.33</v>
      </c>
      <c r="V560">
        <v>408.33</v>
      </c>
      <c r="W560">
        <v>408.33</v>
      </c>
      <c r="X560">
        <v>408.33</v>
      </c>
      <c r="Y560">
        <v>408.33</v>
      </c>
      <c r="Z560">
        <v>408.33</v>
      </c>
      <c r="AA560">
        <v>408.33</v>
      </c>
      <c r="AB560">
        <v>408.33</v>
      </c>
      <c r="AC560">
        <v>408.33</v>
      </c>
      <c r="AD560">
        <v>408.33</v>
      </c>
    </row>
    <row r="561" spans="1:30" x14ac:dyDescent="0.25">
      <c r="A561" t="s">
        <v>337</v>
      </c>
      <c r="B561" t="s">
        <v>338</v>
      </c>
      <c r="C561" s="5" t="s">
        <v>630</v>
      </c>
      <c r="D561" t="s">
        <v>103</v>
      </c>
      <c r="E561">
        <v>630130</v>
      </c>
      <c r="F561" t="s">
        <v>598</v>
      </c>
      <c r="G561" t="s">
        <v>220</v>
      </c>
      <c r="H561">
        <v>1700024599</v>
      </c>
      <c r="I561" t="s">
        <v>385</v>
      </c>
      <c r="J561">
        <v>1</v>
      </c>
      <c r="K561" t="s">
        <v>386</v>
      </c>
      <c r="L561" s="7">
        <v>44453</v>
      </c>
      <c r="M561">
        <v>8999.57</v>
      </c>
      <c r="N561">
        <v>8999.57</v>
      </c>
      <c r="O561">
        <f>+SUM(S561:AD561)</f>
        <v>2887.3200000000011</v>
      </c>
      <c r="P561" t="s">
        <v>341</v>
      </c>
      <c r="Q561">
        <v>240.61</v>
      </c>
      <c r="R561">
        <v>0</v>
      </c>
      <c r="S561">
        <v>240.61</v>
      </c>
      <c r="T561">
        <v>240.61</v>
      </c>
      <c r="U561">
        <v>240.61</v>
      </c>
      <c r="V561">
        <v>240.61</v>
      </c>
      <c r="W561">
        <v>240.61</v>
      </c>
      <c r="X561">
        <v>240.61</v>
      </c>
      <c r="Y561">
        <v>240.61</v>
      </c>
      <c r="Z561">
        <v>240.61</v>
      </c>
      <c r="AA561">
        <v>240.61</v>
      </c>
      <c r="AB561">
        <v>240.61</v>
      </c>
      <c r="AC561">
        <v>240.61</v>
      </c>
      <c r="AD561">
        <v>240.61</v>
      </c>
    </row>
    <row r="562" spans="1:30" x14ac:dyDescent="0.25">
      <c r="A562" t="s">
        <v>337</v>
      </c>
      <c r="B562" t="s">
        <v>338</v>
      </c>
      <c r="C562" s="5" t="s">
        <v>630</v>
      </c>
      <c r="D562" t="s">
        <v>103</v>
      </c>
      <c r="E562">
        <v>630130</v>
      </c>
      <c r="F562" t="s">
        <v>598</v>
      </c>
      <c r="G562" s="5" t="s">
        <v>220</v>
      </c>
      <c r="H562">
        <v>1700035370</v>
      </c>
      <c r="I562" t="s">
        <v>339</v>
      </c>
      <c r="J562">
        <v>1</v>
      </c>
      <c r="K562" t="s">
        <v>340</v>
      </c>
      <c r="L562" s="7">
        <v>43801</v>
      </c>
      <c r="M562">
        <v>5000</v>
      </c>
      <c r="N562">
        <v>4833.33</v>
      </c>
      <c r="O562">
        <v>166.67</v>
      </c>
      <c r="P562" t="s">
        <v>341</v>
      </c>
      <c r="Q562">
        <v>83.33</v>
      </c>
      <c r="R562">
        <v>0</v>
      </c>
      <c r="S562">
        <v>83.33</v>
      </c>
      <c r="T562">
        <v>83.33</v>
      </c>
      <c r="U562">
        <v>83.33</v>
      </c>
      <c r="V562">
        <v>83.33</v>
      </c>
      <c r="W562">
        <v>83.33</v>
      </c>
      <c r="X562">
        <v>83.33</v>
      </c>
      <c r="Y562">
        <v>83.33</v>
      </c>
      <c r="Z562">
        <v>83.33</v>
      </c>
      <c r="AA562">
        <v>83.33</v>
      </c>
      <c r="AB562">
        <v>83.33</v>
      </c>
      <c r="AC562">
        <v>83.33</v>
      </c>
      <c r="AD562">
        <v>83.33</v>
      </c>
    </row>
    <row r="563" spans="1:30" x14ac:dyDescent="0.25">
      <c r="A563" t="s">
        <v>337</v>
      </c>
      <c r="B563" t="s">
        <v>338</v>
      </c>
      <c r="C563" s="5" t="s">
        <v>630</v>
      </c>
      <c r="D563" t="s">
        <v>103</v>
      </c>
      <c r="E563">
        <v>630130</v>
      </c>
      <c r="F563" t="s">
        <v>598</v>
      </c>
      <c r="G563" t="s">
        <v>220</v>
      </c>
      <c r="H563">
        <v>1700025510</v>
      </c>
      <c r="I563" t="s">
        <v>343</v>
      </c>
      <c r="J563">
        <v>2</v>
      </c>
      <c r="K563" t="s">
        <v>344</v>
      </c>
      <c r="L563" s="7">
        <v>44460</v>
      </c>
      <c r="M563">
        <v>10999.07</v>
      </c>
      <c r="N563">
        <v>3391.39</v>
      </c>
      <c r="O563">
        <v>7607.68</v>
      </c>
      <c r="P563" t="s">
        <v>341</v>
      </c>
      <c r="Q563">
        <v>91.66</v>
      </c>
      <c r="R563">
        <v>0</v>
      </c>
      <c r="S563">
        <v>91.66</v>
      </c>
      <c r="T563">
        <v>91.66</v>
      </c>
      <c r="U563">
        <v>91.66</v>
      </c>
      <c r="V563">
        <v>91.66</v>
      </c>
      <c r="W563">
        <v>91.66</v>
      </c>
      <c r="X563">
        <v>91.66</v>
      </c>
      <c r="Y563">
        <v>91.66</v>
      </c>
      <c r="Z563">
        <v>91.66</v>
      </c>
      <c r="AA563">
        <v>91.66</v>
      </c>
      <c r="AB563">
        <v>91.66</v>
      </c>
      <c r="AC563">
        <v>91.66</v>
      </c>
      <c r="AD563">
        <v>91.66</v>
      </c>
    </row>
    <row r="564" spans="1:30" x14ac:dyDescent="0.25">
      <c r="A564" t="s">
        <v>337</v>
      </c>
      <c r="B564" t="s">
        <v>338</v>
      </c>
      <c r="C564" s="5" t="s">
        <v>630</v>
      </c>
      <c r="D564" t="s">
        <v>103</v>
      </c>
      <c r="E564">
        <v>630130</v>
      </c>
      <c r="F564" t="s">
        <v>598</v>
      </c>
      <c r="G564" t="s">
        <v>220</v>
      </c>
      <c r="H564">
        <v>1700025515</v>
      </c>
      <c r="I564" t="s">
        <v>343</v>
      </c>
      <c r="J564">
        <v>2</v>
      </c>
      <c r="K564" t="s">
        <v>344</v>
      </c>
      <c r="L564" s="7">
        <v>44462</v>
      </c>
      <c r="M564">
        <v>10999.07</v>
      </c>
      <c r="N564">
        <v>3391.39</v>
      </c>
      <c r="O564">
        <v>7607.68</v>
      </c>
      <c r="P564" t="s">
        <v>341</v>
      </c>
      <c r="Q564">
        <v>91.66</v>
      </c>
      <c r="R564">
        <v>0</v>
      </c>
      <c r="S564">
        <v>91.66</v>
      </c>
      <c r="T564">
        <v>91.66</v>
      </c>
      <c r="U564">
        <v>91.66</v>
      </c>
      <c r="V564">
        <v>91.66</v>
      </c>
      <c r="W564">
        <v>91.66</v>
      </c>
      <c r="X564">
        <v>91.66</v>
      </c>
      <c r="Y564">
        <v>91.66</v>
      </c>
      <c r="Z564">
        <v>91.66</v>
      </c>
      <c r="AA564">
        <v>91.66</v>
      </c>
      <c r="AB564">
        <v>91.66</v>
      </c>
      <c r="AC564">
        <v>91.66</v>
      </c>
      <c r="AD564">
        <v>91.66</v>
      </c>
    </row>
    <row r="565" spans="1:30" x14ac:dyDescent="0.25">
      <c r="A565" t="s">
        <v>337</v>
      </c>
      <c r="B565" t="s">
        <v>338</v>
      </c>
      <c r="C565" s="5" t="s">
        <v>630</v>
      </c>
      <c r="D565" t="s">
        <v>103</v>
      </c>
      <c r="E565">
        <v>630130</v>
      </c>
      <c r="F565" t="s">
        <v>598</v>
      </c>
      <c r="G565" t="s">
        <v>220</v>
      </c>
      <c r="H565">
        <v>1700025511</v>
      </c>
      <c r="I565" t="s">
        <v>343</v>
      </c>
      <c r="J565">
        <v>2</v>
      </c>
      <c r="K565" t="s">
        <v>344</v>
      </c>
      <c r="L565" s="7">
        <v>44460</v>
      </c>
      <c r="M565">
        <v>11000</v>
      </c>
      <c r="N565">
        <v>3391.67</v>
      </c>
      <c r="O565">
        <v>7608.33</v>
      </c>
      <c r="P565" t="s">
        <v>341</v>
      </c>
      <c r="Q565">
        <v>91.67</v>
      </c>
      <c r="R565">
        <v>0</v>
      </c>
      <c r="S565">
        <v>91.67</v>
      </c>
      <c r="T565">
        <v>91.67</v>
      </c>
      <c r="U565">
        <v>91.67</v>
      </c>
      <c r="V565">
        <v>91.67</v>
      </c>
      <c r="W565">
        <v>91.67</v>
      </c>
      <c r="X565">
        <v>91.67</v>
      </c>
      <c r="Y565">
        <v>91.67</v>
      </c>
      <c r="Z565">
        <v>91.67</v>
      </c>
      <c r="AA565">
        <v>91.67</v>
      </c>
      <c r="AB565">
        <v>91.67</v>
      </c>
      <c r="AC565">
        <v>91.67</v>
      </c>
      <c r="AD565">
        <v>91.67</v>
      </c>
    </row>
    <row r="566" spans="1:30" x14ac:dyDescent="0.25">
      <c r="A566" t="s">
        <v>337</v>
      </c>
      <c r="B566" t="s">
        <v>338</v>
      </c>
      <c r="C566" s="5" t="s">
        <v>630</v>
      </c>
      <c r="D566" t="s">
        <v>103</v>
      </c>
      <c r="E566">
        <v>630130</v>
      </c>
      <c r="F566" t="s">
        <v>598</v>
      </c>
      <c r="G566" t="s">
        <v>220</v>
      </c>
      <c r="H566">
        <v>1700025512</v>
      </c>
      <c r="I566" t="s">
        <v>343</v>
      </c>
      <c r="J566">
        <v>2</v>
      </c>
      <c r="K566" t="s">
        <v>344</v>
      </c>
      <c r="L566" s="7">
        <v>44460</v>
      </c>
      <c r="M566">
        <v>11000</v>
      </c>
      <c r="N566">
        <v>3391.67</v>
      </c>
      <c r="O566">
        <v>7608.33</v>
      </c>
      <c r="P566" t="s">
        <v>341</v>
      </c>
      <c r="Q566">
        <v>91.67</v>
      </c>
      <c r="R566">
        <v>0</v>
      </c>
      <c r="S566">
        <v>91.67</v>
      </c>
      <c r="T566">
        <v>91.67</v>
      </c>
      <c r="U566">
        <v>91.67</v>
      </c>
      <c r="V566">
        <v>91.67</v>
      </c>
      <c r="W566">
        <v>91.67</v>
      </c>
      <c r="X566">
        <v>91.67</v>
      </c>
      <c r="Y566">
        <v>91.67</v>
      </c>
      <c r="Z566">
        <v>91.67</v>
      </c>
      <c r="AA566">
        <v>91.67</v>
      </c>
      <c r="AB566">
        <v>91.67</v>
      </c>
      <c r="AC566">
        <v>91.67</v>
      </c>
      <c r="AD566">
        <v>91.67</v>
      </c>
    </row>
    <row r="567" spans="1:30" x14ac:dyDescent="0.25">
      <c r="A567" t="s">
        <v>337</v>
      </c>
      <c r="B567" t="s">
        <v>338</v>
      </c>
      <c r="C567" s="5" t="s">
        <v>630</v>
      </c>
      <c r="D567" t="s">
        <v>103</v>
      </c>
      <c r="E567">
        <v>630130</v>
      </c>
      <c r="F567" t="s">
        <v>598</v>
      </c>
      <c r="G567" t="s">
        <v>220</v>
      </c>
      <c r="H567">
        <v>1700025513</v>
      </c>
      <c r="I567" t="s">
        <v>343</v>
      </c>
      <c r="J567">
        <v>2</v>
      </c>
      <c r="K567" t="s">
        <v>344</v>
      </c>
      <c r="L567" s="7">
        <v>44460</v>
      </c>
      <c r="M567">
        <v>11000</v>
      </c>
      <c r="N567">
        <v>3391.67</v>
      </c>
      <c r="O567">
        <v>7608.33</v>
      </c>
      <c r="P567" t="s">
        <v>341</v>
      </c>
      <c r="Q567">
        <v>91.67</v>
      </c>
      <c r="R567">
        <v>0</v>
      </c>
      <c r="S567">
        <v>91.67</v>
      </c>
      <c r="T567">
        <v>91.67</v>
      </c>
      <c r="U567">
        <v>91.67</v>
      </c>
      <c r="V567">
        <v>91.67</v>
      </c>
      <c r="W567">
        <v>91.67</v>
      </c>
      <c r="X567">
        <v>91.67</v>
      </c>
      <c r="Y567">
        <v>91.67</v>
      </c>
      <c r="Z567">
        <v>91.67</v>
      </c>
      <c r="AA567">
        <v>91.67</v>
      </c>
      <c r="AB567">
        <v>91.67</v>
      </c>
      <c r="AC567">
        <v>91.67</v>
      </c>
      <c r="AD567">
        <v>91.67</v>
      </c>
    </row>
    <row r="568" spans="1:30" x14ac:dyDescent="0.25">
      <c r="A568" t="s">
        <v>337</v>
      </c>
      <c r="B568" t="s">
        <v>338</v>
      </c>
      <c r="C568" s="5" t="s">
        <v>630</v>
      </c>
      <c r="D568" t="s">
        <v>103</v>
      </c>
      <c r="E568">
        <v>630130</v>
      </c>
      <c r="F568" t="s">
        <v>598</v>
      </c>
      <c r="G568" t="s">
        <v>220</v>
      </c>
      <c r="H568">
        <v>1700025514</v>
      </c>
      <c r="I568" t="s">
        <v>343</v>
      </c>
      <c r="J568">
        <v>2</v>
      </c>
      <c r="K568" t="s">
        <v>344</v>
      </c>
      <c r="L568" s="7">
        <v>44460</v>
      </c>
      <c r="M568">
        <v>11000</v>
      </c>
      <c r="N568">
        <v>3391.67</v>
      </c>
      <c r="O568">
        <v>7608.33</v>
      </c>
      <c r="P568" t="s">
        <v>341</v>
      </c>
      <c r="Q568">
        <v>91.67</v>
      </c>
      <c r="R568">
        <v>0</v>
      </c>
      <c r="S568">
        <v>91.67</v>
      </c>
      <c r="T568">
        <v>91.67</v>
      </c>
      <c r="U568">
        <v>91.67</v>
      </c>
      <c r="V568">
        <v>91.67</v>
      </c>
      <c r="W568">
        <v>91.67</v>
      </c>
      <c r="X568">
        <v>91.67</v>
      </c>
      <c r="Y568">
        <v>91.67</v>
      </c>
      <c r="Z568">
        <v>91.67</v>
      </c>
      <c r="AA568">
        <v>91.67</v>
      </c>
      <c r="AB568">
        <v>91.67</v>
      </c>
      <c r="AC568">
        <v>91.67</v>
      </c>
      <c r="AD568">
        <v>91.67</v>
      </c>
    </row>
    <row r="569" spans="1:30" x14ac:dyDescent="0.25">
      <c r="A569" t="s">
        <v>337</v>
      </c>
      <c r="B569" t="s">
        <v>338</v>
      </c>
      <c r="C569" s="5" t="s">
        <v>630</v>
      </c>
      <c r="D569" t="s">
        <v>103</v>
      </c>
      <c r="E569">
        <v>630130</v>
      </c>
      <c r="F569" t="s">
        <v>598</v>
      </c>
      <c r="G569" t="s">
        <v>220</v>
      </c>
      <c r="H569">
        <v>1700025516</v>
      </c>
      <c r="I569" t="s">
        <v>343</v>
      </c>
      <c r="J569">
        <v>2</v>
      </c>
      <c r="K569" t="s">
        <v>344</v>
      </c>
      <c r="L569" s="7">
        <v>44462</v>
      </c>
      <c r="M569">
        <v>11000</v>
      </c>
      <c r="N569">
        <v>3391.67</v>
      </c>
      <c r="O569">
        <v>7608.33</v>
      </c>
      <c r="P569" t="s">
        <v>341</v>
      </c>
      <c r="Q569">
        <v>91.67</v>
      </c>
      <c r="R569">
        <v>0</v>
      </c>
      <c r="S569">
        <v>91.67</v>
      </c>
      <c r="T569">
        <v>91.67</v>
      </c>
      <c r="U569">
        <v>91.67</v>
      </c>
      <c r="V569">
        <v>91.67</v>
      </c>
      <c r="W569">
        <v>91.67</v>
      </c>
      <c r="X569">
        <v>91.67</v>
      </c>
      <c r="Y569">
        <v>91.67</v>
      </c>
      <c r="Z569">
        <v>91.67</v>
      </c>
      <c r="AA569">
        <v>91.67</v>
      </c>
      <c r="AB569">
        <v>91.67</v>
      </c>
      <c r="AC569">
        <v>91.67</v>
      </c>
      <c r="AD569">
        <v>91.67</v>
      </c>
    </row>
    <row r="570" spans="1:30" x14ac:dyDescent="0.25">
      <c r="A570" t="s">
        <v>337</v>
      </c>
      <c r="B570" t="s">
        <v>338</v>
      </c>
      <c r="C570" s="5" t="s">
        <v>630</v>
      </c>
      <c r="D570" t="s">
        <v>103</v>
      </c>
      <c r="E570">
        <v>630130</v>
      </c>
      <c r="F570" t="s">
        <v>598</v>
      </c>
      <c r="G570" t="s">
        <v>220</v>
      </c>
      <c r="H570">
        <v>1700025517</v>
      </c>
      <c r="I570" t="s">
        <v>343</v>
      </c>
      <c r="J570">
        <v>2</v>
      </c>
      <c r="K570" t="s">
        <v>344</v>
      </c>
      <c r="L570" s="7">
        <v>44462</v>
      </c>
      <c r="M570">
        <v>11000</v>
      </c>
      <c r="N570">
        <v>3391.67</v>
      </c>
      <c r="O570">
        <v>7608.33</v>
      </c>
      <c r="P570" t="s">
        <v>341</v>
      </c>
      <c r="Q570">
        <v>91.67</v>
      </c>
      <c r="R570">
        <v>0</v>
      </c>
      <c r="S570">
        <v>91.67</v>
      </c>
      <c r="T570">
        <v>91.67</v>
      </c>
      <c r="U570">
        <v>91.67</v>
      </c>
      <c r="V570">
        <v>91.67</v>
      </c>
      <c r="W570">
        <v>91.67</v>
      </c>
      <c r="X570">
        <v>91.67</v>
      </c>
      <c r="Y570">
        <v>91.67</v>
      </c>
      <c r="Z570">
        <v>91.67</v>
      </c>
      <c r="AA570">
        <v>91.67</v>
      </c>
      <c r="AB570">
        <v>91.67</v>
      </c>
      <c r="AC570">
        <v>91.67</v>
      </c>
      <c r="AD570">
        <v>91.67</v>
      </c>
    </row>
    <row r="571" spans="1:30" x14ac:dyDescent="0.25">
      <c r="A571" t="s">
        <v>337</v>
      </c>
      <c r="B571" t="s">
        <v>338</v>
      </c>
      <c r="C571" s="5" t="s">
        <v>630</v>
      </c>
      <c r="D571" t="s">
        <v>103</v>
      </c>
      <c r="E571">
        <v>630130</v>
      </c>
      <c r="F571" t="s">
        <v>598</v>
      </c>
      <c r="G571" t="s">
        <v>220</v>
      </c>
      <c r="H571">
        <v>1700025518</v>
      </c>
      <c r="I571" t="s">
        <v>343</v>
      </c>
      <c r="J571">
        <v>2</v>
      </c>
      <c r="K571" t="s">
        <v>344</v>
      </c>
      <c r="L571" s="7">
        <v>44462</v>
      </c>
      <c r="M571">
        <v>11000</v>
      </c>
      <c r="N571">
        <v>3391.67</v>
      </c>
      <c r="O571">
        <v>7608.33</v>
      </c>
      <c r="P571" t="s">
        <v>341</v>
      </c>
      <c r="Q571">
        <v>91.67</v>
      </c>
      <c r="R571">
        <v>0</v>
      </c>
      <c r="S571">
        <v>91.67</v>
      </c>
      <c r="T571">
        <v>91.67</v>
      </c>
      <c r="U571">
        <v>91.67</v>
      </c>
      <c r="V571">
        <v>91.67</v>
      </c>
      <c r="W571">
        <v>91.67</v>
      </c>
      <c r="X571">
        <v>91.67</v>
      </c>
      <c r="Y571">
        <v>91.67</v>
      </c>
      <c r="Z571">
        <v>91.67</v>
      </c>
      <c r="AA571">
        <v>91.67</v>
      </c>
      <c r="AB571">
        <v>91.67</v>
      </c>
      <c r="AC571">
        <v>91.67</v>
      </c>
      <c r="AD571">
        <v>91.67</v>
      </c>
    </row>
    <row r="572" spans="1:30" x14ac:dyDescent="0.25">
      <c r="A572" t="s">
        <v>337</v>
      </c>
      <c r="B572" t="s">
        <v>338</v>
      </c>
      <c r="C572" s="5" t="s">
        <v>630</v>
      </c>
      <c r="D572" t="s">
        <v>103</v>
      </c>
      <c r="E572">
        <v>630130</v>
      </c>
      <c r="F572" t="s">
        <v>598</v>
      </c>
      <c r="G572" t="s">
        <v>220</v>
      </c>
      <c r="H572">
        <v>1700025519</v>
      </c>
      <c r="I572" t="s">
        <v>343</v>
      </c>
      <c r="J572">
        <v>2</v>
      </c>
      <c r="K572" t="s">
        <v>344</v>
      </c>
      <c r="L572" s="7">
        <v>44466</v>
      </c>
      <c r="M572">
        <v>11000</v>
      </c>
      <c r="N572">
        <v>3391.67</v>
      </c>
      <c r="O572">
        <v>7608.33</v>
      </c>
      <c r="P572" t="s">
        <v>341</v>
      </c>
      <c r="Q572">
        <v>91.67</v>
      </c>
      <c r="R572">
        <v>0</v>
      </c>
      <c r="S572">
        <v>91.67</v>
      </c>
      <c r="T572">
        <v>91.67</v>
      </c>
      <c r="U572">
        <v>91.67</v>
      </c>
      <c r="V572">
        <v>91.67</v>
      </c>
      <c r="W572">
        <v>91.67</v>
      </c>
      <c r="X572">
        <v>91.67</v>
      </c>
      <c r="Y572">
        <v>91.67</v>
      </c>
      <c r="Z572">
        <v>91.67</v>
      </c>
      <c r="AA572">
        <v>91.67</v>
      </c>
      <c r="AB572">
        <v>91.67</v>
      </c>
      <c r="AC572">
        <v>91.67</v>
      </c>
      <c r="AD572">
        <v>91.67</v>
      </c>
    </row>
    <row r="573" spans="1:30" x14ac:dyDescent="0.25">
      <c r="A573" t="s">
        <v>337</v>
      </c>
      <c r="B573" t="s">
        <v>338</v>
      </c>
      <c r="C573" s="5" t="s">
        <v>630</v>
      </c>
      <c r="D573" t="s">
        <v>103</v>
      </c>
      <c r="E573">
        <v>630130</v>
      </c>
      <c r="F573" t="s">
        <v>598</v>
      </c>
      <c r="G573" t="s">
        <v>220</v>
      </c>
      <c r="H573">
        <v>1700055888</v>
      </c>
      <c r="I573" t="s">
        <v>343</v>
      </c>
      <c r="J573">
        <v>2</v>
      </c>
      <c r="K573" t="s">
        <v>344</v>
      </c>
      <c r="L573" s="7">
        <v>44851</v>
      </c>
      <c r="M573">
        <v>11000</v>
      </c>
      <c r="N573">
        <v>2200</v>
      </c>
      <c r="O573">
        <v>8800</v>
      </c>
      <c r="P573" t="s">
        <v>341</v>
      </c>
      <c r="Q573">
        <v>91.67</v>
      </c>
      <c r="R573">
        <v>0</v>
      </c>
      <c r="S573">
        <v>91.67</v>
      </c>
      <c r="T573">
        <v>91.67</v>
      </c>
      <c r="U573">
        <v>91.67</v>
      </c>
      <c r="V573">
        <v>91.67</v>
      </c>
      <c r="W573">
        <v>91.67</v>
      </c>
      <c r="X573">
        <v>91.67</v>
      </c>
      <c r="Y573">
        <v>91.67</v>
      </c>
      <c r="Z573">
        <v>91.67</v>
      </c>
      <c r="AA573">
        <v>91.67</v>
      </c>
      <c r="AB573">
        <v>91.67</v>
      </c>
      <c r="AC573">
        <v>91.67</v>
      </c>
      <c r="AD573">
        <v>91.67</v>
      </c>
    </row>
    <row r="574" spans="1:30" x14ac:dyDescent="0.25">
      <c r="A574" t="s">
        <v>337</v>
      </c>
      <c r="B574" t="s">
        <v>338</v>
      </c>
      <c r="C574" s="5" t="s">
        <v>630</v>
      </c>
      <c r="D574" t="s">
        <v>103</v>
      </c>
      <c r="E574">
        <v>630130</v>
      </c>
      <c r="F574" t="s">
        <v>598</v>
      </c>
      <c r="G574" t="s">
        <v>220</v>
      </c>
      <c r="H574">
        <v>1700055889</v>
      </c>
      <c r="I574" t="s">
        <v>343</v>
      </c>
      <c r="J574">
        <v>2</v>
      </c>
      <c r="K574" t="s">
        <v>344</v>
      </c>
      <c r="L574" s="7">
        <v>44851</v>
      </c>
      <c r="M574">
        <v>11000</v>
      </c>
      <c r="N574">
        <v>2200</v>
      </c>
      <c r="O574">
        <v>8800</v>
      </c>
      <c r="P574" t="s">
        <v>341</v>
      </c>
      <c r="Q574">
        <v>91.67</v>
      </c>
      <c r="R574">
        <v>0</v>
      </c>
      <c r="S574">
        <v>91.67</v>
      </c>
      <c r="T574">
        <v>91.67</v>
      </c>
      <c r="U574">
        <v>91.67</v>
      </c>
      <c r="V574">
        <v>91.67</v>
      </c>
      <c r="W574">
        <v>91.67</v>
      </c>
      <c r="X574">
        <v>91.67</v>
      </c>
      <c r="Y574">
        <v>91.67</v>
      </c>
      <c r="Z574">
        <v>91.67</v>
      </c>
      <c r="AA574">
        <v>91.67</v>
      </c>
      <c r="AB574">
        <v>91.67</v>
      </c>
      <c r="AC574">
        <v>91.67</v>
      </c>
      <c r="AD574">
        <v>91.67</v>
      </c>
    </row>
    <row r="575" spans="1:30" x14ac:dyDescent="0.25">
      <c r="A575" t="s">
        <v>337</v>
      </c>
      <c r="B575" t="s">
        <v>338</v>
      </c>
      <c r="C575" s="5" t="s">
        <v>630</v>
      </c>
      <c r="D575" t="s">
        <v>103</v>
      </c>
      <c r="E575">
        <v>630130</v>
      </c>
      <c r="F575" t="s">
        <v>598</v>
      </c>
      <c r="G575" t="s">
        <v>220</v>
      </c>
      <c r="H575">
        <v>1700055890</v>
      </c>
      <c r="I575" t="s">
        <v>343</v>
      </c>
      <c r="J575">
        <v>2</v>
      </c>
      <c r="K575" t="s">
        <v>344</v>
      </c>
      <c r="L575" s="7">
        <v>44851</v>
      </c>
      <c r="M575">
        <v>11000</v>
      </c>
      <c r="N575">
        <v>2200</v>
      </c>
      <c r="O575">
        <v>8800</v>
      </c>
      <c r="P575" t="s">
        <v>341</v>
      </c>
      <c r="Q575">
        <v>91.67</v>
      </c>
      <c r="R575">
        <v>0</v>
      </c>
      <c r="S575">
        <v>91.67</v>
      </c>
      <c r="T575">
        <v>91.67</v>
      </c>
      <c r="U575">
        <v>91.67</v>
      </c>
      <c r="V575">
        <v>91.67</v>
      </c>
      <c r="W575">
        <v>91.67</v>
      </c>
      <c r="X575">
        <v>91.67</v>
      </c>
      <c r="Y575">
        <v>91.67</v>
      </c>
      <c r="Z575">
        <v>91.67</v>
      </c>
      <c r="AA575">
        <v>91.67</v>
      </c>
      <c r="AB575">
        <v>91.67</v>
      </c>
      <c r="AC575">
        <v>91.67</v>
      </c>
      <c r="AD575">
        <v>91.67</v>
      </c>
    </row>
    <row r="576" spans="1:30" x14ac:dyDescent="0.25">
      <c r="A576" t="s">
        <v>337</v>
      </c>
      <c r="B576" t="s">
        <v>338</v>
      </c>
      <c r="C576" s="5" t="s">
        <v>630</v>
      </c>
      <c r="D576" t="s">
        <v>103</v>
      </c>
      <c r="E576">
        <v>630130</v>
      </c>
      <c r="F576" t="s">
        <v>598</v>
      </c>
      <c r="G576" t="s">
        <v>220</v>
      </c>
      <c r="H576">
        <v>1700055891</v>
      </c>
      <c r="I576" t="s">
        <v>343</v>
      </c>
      <c r="J576">
        <v>2</v>
      </c>
      <c r="K576" t="s">
        <v>344</v>
      </c>
      <c r="L576" s="7">
        <v>44851</v>
      </c>
      <c r="M576">
        <v>11000</v>
      </c>
      <c r="N576">
        <v>2200</v>
      </c>
      <c r="O576">
        <v>8800</v>
      </c>
      <c r="P576" t="s">
        <v>341</v>
      </c>
      <c r="Q576">
        <v>91.67</v>
      </c>
      <c r="R576">
        <v>0</v>
      </c>
      <c r="S576">
        <v>91.67</v>
      </c>
      <c r="T576">
        <v>91.67</v>
      </c>
      <c r="U576">
        <v>91.67</v>
      </c>
      <c r="V576">
        <v>91.67</v>
      </c>
      <c r="W576">
        <v>91.67</v>
      </c>
      <c r="X576">
        <v>91.67</v>
      </c>
      <c r="Y576">
        <v>91.67</v>
      </c>
      <c r="Z576">
        <v>91.67</v>
      </c>
      <c r="AA576">
        <v>91.67</v>
      </c>
      <c r="AB576">
        <v>91.67</v>
      </c>
      <c r="AC576">
        <v>91.67</v>
      </c>
      <c r="AD576">
        <v>91.67</v>
      </c>
    </row>
    <row r="577" spans="1:30" x14ac:dyDescent="0.25">
      <c r="A577" t="s">
        <v>337</v>
      </c>
      <c r="B577" t="s">
        <v>338</v>
      </c>
      <c r="C577" s="5" t="s">
        <v>630</v>
      </c>
      <c r="D577" t="s">
        <v>103</v>
      </c>
      <c r="E577">
        <v>630130</v>
      </c>
      <c r="F577" t="s">
        <v>598</v>
      </c>
      <c r="G577" t="s">
        <v>220</v>
      </c>
      <c r="H577">
        <v>1700055892</v>
      </c>
      <c r="I577" t="s">
        <v>343</v>
      </c>
      <c r="J577">
        <v>2</v>
      </c>
      <c r="K577" t="s">
        <v>344</v>
      </c>
      <c r="L577" s="7">
        <v>44851</v>
      </c>
      <c r="M577">
        <v>11000</v>
      </c>
      <c r="N577">
        <v>2200</v>
      </c>
      <c r="O577">
        <v>8800</v>
      </c>
      <c r="P577" t="s">
        <v>341</v>
      </c>
      <c r="Q577">
        <v>91.67</v>
      </c>
      <c r="R577">
        <v>0</v>
      </c>
      <c r="S577">
        <v>91.67</v>
      </c>
      <c r="T577">
        <v>91.67</v>
      </c>
      <c r="U577">
        <v>91.67</v>
      </c>
      <c r="V577">
        <v>91.67</v>
      </c>
      <c r="W577">
        <v>91.67</v>
      </c>
      <c r="X577">
        <v>91.67</v>
      </c>
      <c r="Y577">
        <v>91.67</v>
      </c>
      <c r="Z577">
        <v>91.67</v>
      </c>
      <c r="AA577">
        <v>91.67</v>
      </c>
      <c r="AB577">
        <v>91.67</v>
      </c>
      <c r="AC577">
        <v>91.67</v>
      </c>
      <c r="AD577">
        <v>91.67</v>
      </c>
    </row>
    <row r="578" spans="1:30" x14ac:dyDescent="0.25">
      <c r="A578" t="s">
        <v>337</v>
      </c>
      <c r="B578" t="s">
        <v>338</v>
      </c>
      <c r="C578" s="5" t="s">
        <v>630</v>
      </c>
      <c r="D578" t="s">
        <v>103</v>
      </c>
      <c r="E578">
        <v>630130</v>
      </c>
      <c r="F578" t="s">
        <v>598</v>
      </c>
      <c r="G578" t="s">
        <v>220</v>
      </c>
      <c r="H578">
        <v>1700055728</v>
      </c>
      <c r="I578" t="s">
        <v>343</v>
      </c>
      <c r="J578">
        <v>1</v>
      </c>
      <c r="K578" t="s">
        <v>344</v>
      </c>
      <c r="L578" s="7">
        <v>44869</v>
      </c>
      <c r="M578">
        <v>11300</v>
      </c>
      <c r="N578">
        <v>2165.83</v>
      </c>
      <c r="O578">
        <v>9134.17</v>
      </c>
      <c r="P578" t="s">
        <v>341</v>
      </c>
      <c r="Q578">
        <v>94.17</v>
      </c>
      <c r="R578">
        <v>0</v>
      </c>
      <c r="S578">
        <v>94.17</v>
      </c>
      <c r="T578">
        <v>94.17</v>
      </c>
      <c r="U578">
        <v>94.17</v>
      </c>
      <c r="V578">
        <v>94.17</v>
      </c>
      <c r="W578">
        <v>94.17</v>
      </c>
      <c r="X578">
        <v>94.17</v>
      </c>
      <c r="Y578">
        <v>94.17</v>
      </c>
      <c r="Z578">
        <v>94.17</v>
      </c>
      <c r="AA578">
        <v>94.17</v>
      </c>
      <c r="AB578">
        <v>94.17</v>
      </c>
      <c r="AC578">
        <v>94.17</v>
      </c>
      <c r="AD578">
        <v>94.17</v>
      </c>
    </row>
    <row r="579" spans="1:30" x14ac:dyDescent="0.25">
      <c r="A579" t="s">
        <v>337</v>
      </c>
      <c r="B579" t="s">
        <v>338</v>
      </c>
      <c r="C579" s="5" t="s">
        <v>630</v>
      </c>
      <c r="D579" t="s">
        <v>103</v>
      </c>
      <c r="E579">
        <v>630130</v>
      </c>
      <c r="F579" t="s">
        <v>598</v>
      </c>
      <c r="G579" t="s">
        <v>220</v>
      </c>
      <c r="H579">
        <v>1700055729</v>
      </c>
      <c r="I579" t="s">
        <v>343</v>
      </c>
      <c r="J579">
        <v>1</v>
      </c>
      <c r="K579" t="s">
        <v>344</v>
      </c>
      <c r="L579" s="7">
        <v>44869</v>
      </c>
      <c r="M579">
        <v>11300</v>
      </c>
      <c r="N579">
        <v>2165.83</v>
      </c>
      <c r="O579">
        <v>9134.17</v>
      </c>
      <c r="P579" t="s">
        <v>341</v>
      </c>
      <c r="Q579">
        <v>94.17</v>
      </c>
      <c r="R579">
        <v>0</v>
      </c>
      <c r="S579">
        <v>94.17</v>
      </c>
      <c r="T579">
        <v>94.17</v>
      </c>
      <c r="U579">
        <v>94.17</v>
      </c>
      <c r="V579">
        <v>94.17</v>
      </c>
      <c r="W579">
        <v>94.17</v>
      </c>
      <c r="X579">
        <v>94.17</v>
      </c>
      <c r="Y579">
        <v>94.17</v>
      </c>
      <c r="Z579">
        <v>94.17</v>
      </c>
      <c r="AA579">
        <v>94.17</v>
      </c>
      <c r="AB579">
        <v>94.17</v>
      </c>
      <c r="AC579">
        <v>94.17</v>
      </c>
      <c r="AD579">
        <v>94.17</v>
      </c>
    </row>
    <row r="580" spans="1:30" x14ac:dyDescent="0.25">
      <c r="A580" t="s">
        <v>337</v>
      </c>
      <c r="B580" t="s">
        <v>338</v>
      </c>
      <c r="C580" s="5" t="s">
        <v>630</v>
      </c>
      <c r="D580" t="s">
        <v>103</v>
      </c>
      <c r="E580">
        <v>630130</v>
      </c>
      <c r="F580" t="s">
        <v>598</v>
      </c>
      <c r="G580" t="s">
        <v>220</v>
      </c>
      <c r="H580">
        <v>1700055730</v>
      </c>
      <c r="I580" t="s">
        <v>343</v>
      </c>
      <c r="J580">
        <v>1</v>
      </c>
      <c r="K580" t="s">
        <v>344</v>
      </c>
      <c r="L580" s="7">
        <v>44869</v>
      </c>
      <c r="M580">
        <v>11300</v>
      </c>
      <c r="N580">
        <v>2165.83</v>
      </c>
      <c r="O580">
        <v>9134.17</v>
      </c>
      <c r="P580" t="s">
        <v>341</v>
      </c>
      <c r="Q580">
        <v>94.17</v>
      </c>
      <c r="R580">
        <v>0</v>
      </c>
      <c r="S580">
        <v>94.17</v>
      </c>
      <c r="T580">
        <v>94.17</v>
      </c>
      <c r="U580">
        <v>94.17</v>
      </c>
      <c r="V580">
        <v>94.17</v>
      </c>
      <c r="W580">
        <v>94.17</v>
      </c>
      <c r="X580">
        <v>94.17</v>
      </c>
      <c r="Y580">
        <v>94.17</v>
      </c>
      <c r="Z580">
        <v>94.17</v>
      </c>
      <c r="AA580">
        <v>94.17</v>
      </c>
      <c r="AB580">
        <v>94.17</v>
      </c>
      <c r="AC580">
        <v>94.17</v>
      </c>
      <c r="AD580">
        <v>94.17</v>
      </c>
    </row>
    <row r="581" spans="1:30" x14ac:dyDescent="0.25">
      <c r="A581" t="s">
        <v>337</v>
      </c>
      <c r="B581" t="s">
        <v>338</v>
      </c>
      <c r="C581" s="5" t="s">
        <v>630</v>
      </c>
      <c r="D581" t="s">
        <v>103</v>
      </c>
      <c r="E581">
        <v>630130</v>
      </c>
      <c r="F581" t="s">
        <v>598</v>
      </c>
      <c r="G581" t="s">
        <v>220</v>
      </c>
      <c r="H581">
        <v>1700055731</v>
      </c>
      <c r="I581" t="s">
        <v>343</v>
      </c>
      <c r="J581">
        <v>1</v>
      </c>
      <c r="K581" t="s">
        <v>344</v>
      </c>
      <c r="L581" s="7">
        <v>44869</v>
      </c>
      <c r="M581">
        <v>11300</v>
      </c>
      <c r="N581">
        <v>2165.83</v>
      </c>
      <c r="O581">
        <v>9134.17</v>
      </c>
      <c r="P581" t="s">
        <v>341</v>
      </c>
      <c r="Q581">
        <v>94.17</v>
      </c>
      <c r="R581">
        <v>0</v>
      </c>
      <c r="S581">
        <v>94.17</v>
      </c>
      <c r="T581">
        <v>94.17</v>
      </c>
      <c r="U581">
        <v>94.17</v>
      </c>
      <c r="V581">
        <v>94.17</v>
      </c>
      <c r="W581">
        <v>94.17</v>
      </c>
      <c r="X581">
        <v>94.17</v>
      </c>
      <c r="Y581">
        <v>94.17</v>
      </c>
      <c r="Z581">
        <v>94.17</v>
      </c>
      <c r="AA581">
        <v>94.17</v>
      </c>
      <c r="AB581">
        <v>94.17</v>
      </c>
      <c r="AC581">
        <v>94.17</v>
      </c>
      <c r="AD581">
        <v>94.17</v>
      </c>
    </row>
    <row r="582" spans="1:30" x14ac:dyDescent="0.25">
      <c r="A582" t="s">
        <v>337</v>
      </c>
      <c r="B582" t="s">
        <v>338</v>
      </c>
      <c r="C582" s="5" t="s">
        <v>630</v>
      </c>
      <c r="D582" t="s">
        <v>103</v>
      </c>
      <c r="E582">
        <v>630130</v>
      </c>
      <c r="F582" t="s">
        <v>598</v>
      </c>
      <c r="G582" t="s">
        <v>220</v>
      </c>
      <c r="H582">
        <v>1700055732</v>
      </c>
      <c r="I582" t="s">
        <v>343</v>
      </c>
      <c r="J582">
        <v>1</v>
      </c>
      <c r="K582" t="s">
        <v>344</v>
      </c>
      <c r="L582" s="7">
        <v>44869</v>
      </c>
      <c r="M582">
        <v>11300</v>
      </c>
      <c r="N582">
        <v>2165.83</v>
      </c>
      <c r="O582">
        <v>9134.17</v>
      </c>
      <c r="P582" t="s">
        <v>341</v>
      </c>
      <c r="Q582">
        <v>94.17</v>
      </c>
      <c r="R582">
        <v>0</v>
      </c>
      <c r="S582">
        <v>94.17</v>
      </c>
      <c r="T582">
        <v>94.17</v>
      </c>
      <c r="U582">
        <v>94.17</v>
      </c>
      <c r="V582">
        <v>94.17</v>
      </c>
      <c r="W582">
        <v>94.17</v>
      </c>
      <c r="X582">
        <v>94.17</v>
      </c>
      <c r="Y582">
        <v>94.17</v>
      </c>
      <c r="Z582">
        <v>94.17</v>
      </c>
      <c r="AA582">
        <v>94.17</v>
      </c>
      <c r="AB582">
        <v>94.17</v>
      </c>
      <c r="AC582">
        <v>94.17</v>
      </c>
      <c r="AD582">
        <v>94.17</v>
      </c>
    </row>
    <row r="583" spans="1:30" x14ac:dyDescent="0.25">
      <c r="A583" t="s">
        <v>337</v>
      </c>
      <c r="B583" t="s">
        <v>338</v>
      </c>
      <c r="C583" s="5" t="s">
        <v>630</v>
      </c>
      <c r="D583" t="s">
        <v>103</v>
      </c>
      <c r="E583">
        <v>630130</v>
      </c>
      <c r="F583" t="s">
        <v>598</v>
      </c>
      <c r="G583" t="s">
        <v>220</v>
      </c>
      <c r="H583">
        <v>1700006475</v>
      </c>
      <c r="I583" t="s">
        <v>353</v>
      </c>
      <c r="J583">
        <v>2</v>
      </c>
      <c r="K583" t="s">
        <v>340</v>
      </c>
      <c r="L583" s="7">
        <v>44431</v>
      </c>
      <c r="M583">
        <v>6790</v>
      </c>
      <c r="N583">
        <v>4300.33</v>
      </c>
      <c r="O583">
        <v>2489.67</v>
      </c>
      <c r="P583" t="s">
        <v>341</v>
      </c>
      <c r="Q583">
        <v>113.17</v>
      </c>
      <c r="R583">
        <v>0</v>
      </c>
      <c r="S583">
        <v>113.17</v>
      </c>
      <c r="T583">
        <v>113.17</v>
      </c>
      <c r="U583">
        <v>113.17</v>
      </c>
      <c r="V583">
        <v>113.17</v>
      </c>
      <c r="W583">
        <v>113.17</v>
      </c>
      <c r="X583">
        <v>113.17</v>
      </c>
      <c r="Y583">
        <v>113.17</v>
      </c>
      <c r="Z583">
        <v>113.17</v>
      </c>
      <c r="AA583">
        <v>113.17</v>
      </c>
      <c r="AB583">
        <v>113.17</v>
      </c>
      <c r="AC583">
        <v>113.17</v>
      </c>
      <c r="AD583">
        <v>113.17</v>
      </c>
    </row>
    <row r="584" spans="1:30" x14ac:dyDescent="0.25">
      <c r="A584" t="s">
        <v>337</v>
      </c>
      <c r="B584" t="s">
        <v>338</v>
      </c>
      <c r="C584" s="5" t="s">
        <v>630</v>
      </c>
      <c r="D584" t="s">
        <v>103</v>
      </c>
      <c r="E584">
        <v>630130</v>
      </c>
      <c r="F584" t="s">
        <v>598</v>
      </c>
      <c r="G584" t="s">
        <v>220</v>
      </c>
      <c r="H584">
        <v>1700036422</v>
      </c>
      <c r="I584" t="s">
        <v>385</v>
      </c>
      <c r="J584">
        <v>1</v>
      </c>
      <c r="K584" t="s">
        <v>386</v>
      </c>
      <c r="L584" s="7">
        <v>44046</v>
      </c>
      <c r="M584">
        <v>7750</v>
      </c>
      <c r="N584">
        <v>7750</v>
      </c>
      <c r="O584">
        <f>+SUM(S584:AD584)</f>
        <v>208.2</v>
      </c>
      <c r="P584" t="s">
        <v>341</v>
      </c>
      <c r="Q584">
        <v>208.2</v>
      </c>
      <c r="R584">
        <v>0</v>
      </c>
      <c r="S584">
        <v>208.2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 t="s">
        <v>337</v>
      </c>
      <c r="B585" t="s">
        <v>338</v>
      </c>
      <c r="C585" s="5" t="s">
        <v>630</v>
      </c>
      <c r="D585" t="s">
        <v>103</v>
      </c>
      <c r="E585">
        <v>630130</v>
      </c>
      <c r="F585" t="s">
        <v>598</v>
      </c>
      <c r="G585" t="s">
        <v>220</v>
      </c>
      <c r="H585">
        <v>1700036454</v>
      </c>
      <c r="I585" t="s">
        <v>387</v>
      </c>
      <c r="J585">
        <v>1</v>
      </c>
      <c r="K585" t="s">
        <v>386</v>
      </c>
      <c r="L585" s="7">
        <v>44046</v>
      </c>
      <c r="M585">
        <v>7750</v>
      </c>
      <c r="N585">
        <v>7750</v>
      </c>
      <c r="O585">
        <f>+SUM(S585:AD585)</f>
        <v>208.2</v>
      </c>
      <c r="P585" t="s">
        <v>341</v>
      </c>
      <c r="Q585">
        <v>208.2</v>
      </c>
      <c r="R585">
        <v>0</v>
      </c>
      <c r="S585">
        <v>208.2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 t="s">
        <v>337</v>
      </c>
      <c r="B586" t="s">
        <v>338</v>
      </c>
      <c r="C586" s="5" t="s">
        <v>630</v>
      </c>
      <c r="D586" t="s">
        <v>103</v>
      </c>
      <c r="E586">
        <v>630130</v>
      </c>
      <c r="F586" t="s">
        <v>598</v>
      </c>
      <c r="G586" t="s">
        <v>220</v>
      </c>
      <c r="H586">
        <v>1700024596</v>
      </c>
      <c r="I586" t="s">
        <v>385</v>
      </c>
      <c r="J586">
        <v>1</v>
      </c>
      <c r="K586" t="s">
        <v>386</v>
      </c>
      <c r="L586" s="7">
        <v>44426</v>
      </c>
      <c r="M586">
        <v>9000</v>
      </c>
      <c r="N586">
        <v>9000</v>
      </c>
      <c r="O586">
        <f>+SUM(S586:AD586)</f>
        <v>2661.34</v>
      </c>
      <c r="P586" t="s">
        <v>341</v>
      </c>
      <c r="Q586">
        <v>241.94</v>
      </c>
      <c r="R586">
        <v>0</v>
      </c>
      <c r="S586">
        <v>241.94</v>
      </c>
      <c r="T586">
        <v>241.94</v>
      </c>
      <c r="U586">
        <v>241.94</v>
      </c>
      <c r="V586">
        <v>241.94</v>
      </c>
      <c r="W586">
        <v>241.94</v>
      </c>
      <c r="X586">
        <v>241.94</v>
      </c>
      <c r="Y586">
        <v>241.94</v>
      </c>
      <c r="Z586">
        <v>241.94</v>
      </c>
      <c r="AA586">
        <v>241.94</v>
      </c>
      <c r="AB586">
        <v>241.94</v>
      </c>
      <c r="AC586">
        <v>241.94</v>
      </c>
      <c r="AD586">
        <v>0</v>
      </c>
    </row>
    <row r="587" spans="1:30" x14ac:dyDescent="0.25">
      <c r="A587" t="s">
        <v>337</v>
      </c>
      <c r="B587" t="s">
        <v>338</v>
      </c>
      <c r="C587" s="5" t="s">
        <v>630</v>
      </c>
      <c r="D587" t="s">
        <v>103</v>
      </c>
      <c r="E587">
        <v>630130</v>
      </c>
      <c r="F587" t="s">
        <v>598</v>
      </c>
      <c r="G587" t="s">
        <v>220</v>
      </c>
      <c r="H587">
        <v>1700024598</v>
      </c>
      <c r="I587" t="s">
        <v>385</v>
      </c>
      <c r="J587">
        <v>1</v>
      </c>
      <c r="K587" t="s">
        <v>386</v>
      </c>
      <c r="L587" s="7">
        <v>44426</v>
      </c>
      <c r="M587">
        <v>9000</v>
      </c>
      <c r="N587">
        <v>9000</v>
      </c>
      <c r="O587">
        <f>+SUM(S587:AD587)</f>
        <v>2661.34</v>
      </c>
      <c r="P587" t="s">
        <v>341</v>
      </c>
      <c r="Q587">
        <v>241.94</v>
      </c>
      <c r="R587">
        <v>0</v>
      </c>
      <c r="S587">
        <v>241.94</v>
      </c>
      <c r="T587">
        <v>241.94</v>
      </c>
      <c r="U587">
        <v>241.94</v>
      </c>
      <c r="V587">
        <v>241.94</v>
      </c>
      <c r="W587">
        <v>241.94</v>
      </c>
      <c r="X587">
        <v>241.94</v>
      </c>
      <c r="Y587">
        <v>241.94</v>
      </c>
      <c r="Z587">
        <v>241.94</v>
      </c>
      <c r="AA587">
        <v>241.94</v>
      </c>
      <c r="AB587">
        <v>241.94</v>
      </c>
      <c r="AC587">
        <v>241.94</v>
      </c>
      <c r="AD587">
        <v>0</v>
      </c>
    </row>
    <row r="588" spans="1:30" x14ac:dyDescent="0.25">
      <c r="A588" t="s">
        <v>337</v>
      </c>
      <c r="B588" t="s">
        <v>338</v>
      </c>
      <c r="C588" s="5" t="s">
        <v>630</v>
      </c>
      <c r="D588" t="s">
        <v>103</v>
      </c>
      <c r="E588">
        <v>630130</v>
      </c>
      <c r="F588" t="s">
        <v>598</v>
      </c>
      <c r="G588" t="s">
        <v>220</v>
      </c>
      <c r="H588">
        <v>1700056161</v>
      </c>
      <c r="I588" t="s">
        <v>353</v>
      </c>
      <c r="J588">
        <v>2</v>
      </c>
      <c r="K588" t="s">
        <v>373</v>
      </c>
      <c r="L588" s="7">
        <v>45016</v>
      </c>
      <c r="M588">
        <v>6700</v>
      </c>
      <c r="N588">
        <v>5304.17</v>
      </c>
      <c r="O588">
        <v>1395.83</v>
      </c>
      <c r="P588" t="s">
        <v>341</v>
      </c>
      <c r="Q588">
        <v>279.17</v>
      </c>
      <c r="R588">
        <v>0</v>
      </c>
      <c r="S588">
        <v>279.17</v>
      </c>
      <c r="T588">
        <v>279.17</v>
      </c>
      <c r="U588">
        <v>279.17</v>
      </c>
      <c r="V588">
        <v>279.17</v>
      </c>
      <c r="W588">
        <v>279.17</v>
      </c>
      <c r="X588">
        <v>279.17</v>
      </c>
      <c r="Y588">
        <v>279.17</v>
      </c>
      <c r="Z588">
        <v>279.17</v>
      </c>
      <c r="AA588">
        <v>279.17</v>
      </c>
      <c r="AB588">
        <v>279.17</v>
      </c>
      <c r="AC588">
        <v>279.17</v>
      </c>
      <c r="AD588">
        <v>279.17</v>
      </c>
    </row>
    <row r="589" spans="1:30" x14ac:dyDescent="0.25">
      <c r="A589" t="s">
        <v>337</v>
      </c>
      <c r="B589" t="s">
        <v>338</v>
      </c>
      <c r="C589" s="5" t="s">
        <v>630</v>
      </c>
      <c r="D589" t="s">
        <v>103</v>
      </c>
      <c r="E589">
        <v>630130</v>
      </c>
      <c r="F589" t="s">
        <v>598</v>
      </c>
      <c r="G589" t="s">
        <v>220</v>
      </c>
      <c r="H589">
        <v>1700056169</v>
      </c>
      <c r="I589" t="s">
        <v>353</v>
      </c>
      <c r="J589">
        <v>2</v>
      </c>
      <c r="K589" t="s">
        <v>373</v>
      </c>
      <c r="L589" s="7">
        <v>45016</v>
      </c>
      <c r="M589">
        <v>6700</v>
      </c>
      <c r="N589">
        <v>5304.17</v>
      </c>
      <c r="O589">
        <v>1395.83</v>
      </c>
      <c r="P589" t="s">
        <v>341</v>
      </c>
      <c r="Q589">
        <v>279.17</v>
      </c>
      <c r="R589">
        <v>0</v>
      </c>
      <c r="S589">
        <v>279.17</v>
      </c>
      <c r="T589">
        <v>279.17</v>
      </c>
      <c r="U589">
        <v>279.17</v>
      </c>
      <c r="V589">
        <v>279.17</v>
      </c>
      <c r="W589">
        <v>279.17</v>
      </c>
      <c r="X589">
        <v>279.17</v>
      </c>
      <c r="Y589">
        <v>279.17</v>
      </c>
      <c r="Z589">
        <v>279.17</v>
      </c>
      <c r="AA589">
        <v>279.17</v>
      </c>
      <c r="AB589">
        <v>279.17</v>
      </c>
      <c r="AC589">
        <v>279.17</v>
      </c>
      <c r="AD589">
        <v>279.17</v>
      </c>
    </row>
    <row r="590" spans="1:30" x14ac:dyDescent="0.25">
      <c r="A590" t="s">
        <v>337</v>
      </c>
      <c r="B590" t="s">
        <v>338</v>
      </c>
      <c r="C590" s="5" t="s">
        <v>630</v>
      </c>
      <c r="D590" t="s">
        <v>103</v>
      </c>
      <c r="E590">
        <v>630130</v>
      </c>
      <c r="F590" t="s">
        <v>598</v>
      </c>
      <c r="G590" t="s">
        <v>220</v>
      </c>
      <c r="H590">
        <v>1700056171</v>
      </c>
      <c r="I590" t="s">
        <v>353</v>
      </c>
      <c r="J590">
        <v>2</v>
      </c>
      <c r="K590" t="s">
        <v>373</v>
      </c>
      <c r="L590" s="7">
        <v>45016</v>
      </c>
      <c r="M590">
        <v>6700</v>
      </c>
      <c r="N590">
        <v>5304.17</v>
      </c>
      <c r="O590">
        <v>1395.83</v>
      </c>
      <c r="P590" t="s">
        <v>341</v>
      </c>
      <c r="Q590">
        <v>279.17</v>
      </c>
      <c r="R590">
        <v>0</v>
      </c>
      <c r="S590">
        <v>279.17</v>
      </c>
      <c r="T590">
        <v>279.17</v>
      </c>
      <c r="U590">
        <v>279.17</v>
      </c>
      <c r="V590">
        <v>279.17</v>
      </c>
      <c r="W590">
        <v>279.17</v>
      </c>
      <c r="X590">
        <v>279.17</v>
      </c>
      <c r="Y590">
        <v>279.17</v>
      </c>
      <c r="Z590">
        <v>279.17</v>
      </c>
      <c r="AA590">
        <v>279.17</v>
      </c>
      <c r="AB590">
        <v>279.17</v>
      </c>
      <c r="AC590">
        <v>279.17</v>
      </c>
      <c r="AD590">
        <v>279.17</v>
      </c>
    </row>
    <row r="591" spans="1:30" x14ac:dyDescent="0.25">
      <c r="A591" t="s">
        <v>337</v>
      </c>
      <c r="B591" t="s">
        <v>338</v>
      </c>
      <c r="C591" s="5" t="s">
        <v>630</v>
      </c>
      <c r="D591" t="s">
        <v>103</v>
      </c>
      <c r="E591">
        <v>630130</v>
      </c>
      <c r="F591" t="s">
        <v>598</v>
      </c>
      <c r="G591" t="s">
        <v>220</v>
      </c>
      <c r="H591">
        <v>1700055903</v>
      </c>
      <c r="I591" t="s">
        <v>385</v>
      </c>
      <c r="J591">
        <v>2</v>
      </c>
      <c r="K591" t="s">
        <v>386</v>
      </c>
      <c r="L591" s="7">
        <v>44845</v>
      </c>
      <c r="M591">
        <v>10999.07</v>
      </c>
      <c r="N591">
        <v>7332.72</v>
      </c>
      <c r="O591">
        <v>3666.35</v>
      </c>
      <c r="P591" t="s">
        <v>341</v>
      </c>
      <c r="Q591">
        <v>305.52999999999997</v>
      </c>
      <c r="R591">
        <v>0</v>
      </c>
      <c r="S591">
        <v>305.52999999999997</v>
      </c>
      <c r="T591">
        <v>305.52999999999997</v>
      </c>
      <c r="U591">
        <v>305.52999999999997</v>
      </c>
      <c r="V591">
        <v>305.52999999999997</v>
      </c>
      <c r="W591">
        <v>305.52999999999997</v>
      </c>
      <c r="X591">
        <v>305.52999999999997</v>
      </c>
      <c r="Y591">
        <v>305.52999999999997</v>
      </c>
      <c r="Z591">
        <v>305.52999999999997</v>
      </c>
      <c r="AA591">
        <v>305.52999999999997</v>
      </c>
      <c r="AB591">
        <v>305.52999999999997</v>
      </c>
      <c r="AC591">
        <v>305.52999999999997</v>
      </c>
      <c r="AD591">
        <v>305.52999999999997</v>
      </c>
    </row>
    <row r="592" spans="1:30" x14ac:dyDescent="0.25">
      <c r="A592" t="s">
        <v>337</v>
      </c>
      <c r="B592" t="s">
        <v>338</v>
      </c>
      <c r="C592" s="5" t="s">
        <v>630</v>
      </c>
      <c r="D592" t="s">
        <v>103</v>
      </c>
      <c r="E592">
        <v>630130</v>
      </c>
      <c r="F592" t="s">
        <v>598</v>
      </c>
      <c r="G592" t="s">
        <v>220</v>
      </c>
      <c r="H592">
        <v>1700055904</v>
      </c>
      <c r="I592" t="s">
        <v>385</v>
      </c>
      <c r="J592">
        <v>2</v>
      </c>
      <c r="K592" t="s">
        <v>386</v>
      </c>
      <c r="L592" s="7">
        <v>44845</v>
      </c>
      <c r="M592">
        <v>11000</v>
      </c>
      <c r="N592">
        <v>7333.33</v>
      </c>
      <c r="O592">
        <v>3666.67</v>
      </c>
      <c r="P592" t="s">
        <v>341</v>
      </c>
      <c r="Q592">
        <v>305.56</v>
      </c>
      <c r="R592">
        <v>0</v>
      </c>
      <c r="S592">
        <v>305.56</v>
      </c>
      <c r="T592">
        <v>305.56</v>
      </c>
      <c r="U592">
        <v>305.56</v>
      </c>
      <c r="V592">
        <v>305.56</v>
      </c>
      <c r="W592">
        <v>305.56</v>
      </c>
      <c r="X592">
        <v>305.56</v>
      </c>
      <c r="Y592">
        <v>305.56</v>
      </c>
      <c r="Z592">
        <v>305.56</v>
      </c>
      <c r="AA592">
        <v>305.56</v>
      </c>
      <c r="AB592">
        <v>305.56</v>
      </c>
      <c r="AC592">
        <v>305.56</v>
      </c>
      <c r="AD592">
        <v>305.56</v>
      </c>
    </row>
    <row r="593" spans="1:30" x14ac:dyDescent="0.25">
      <c r="A593" t="s">
        <v>337</v>
      </c>
      <c r="B593" t="s">
        <v>338</v>
      </c>
      <c r="C593" s="5" t="s">
        <v>630</v>
      </c>
      <c r="D593" t="s">
        <v>103</v>
      </c>
      <c r="E593">
        <v>630130</v>
      </c>
      <c r="F593" t="s">
        <v>598</v>
      </c>
      <c r="G593" t="s">
        <v>220</v>
      </c>
      <c r="H593">
        <v>1700055905</v>
      </c>
      <c r="I593" t="s">
        <v>385</v>
      </c>
      <c r="J593">
        <v>2</v>
      </c>
      <c r="K593" t="s">
        <v>386</v>
      </c>
      <c r="L593" s="7">
        <v>44845</v>
      </c>
      <c r="M593">
        <v>11000</v>
      </c>
      <c r="N593">
        <v>7333.33</v>
      </c>
      <c r="O593">
        <v>3666.67</v>
      </c>
      <c r="P593" t="s">
        <v>341</v>
      </c>
      <c r="Q593">
        <v>305.56</v>
      </c>
      <c r="R593">
        <v>0</v>
      </c>
      <c r="S593">
        <v>305.56</v>
      </c>
      <c r="T593">
        <v>305.56</v>
      </c>
      <c r="U593">
        <v>305.56</v>
      </c>
      <c r="V593">
        <v>305.56</v>
      </c>
      <c r="W593">
        <v>305.56</v>
      </c>
      <c r="X593">
        <v>305.56</v>
      </c>
      <c r="Y593">
        <v>305.56</v>
      </c>
      <c r="Z593">
        <v>305.56</v>
      </c>
      <c r="AA593">
        <v>305.56</v>
      </c>
      <c r="AB593">
        <v>305.56</v>
      </c>
      <c r="AC593">
        <v>305.56</v>
      </c>
      <c r="AD593">
        <v>305.56</v>
      </c>
    </row>
    <row r="594" spans="1:30" x14ac:dyDescent="0.25">
      <c r="A594" t="s">
        <v>337</v>
      </c>
      <c r="B594" t="s">
        <v>338</v>
      </c>
      <c r="C594" s="5" t="s">
        <v>630</v>
      </c>
      <c r="D594" t="s">
        <v>103</v>
      </c>
      <c r="E594">
        <v>630130</v>
      </c>
      <c r="F594" t="s">
        <v>598</v>
      </c>
      <c r="G594" t="s">
        <v>220</v>
      </c>
      <c r="H594">
        <v>1700055906</v>
      </c>
      <c r="I594" t="s">
        <v>385</v>
      </c>
      <c r="J594">
        <v>2</v>
      </c>
      <c r="K594" t="s">
        <v>386</v>
      </c>
      <c r="L594" s="7">
        <v>44845</v>
      </c>
      <c r="M594">
        <v>11000</v>
      </c>
      <c r="N594">
        <v>7333.33</v>
      </c>
      <c r="O594">
        <v>3666.67</v>
      </c>
      <c r="P594" t="s">
        <v>341</v>
      </c>
      <c r="Q594">
        <v>305.56</v>
      </c>
      <c r="R594">
        <v>0</v>
      </c>
      <c r="S594">
        <v>305.56</v>
      </c>
      <c r="T594">
        <v>305.56</v>
      </c>
      <c r="U594">
        <v>305.56</v>
      </c>
      <c r="V594">
        <v>305.56</v>
      </c>
      <c r="W594">
        <v>305.56</v>
      </c>
      <c r="X594">
        <v>305.56</v>
      </c>
      <c r="Y594">
        <v>305.56</v>
      </c>
      <c r="Z594">
        <v>305.56</v>
      </c>
      <c r="AA594">
        <v>305.56</v>
      </c>
      <c r="AB594">
        <v>305.56</v>
      </c>
      <c r="AC594">
        <v>305.56</v>
      </c>
      <c r="AD594">
        <v>305.56</v>
      </c>
    </row>
    <row r="595" spans="1:30" x14ac:dyDescent="0.25">
      <c r="A595" t="s">
        <v>337</v>
      </c>
      <c r="B595" t="s">
        <v>338</v>
      </c>
      <c r="C595" s="5" t="s">
        <v>630</v>
      </c>
      <c r="D595" t="s">
        <v>103</v>
      </c>
      <c r="E595">
        <v>630130</v>
      </c>
      <c r="F595" t="s">
        <v>598</v>
      </c>
      <c r="G595" t="s">
        <v>220</v>
      </c>
      <c r="H595">
        <v>1700055907</v>
      </c>
      <c r="I595" t="s">
        <v>385</v>
      </c>
      <c r="J595">
        <v>2</v>
      </c>
      <c r="K595" t="s">
        <v>386</v>
      </c>
      <c r="L595" s="7">
        <v>44845</v>
      </c>
      <c r="M595">
        <v>11000</v>
      </c>
      <c r="N595">
        <v>7333.33</v>
      </c>
      <c r="O595">
        <v>3666.67</v>
      </c>
      <c r="P595" t="s">
        <v>341</v>
      </c>
      <c r="Q595">
        <v>305.56</v>
      </c>
      <c r="R595">
        <v>0</v>
      </c>
      <c r="S595">
        <v>305.56</v>
      </c>
      <c r="T595">
        <v>305.56</v>
      </c>
      <c r="U595">
        <v>305.56</v>
      </c>
      <c r="V595">
        <v>305.56</v>
      </c>
      <c r="W595">
        <v>305.56</v>
      </c>
      <c r="X595">
        <v>305.56</v>
      </c>
      <c r="Y595">
        <v>305.56</v>
      </c>
      <c r="Z595">
        <v>305.56</v>
      </c>
      <c r="AA595">
        <v>305.56</v>
      </c>
      <c r="AB595">
        <v>305.56</v>
      </c>
      <c r="AC595">
        <v>305.56</v>
      </c>
      <c r="AD595">
        <v>305.56</v>
      </c>
    </row>
    <row r="596" spans="1:30" x14ac:dyDescent="0.25">
      <c r="A596" t="s">
        <v>337</v>
      </c>
      <c r="B596" t="s">
        <v>338</v>
      </c>
      <c r="C596" s="5" t="s">
        <v>630</v>
      </c>
      <c r="D596" t="s">
        <v>103</v>
      </c>
      <c r="E596">
        <v>630130</v>
      </c>
      <c r="F596" t="s">
        <v>598</v>
      </c>
      <c r="G596" t="s">
        <v>220</v>
      </c>
      <c r="H596">
        <v>1700049978</v>
      </c>
      <c r="I596" t="s">
        <v>410</v>
      </c>
      <c r="J596">
        <v>1</v>
      </c>
      <c r="K596" t="s">
        <v>340</v>
      </c>
      <c r="L596" s="7">
        <v>43866</v>
      </c>
      <c r="M596">
        <v>18949.39</v>
      </c>
      <c r="N596">
        <v>17686.099999999999</v>
      </c>
      <c r="O596">
        <v>1263.29</v>
      </c>
      <c r="P596" t="s">
        <v>341</v>
      </c>
      <c r="Q596">
        <v>315.82</v>
      </c>
      <c r="R596">
        <v>0</v>
      </c>
      <c r="S596">
        <v>315.82</v>
      </c>
      <c r="T596">
        <v>315.82</v>
      </c>
      <c r="U596">
        <v>315.82</v>
      </c>
      <c r="V596">
        <v>315.82</v>
      </c>
      <c r="W596">
        <v>315.82</v>
      </c>
      <c r="X596">
        <v>315.82</v>
      </c>
      <c r="Y596">
        <v>315.82</v>
      </c>
      <c r="Z596">
        <v>315.82</v>
      </c>
      <c r="AA596">
        <v>315.82</v>
      </c>
      <c r="AB596">
        <v>315.82</v>
      </c>
      <c r="AC596">
        <v>315.82</v>
      </c>
      <c r="AD596">
        <v>315.82</v>
      </c>
    </row>
    <row r="597" spans="1:30" x14ac:dyDescent="0.25">
      <c r="A597" t="s">
        <v>337</v>
      </c>
      <c r="B597" t="s">
        <v>338</v>
      </c>
      <c r="C597" s="5" t="s">
        <v>630</v>
      </c>
      <c r="D597" t="s">
        <v>103</v>
      </c>
      <c r="E597">
        <v>630130</v>
      </c>
      <c r="F597" t="s">
        <v>598</v>
      </c>
      <c r="G597" t="s">
        <v>220</v>
      </c>
      <c r="H597">
        <v>1700050994</v>
      </c>
      <c r="I597" t="s">
        <v>410</v>
      </c>
      <c r="J597">
        <v>1</v>
      </c>
      <c r="K597" t="s">
        <v>340</v>
      </c>
      <c r="L597" s="7">
        <v>43906</v>
      </c>
      <c r="M597">
        <v>18949.38</v>
      </c>
      <c r="N597">
        <v>17370.27</v>
      </c>
      <c r="O597">
        <v>1579.11</v>
      </c>
      <c r="P597" t="s">
        <v>341</v>
      </c>
      <c r="Q597">
        <v>315.82</v>
      </c>
      <c r="R597">
        <v>0</v>
      </c>
      <c r="S597">
        <v>315.82</v>
      </c>
      <c r="T597">
        <v>315.82</v>
      </c>
      <c r="U597">
        <v>315.82</v>
      </c>
      <c r="V597">
        <v>315.82</v>
      </c>
      <c r="W597">
        <v>315.82</v>
      </c>
      <c r="X597">
        <v>315.82</v>
      </c>
      <c r="Y597">
        <v>315.82</v>
      </c>
      <c r="Z597">
        <v>315.82</v>
      </c>
      <c r="AA597">
        <v>315.82</v>
      </c>
      <c r="AB597">
        <v>315.82</v>
      </c>
      <c r="AC597">
        <v>315.82</v>
      </c>
      <c r="AD597">
        <v>315.82</v>
      </c>
    </row>
    <row r="598" spans="1:30" x14ac:dyDescent="0.25">
      <c r="A598" t="s">
        <v>337</v>
      </c>
      <c r="B598" t="s">
        <v>338</v>
      </c>
      <c r="C598" s="5" t="s">
        <v>630</v>
      </c>
      <c r="D598" t="s">
        <v>103</v>
      </c>
      <c r="E598">
        <v>630130</v>
      </c>
      <c r="F598" t="s">
        <v>598</v>
      </c>
      <c r="G598" t="s">
        <v>220</v>
      </c>
      <c r="H598">
        <v>1700003909</v>
      </c>
      <c r="I598" t="s">
        <v>410</v>
      </c>
      <c r="J598">
        <v>1</v>
      </c>
      <c r="K598" t="s">
        <v>340</v>
      </c>
      <c r="L598" s="7">
        <v>44291</v>
      </c>
      <c r="M598">
        <v>18950</v>
      </c>
      <c r="N598">
        <v>13265</v>
      </c>
      <c r="O598">
        <v>5685</v>
      </c>
      <c r="P598" t="s">
        <v>341</v>
      </c>
      <c r="Q598">
        <v>315.83</v>
      </c>
      <c r="R598">
        <v>0</v>
      </c>
      <c r="S598">
        <v>315.83</v>
      </c>
      <c r="T598">
        <v>315.83</v>
      </c>
      <c r="U598">
        <v>315.83</v>
      </c>
      <c r="V598">
        <v>315.83</v>
      </c>
      <c r="W598">
        <v>315.83</v>
      </c>
      <c r="X598">
        <v>315.83</v>
      </c>
      <c r="Y598">
        <v>315.83</v>
      </c>
      <c r="Z598">
        <v>315.83</v>
      </c>
      <c r="AA598">
        <v>315.83</v>
      </c>
      <c r="AB598">
        <v>315.83</v>
      </c>
      <c r="AC598">
        <v>315.83</v>
      </c>
      <c r="AD598">
        <v>315.83</v>
      </c>
    </row>
    <row r="599" spans="1:30" x14ac:dyDescent="0.25">
      <c r="A599" t="s">
        <v>337</v>
      </c>
      <c r="B599" t="s">
        <v>338</v>
      </c>
      <c r="C599" s="5" t="s">
        <v>630</v>
      </c>
      <c r="D599" t="s">
        <v>103</v>
      </c>
      <c r="E599">
        <v>630130</v>
      </c>
      <c r="F599" t="s">
        <v>598</v>
      </c>
      <c r="G599" t="s">
        <v>220</v>
      </c>
      <c r="H599">
        <v>1700025005</v>
      </c>
      <c r="I599" t="s">
        <v>410</v>
      </c>
      <c r="J599">
        <v>1</v>
      </c>
      <c r="K599" t="s">
        <v>340</v>
      </c>
      <c r="L599" s="7">
        <v>44461</v>
      </c>
      <c r="M599">
        <v>18950</v>
      </c>
      <c r="N599">
        <v>11685.83</v>
      </c>
      <c r="O599">
        <v>7264.17</v>
      </c>
      <c r="P599" t="s">
        <v>341</v>
      </c>
      <c r="Q599">
        <v>315.83</v>
      </c>
      <c r="R599">
        <v>0</v>
      </c>
      <c r="S599">
        <v>315.83</v>
      </c>
      <c r="T599">
        <v>315.83</v>
      </c>
      <c r="U599">
        <v>315.83</v>
      </c>
      <c r="V599">
        <v>315.83</v>
      </c>
      <c r="W599">
        <v>315.83</v>
      </c>
      <c r="X599">
        <v>315.83</v>
      </c>
      <c r="Y599">
        <v>315.83</v>
      </c>
      <c r="Z599">
        <v>315.83</v>
      </c>
      <c r="AA599">
        <v>315.83</v>
      </c>
      <c r="AB599">
        <v>315.83</v>
      </c>
      <c r="AC599">
        <v>315.83</v>
      </c>
      <c r="AD599">
        <v>315.83</v>
      </c>
    </row>
    <row r="600" spans="1:30" x14ac:dyDescent="0.25">
      <c r="A600" t="s">
        <v>337</v>
      </c>
      <c r="B600" t="s">
        <v>338</v>
      </c>
      <c r="C600" s="5" t="s">
        <v>630</v>
      </c>
      <c r="D600" t="s">
        <v>103</v>
      </c>
      <c r="E600">
        <v>630130</v>
      </c>
      <c r="F600" t="s">
        <v>598</v>
      </c>
      <c r="G600" t="s">
        <v>220</v>
      </c>
      <c r="H600">
        <v>1700025007</v>
      </c>
      <c r="I600" t="s">
        <v>410</v>
      </c>
      <c r="J600">
        <v>1</v>
      </c>
      <c r="K600" t="s">
        <v>340</v>
      </c>
      <c r="L600" s="7">
        <v>44461</v>
      </c>
      <c r="M600">
        <v>18950</v>
      </c>
      <c r="N600">
        <v>11685.83</v>
      </c>
      <c r="O600">
        <v>7264.17</v>
      </c>
      <c r="P600" t="s">
        <v>341</v>
      </c>
      <c r="Q600">
        <v>315.83</v>
      </c>
      <c r="R600">
        <v>0</v>
      </c>
      <c r="S600">
        <v>315.83</v>
      </c>
      <c r="T600">
        <v>315.83</v>
      </c>
      <c r="U600">
        <v>315.83</v>
      </c>
      <c r="V600">
        <v>315.83</v>
      </c>
      <c r="W600">
        <v>315.83</v>
      </c>
      <c r="X600">
        <v>315.83</v>
      </c>
      <c r="Y600">
        <v>315.83</v>
      </c>
      <c r="Z600">
        <v>315.83</v>
      </c>
      <c r="AA600">
        <v>315.83</v>
      </c>
      <c r="AB600">
        <v>315.83</v>
      </c>
      <c r="AC600">
        <v>315.83</v>
      </c>
      <c r="AD600">
        <v>315.83</v>
      </c>
    </row>
    <row r="601" spans="1:30" x14ac:dyDescent="0.25">
      <c r="A601" t="s">
        <v>337</v>
      </c>
      <c r="B601" t="s">
        <v>338</v>
      </c>
      <c r="C601" s="5" t="s">
        <v>630</v>
      </c>
      <c r="D601" t="s">
        <v>103</v>
      </c>
      <c r="E601">
        <v>630130</v>
      </c>
      <c r="F601" t="s">
        <v>598</v>
      </c>
      <c r="G601" t="s">
        <v>220</v>
      </c>
      <c r="H601">
        <v>1700025008</v>
      </c>
      <c r="I601" t="s">
        <v>410</v>
      </c>
      <c r="J601">
        <v>1</v>
      </c>
      <c r="K601" t="s">
        <v>340</v>
      </c>
      <c r="L601" s="7">
        <v>44461</v>
      </c>
      <c r="M601">
        <v>18950</v>
      </c>
      <c r="N601">
        <v>11685.83</v>
      </c>
      <c r="O601">
        <v>7264.17</v>
      </c>
      <c r="P601" t="s">
        <v>341</v>
      </c>
      <c r="Q601">
        <v>315.83</v>
      </c>
      <c r="R601">
        <v>0</v>
      </c>
      <c r="S601">
        <v>315.83</v>
      </c>
      <c r="T601">
        <v>315.83</v>
      </c>
      <c r="U601">
        <v>315.83</v>
      </c>
      <c r="V601">
        <v>315.83</v>
      </c>
      <c r="W601">
        <v>315.83</v>
      </c>
      <c r="X601">
        <v>315.83</v>
      </c>
      <c r="Y601">
        <v>315.83</v>
      </c>
      <c r="Z601">
        <v>315.83</v>
      </c>
      <c r="AA601">
        <v>315.83</v>
      </c>
      <c r="AB601">
        <v>315.83</v>
      </c>
      <c r="AC601">
        <v>315.83</v>
      </c>
      <c r="AD601">
        <v>315.83</v>
      </c>
    </row>
    <row r="602" spans="1:30" x14ac:dyDescent="0.25">
      <c r="A602" t="s">
        <v>337</v>
      </c>
      <c r="B602" t="s">
        <v>338</v>
      </c>
      <c r="C602" s="5" t="s">
        <v>630</v>
      </c>
      <c r="D602" t="s">
        <v>103</v>
      </c>
      <c r="E602">
        <v>630130</v>
      </c>
      <c r="F602" t="s">
        <v>598</v>
      </c>
      <c r="G602" t="s">
        <v>220</v>
      </c>
      <c r="H602">
        <v>1700025009</v>
      </c>
      <c r="I602" t="s">
        <v>410</v>
      </c>
      <c r="J602">
        <v>1</v>
      </c>
      <c r="K602" t="s">
        <v>340</v>
      </c>
      <c r="L602" s="7">
        <v>44461</v>
      </c>
      <c r="M602">
        <v>18950</v>
      </c>
      <c r="N602">
        <v>11685.83</v>
      </c>
      <c r="O602">
        <v>7264.17</v>
      </c>
      <c r="P602" t="s">
        <v>341</v>
      </c>
      <c r="Q602">
        <v>315.83</v>
      </c>
      <c r="R602">
        <v>0</v>
      </c>
      <c r="S602">
        <v>315.83</v>
      </c>
      <c r="T602">
        <v>315.83</v>
      </c>
      <c r="U602">
        <v>315.83</v>
      </c>
      <c r="V602">
        <v>315.83</v>
      </c>
      <c r="W602">
        <v>315.83</v>
      </c>
      <c r="X602">
        <v>315.83</v>
      </c>
      <c r="Y602">
        <v>315.83</v>
      </c>
      <c r="Z602">
        <v>315.83</v>
      </c>
      <c r="AA602">
        <v>315.83</v>
      </c>
      <c r="AB602">
        <v>315.83</v>
      </c>
      <c r="AC602">
        <v>315.83</v>
      </c>
      <c r="AD602">
        <v>315.83</v>
      </c>
    </row>
    <row r="603" spans="1:30" x14ac:dyDescent="0.25">
      <c r="A603" t="s">
        <v>337</v>
      </c>
      <c r="B603" t="s">
        <v>338</v>
      </c>
      <c r="C603" s="5" t="s">
        <v>630</v>
      </c>
      <c r="D603" t="s">
        <v>103</v>
      </c>
      <c r="E603">
        <v>630130</v>
      </c>
      <c r="F603" t="s">
        <v>598</v>
      </c>
      <c r="G603" t="s">
        <v>220</v>
      </c>
      <c r="H603">
        <v>1700025010</v>
      </c>
      <c r="I603" t="s">
        <v>410</v>
      </c>
      <c r="J603">
        <v>1</v>
      </c>
      <c r="K603" t="s">
        <v>340</v>
      </c>
      <c r="L603" s="7">
        <v>44461</v>
      </c>
      <c r="M603">
        <v>18950</v>
      </c>
      <c r="N603">
        <v>11685.83</v>
      </c>
      <c r="O603">
        <v>7264.17</v>
      </c>
      <c r="P603" t="s">
        <v>341</v>
      </c>
      <c r="Q603">
        <v>315.83</v>
      </c>
      <c r="R603">
        <v>0</v>
      </c>
      <c r="S603">
        <v>315.83</v>
      </c>
      <c r="T603">
        <v>315.83</v>
      </c>
      <c r="U603">
        <v>315.83</v>
      </c>
      <c r="V603">
        <v>315.83</v>
      </c>
      <c r="W603">
        <v>315.83</v>
      </c>
      <c r="X603">
        <v>315.83</v>
      </c>
      <c r="Y603">
        <v>315.83</v>
      </c>
      <c r="Z603">
        <v>315.83</v>
      </c>
      <c r="AA603">
        <v>315.83</v>
      </c>
      <c r="AB603">
        <v>315.83</v>
      </c>
      <c r="AC603">
        <v>315.83</v>
      </c>
      <c r="AD603">
        <v>315.83</v>
      </c>
    </row>
    <row r="604" spans="1:30" x14ac:dyDescent="0.25">
      <c r="A604" t="s">
        <v>337</v>
      </c>
      <c r="B604" t="s">
        <v>338</v>
      </c>
      <c r="C604" s="5" t="s">
        <v>630</v>
      </c>
      <c r="D604" t="s">
        <v>103</v>
      </c>
      <c r="E604">
        <v>630130</v>
      </c>
      <c r="F604" t="s">
        <v>598</v>
      </c>
      <c r="G604" t="s">
        <v>220</v>
      </c>
      <c r="H604">
        <v>1700025011</v>
      </c>
      <c r="I604" t="s">
        <v>410</v>
      </c>
      <c r="J604">
        <v>1</v>
      </c>
      <c r="K604" t="s">
        <v>340</v>
      </c>
      <c r="L604" s="7">
        <v>44461</v>
      </c>
      <c r="M604">
        <v>18950</v>
      </c>
      <c r="N604">
        <v>11685.83</v>
      </c>
      <c r="O604">
        <v>7264.17</v>
      </c>
      <c r="P604" t="s">
        <v>341</v>
      </c>
      <c r="Q604">
        <v>315.83</v>
      </c>
      <c r="R604">
        <v>0</v>
      </c>
      <c r="S604">
        <v>315.83</v>
      </c>
      <c r="T604">
        <v>315.83</v>
      </c>
      <c r="U604">
        <v>315.83</v>
      </c>
      <c r="V604">
        <v>315.83</v>
      </c>
      <c r="W604">
        <v>315.83</v>
      </c>
      <c r="X604">
        <v>315.83</v>
      </c>
      <c r="Y604">
        <v>315.83</v>
      </c>
      <c r="Z604">
        <v>315.83</v>
      </c>
      <c r="AA604">
        <v>315.83</v>
      </c>
      <c r="AB604">
        <v>315.83</v>
      </c>
      <c r="AC604">
        <v>315.83</v>
      </c>
      <c r="AD604">
        <v>315.83</v>
      </c>
    </row>
    <row r="605" spans="1:30" x14ac:dyDescent="0.25">
      <c r="A605" t="s">
        <v>337</v>
      </c>
      <c r="B605" t="s">
        <v>338</v>
      </c>
      <c r="C605" s="5" t="s">
        <v>630</v>
      </c>
      <c r="D605" t="s">
        <v>103</v>
      </c>
      <c r="E605">
        <v>630130</v>
      </c>
      <c r="F605" t="s">
        <v>598</v>
      </c>
      <c r="G605" t="s">
        <v>220</v>
      </c>
      <c r="H605">
        <v>1700025012</v>
      </c>
      <c r="I605" t="s">
        <v>410</v>
      </c>
      <c r="J605">
        <v>1</v>
      </c>
      <c r="K605" t="s">
        <v>340</v>
      </c>
      <c r="L605" s="7">
        <v>44461</v>
      </c>
      <c r="M605">
        <v>18950</v>
      </c>
      <c r="N605">
        <v>11685.83</v>
      </c>
      <c r="O605">
        <v>7264.17</v>
      </c>
      <c r="P605" t="s">
        <v>341</v>
      </c>
      <c r="Q605">
        <v>315.83</v>
      </c>
      <c r="R605">
        <v>0</v>
      </c>
      <c r="S605">
        <v>315.83</v>
      </c>
      <c r="T605">
        <v>315.83</v>
      </c>
      <c r="U605">
        <v>315.83</v>
      </c>
      <c r="V605">
        <v>315.83</v>
      </c>
      <c r="W605">
        <v>315.83</v>
      </c>
      <c r="X605">
        <v>315.83</v>
      </c>
      <c r="Y605">
        <v>315.83</v>
      </c>
      <c r="Z605">
        <v>315.83</v>
      </c>
      <c r="AA605">
        <v>315.83</v>
      </c>
      <c r="AB605">
        <v>315.83</v>
      </c>
      <c r="AC605">
        <v>315.83</v>
      </c>
      <c r="AD605">
        <v>315.83</v>
      </c>
    </row>
    <row r="606" spans="1:30" x14ac:dyDescent="0.25">
      <c r="A606" t="s">
        <v>337</v>
      </c>
      <c r="B606" t="s">
        <v>338</v>
      </c>
      <c r="C606" s="5" t="s">
        <v>630</v>
      </c>
      <c r="D606" t="s">
        <v>103</v>
      </c>
      <c r="E606">
        <v>630130</v>
      </c>
      <c r="F606" t="s">
        <v>598</v>
      </c>
      <c r="G606" t="s">
        <v>220</v>
      </c>
      <c r="H606">
        <v>1700025191</v>
      </c>
      <c r="I606" t="s">
        <v>410</v>
      </c>
      <c r="J606">
        <v>1</v>
      </c>
      <c r="K606" t="s">
        <v>340</v>
      </c>
      <c r="L606" s="7">
        <v>44461</v>
      </c>
      <c r="M606">
        <v>18950</v>
      </c>
      <c r="N606">
        <v>11685.83</v>
      </c>
      <c r="O606">
        <v>7264.17</v>
      </c>
      <c r="P606" t="s">
        <v>341</v>
      </c>
      <c r="Q606">
        <v>315.83</v>
      </c>
      <c r="R606">
        <v>0</v>
      </c>
      <c r="S606">
        <v>315.83</v>
      </c>
      <c r="T606">
        <v>315.83</v>
      </c>
      <c r="U606">
        <v>315.83</v>
      </c>
      <c r="V606">
        <v>315.83</v>
      </c>
      <c r="W606">
        <v>315.83</v>
      </c>
      <c r="X606">
        <v>315.83</v>
      </c>
      <c r="Y606">
        <v>315.83</v>
      </c>
      <c r="Z606">
        <v>315.83</v>
      </c>
      <c r="AA606">
        <v>315.83</v>
      </c>
      <c r="AB606">
        <v>315.83</v>
      </c>
      <c r="AC606">
        <v>315.83</v>
      </c>
      <c r="AD606">
        <v>315.83</v>
      </c>
    </row>
    <row r="607" spans="1:30" x14ac:dyDescent="0.25">
      <c r="A607" t="s">
        <v>337</v>
      </c>
      <c r="B607" t="s">
        <v>338</v>
      </c>
      <c r="C607" s="5" t="s">
        <v>630</v>
      </c>
      <c r="D607" t="s">
        <v>103</v>
      </c>
      <c r="E607">
        <v>630130</v>
      </c>
      <c r="F607" t="s">
        <v>598</v>
      </c>
      <c r="G607" t="s">
        <v>220</v>
      </c>
      <c r="H607">
        <v>1700025226</v>
      </c>
      <c r="I607" t="s">
        <v>410</v>
      </c>
      <c r="J607">
        <v>1</v>
      </c>
      <c r="K607" t="s">
        <v>340</v>
      </c>
      <c r="L607" s="7">
        <v>44461</v>
      </c>
      <c r="M607">
        <v>18950</v>
      </c>
      <c r="N607">
        <v>11685.83</v>
      </c>
      <c r="O607">
        <v>7264.17</v>
      </c>
      <c r="P607" t="s">
        <v>341</v>
      </c>
      <c r="Q607">
        <v>315.83</v>
      </c>
      <c r="R607">
        <v>0</v>
      </c>
      <c r="S607">
        <v>315.83</v>
      </c>
      <c r="T607">
        <v>315.83</v>
      </c>
      <c r="U607">
        <v>315.83</v>
      </c>
      <c r="V607">
        <v>315.83</v>
      </c>
      <c r="W607">
        <v>315.83</v>
      </c>
      <c r="X607">
        <v>315.83</v>
      </c>
      <c r="Y607">
        <v>315.83</v>
      </c>
      <c r="Z607">
        <v>315.83</v>
      </c>
      <c r="AA607">
        <v>315.83</v>
      </c>
      <c r="AB607">
        <v>315.83</v>
      </c>
      <c r="AC607">
        <v>315.83</v>
      </c>
      <c r="AD607">
        <v>315.83</v>
      </c>
    </row>
    <row r="608" spans="1:30" x14ac:dyDescent="0.25">
      <c r="A608" t="s">
        <v>337</v>
      </c>
      <c r="B608" t="s">
        <v>338</v>
      </c>
      <c r="C608" s="5" t="s">
        <v>630</v>
      </c>
      <c r="D608" t="s">
        <v>103</v>
      </c>
      <c r="E608">
        <v>630130</v>
      </c>
      <c r="F608" t="s">
        <v>598</v>
      </c>
      <c r="G608" t="s">
        <v>220</v>
      </c>
      <c r="H608">
        <v>1700025227</v>
      </c>
      <c r="I608" t="s">
        <v>410</v>
      </c>
      <c r="J608">
        <v>1</v>
      </c>
      <c r="K608" t="s">
        <v>340</v>
      </c>
      <c r="L608" s="7">
        <v>44461</v>
      </c>
      <c r="M608">
        <v>18950</v>
      </c>
      <c r="N608">
        <v>11685.83</v>
      </c>
      <c r="O608">
        <v>7264.17</v>
      </c>
      <c r="P608" t="s">
        <v>341</v>
      </c>
      <c r="Q608">
        <v>315.83</v>
      </c>
      <c r="R608">
        <v>0</v>
      </c>
      <c r="S608">
        <v>315.83</v>
      </c>
      <c r="T608">
        <v>315.83</v>
      </c>
      <c r="U608">
        <v>315.83</v>
      </c>
      <c r="V608">
        <v>315.83</v>
      </c>
      <c r="W608">
        <v>315.83</v>
      </c>
      <c r="X608">
        <v>315.83</v>
      </c>
      <c r="Y608">
        <v>315.83</v>
      </c>
      <c r="Z608">
        <v>315.83</v>
      </c>
      <c r="AA608">
        <v>315.83</v>
      </c>
      <c r="AB608">
        <v>315.83</v>
      </c>
      <c r="AC608">
        <v>315.83</v>
      </c>
      <c r="AD608">
        <v>315.83</v>
      </c>
    </row>
    <row r="609" spans="1:30" x14ac:dyDescent="0.25">
      <c r="A609" t="s">
        <v>337</v>
      </c>
      <c r="B609" t="s">
        <v>338</v>
      </c>
      <c r="C609" s="5" t="s">
        <v>630</v>
      </c>
      <c r="D609" t="s">
        <v>103</v>
      </c>
      <c r="E609">
        <v>630130</v>
      </c>
      <c r="F609" t="s">
        <v>598</v>
      </c>
      <c r="G609" t="s">
        <v>220</v>
      </c>
      <c r="H609">
        <v>1700038032</v>
      </c>
      <c r="I609" t="s">
        <v>410</v>
      </c>
      <c r="J609">
        <v>2</v>
      </c>
      <c r="K609" t="s">
        <v>340</v>
      </c>
      <c r="L609" s="7">
        <v>43850</v>
      </c>
      <c r="M609">
        <v>18950</v>
      </c>
      <c r="N609">
        <v>18002.5</v>
      </c>
      <c r="O609">
        <v>947.5</v>
      </c>
      <c r="P609" t="s">
        <v>341</v>
      </c>
      <c r="Q609">
        <v>315.83</v>
      </c>
      <c r="R609">
        <v>0</v>
      </c>
      <c r="S609">
        <v>315.83</v>
      </c>
      <c r="T609">
        <v>315.83</v>
      </c>
      <c r="U609">
        <v>315.83</v>
      </c>
      <c r="V609">
        <v>315.83</v>
      </c>
      <c r="W609">
        <v>315.83</v>
      </c>
      <c r="X609">
        <v>315.83</v>
      </c>
      <c r="Y609">
        <v>315.83</v>
      </c>
      <c r="Z609">
        <v>315.83</v>
      </c>
      <c r="AA609">
        <v>315.83</v>
      </c>
      <c r="AB609">
        <v>315.83</v>
      </c>
      <c r="AC609">
        <v>315.83</v>
      </c>
      <c r="AD609">
        <v>315.83</v>
      </c>
    </row>
    <row r="610" spans="1:30" x14ac:dyDescent="0.25">
      <c r="A610" t="s">
        <v>337</v>
      </c>
      <c r="B610" t="s">
        <v>338</v>
      </c>
      <c r="C610" s="5" t="s">
        <v>630</v>
      </c>
      <c r="D610" t="s">
        <v>103</v>
      </c>
      <c r="E610">
        <v>630130</v>
      </c>
      <c r="F610" t="s">
        <v>598</v>
      </c>
      <c r="G610" t="s">
        <v>220</v>
      </c>
      <c r="H610">
        <v>1700038036</v>
      </c>
      <c r="I610" t="s">
        <v>410</v>
      </c>
      <c r="J610">
        <v>2</v>
      </c>
      <c r="K610" t="s">
        <v>340</v>
      </c>
      <c r="L610" s="7">
        <v>43850</v>
      </c>
      <c r="M610">
        <v>18950</v>
      </c>
      <c r="N610">
        <v>18002.5</v>
      </c>
      <c r="O610">
        <v>947.5</v>
      </c>
      <c r="P610" t="s">
        <v>341</v>
      </c>
      <c r="Q610">
        <v>315.83</v>
      </c>
      <c r="R610">
        <v>0</v>
      </c>
      <c r="S610">
        <v>315.83</v>
      </c>
      <c r="T610">
        <v>315.83</v>
      </c>
      <c r="U610">
        <v>315.83</v>
      </c>
      <c r="V610">
        <v>315.83</v>
      </c>
      <c r="W610">
        <v>315.83</v>
      </c>
      <c r="X610">
        <v>315.83</v>
      </c>
      <c r="Y610">
        <v>315.83</v>
      </c>
      <c r="Z610">
        <v>315.83</v>
      </c>
      <c r="AA610">
        <v>315.83</v>
      </c>
      <c r="AB610">
        <v>315.83</v>
      </c>
      <c r="AC610">
        <v>315.83</v>
      </c>
      <c r="AD610">
        <v>315.83</v>
      </c>
    </row>
    <row r="611" spans="1:30" x14ac:dyDescent="0.25">
      <c r="A611" t="s">
        <v>337</v>
      </c>
      <c r="B611" t="s">
        <v>338</v>
      </c>
      <c r="C611" s="5" t="s">
        <v>630</v>
      </c>
      <c r="D611" t="s">
        <v>103</v>
      </c>
      <c r="E611">
        <v>630130</v>
      </c>
      <c r="F611" t="s">
        <v>598</v>
      </c>
      <c r="G611" t="s">
        <v>220</v>
      </c>
      <c r="H611">
        <v>1700051311</v>
      </c>
      <c r="I611" t="s">
        <v>417</v>
      </c>
      <c r="J611">
        <v>1</v>
      </c>
      <c r="K611" t="s">
        <v>340</v>
      </c>
      <c r="L611" s="7">
        <v>44183</v>
      </c>
      <c r="M611">
        <v>19175</v>
      </c>
      <c r="N611">
        <v>14700.83</v>
      </c>
      <c r="O611">
        <v>4474.17</v>
      </c>
      <c r="P611" t="s">
        <v>341</v>
      </c>
      <c r="Q611">
        <v>319.58</v>
      </c>
      <c r="R611">
        <v>0</v>
      </c>
      <c r="S611">
        <v>319.58</v>
      </c>
      <c r="T611">
        <v>319.58</v>
      </c>
      <c r="U611">
        <v>319.58</v>
      </c>
      <c r="V611">
        <v>319.58</v>
      </c>
      <c r="W611">
        <v>319.58</v>
      </c>
      <c r="X611">
        <v>319.58</v>
      </c>
      <c r="Y611">
        <v>319.58</v>
      </c>
      <c r="Z611">
        <v>319.58</v>
      </c>
      <c r="AA611">
        <v>319.58</v>
      </c>
      <c r="AB611">
        <v>319.58</v>
      </c>
      <c r="AC611">
        <v>319.58</v>
      </c>
      <c r="AD611">
        <v>319.58</v>
      </c>
    </row>
    <row r="612" spans="1:30" x14ac:dyDescent="0.25">
      <c r="A612" t="s">
        <v>337</v>
      </c>
      <c r="B612" t="s">
        <v>338</v>
      </c>
      <c r="C612" s="5" t="s">
        <v>630</v>
      </c>
      <c r="D612" t="s">
        <v>103</v>
      </c>
      <c r="E612">
        <v>630130</v>
      </c>
      <c r="F612" t="s">
        <v>598</v>
      </c>
      <c r="G612" t="s">
        <v>220</v>
      </c>
      <c r="H612">
        <v>1700025228</v>
      </c>
      <c r="I612" t="s">
        <v>417</v>
      </c>
      <c r="J612">
        <v>2</v>
      </c>
      <c r="K612" t="s">
        <v>340</v>
      </c>
      <c r="L612" s="7">
        <v>44461</v>
      </c>
      <c r="M612">
        <v>19609.43</v>
      </c>
      <c r="N612">
        <v>12092.48</v>
      </c>
      <c r="O612">
        <v>7516.95</v>
      </c>
      <c r="P612" t="s">
        <v>341</v>
      </c>
      <c r="Q612">
        <v>326.82</v>
      </c>
      <c r="R612">
        <v>0</v>
      </c>
      <c r="S612">
        <v>326.82</v>
      </c>
      <c r="T612">
        <v>326.82</v>
      </c>
      <c r="U612">
        <v>326.82</v>
      </c>
      <c r="V612">
        <v>326.82</v>
      </c>
      <c r="W612">
        <v>326.82</v>
      </c>
      <c r="X612">
        <v>326.82</v>
      </c>
      <c r="Y612">
        <v>326.82</v>
      </c>
      <c r="Z612">
        <v>326.82</v>
      </c>
      <c r="AA612">
        <v>326.82</v>
      </c>
      <c r="AB612">
        <v>326.82</v>
      </c>
      <c r="AC612">
        <v>326.82</v>
      </c>
      <c r="AD612">
        <v>326.82</v>
      </c>
    </row>
    <row r="613" spans="1:30" x14ac:dyDescent="0.25">
      <c r="A613" t="s">
        <v>337</v>
      </c>
      <c r="B613" t="s">
        <v>338</v>
      </c>
      <c r="C613" s="5" t="s">
        <v>630</v>
      </c>
      <c r="D613" t="s">
        <v>103</v>
      </c>
      <c r="E613">
        <v>630130</v>
      </c>
      <c r="F613" t="s">
        <v>598</v>
      </c>
      <c r="G613" t="s">
        <v>220</v>
      </c>
      <c r="H613">
        <v>1700026182</v>
      </c>
      <c r="I613" t="s">
        <v>417</v>
      </c>
      <c r="J613">
        <v>1</v>
      </c>
      <c r="K613" t="s">
        <v>340</v>
      </c>
      <c r="L613" s="7">
        <v>44506</v>
      </c>
      <c r="M613">
        <v>19610</v>
      </c>
      <c r="N613">
        <v>11439.17</v>
      </c>
      <c r="O613">
        <v>8170.83</v>
      </c>
      <c r="P613" t="s">
        <v>341</v>
      </c>
      <c r="Q613">
        <v>326.83</v>
      </c>
      <c r="R613">
        <v>0</v>
      </c>
      <c r="S613">
        <v>326.83</v>
      </c>
      <c r="T613">
        <v>326.83</v>
      </c>
      <c r="U613">
        <v>326.83</v>
      </c>
      <c r="V613">
        <v>326.83</v>
      </c>
      <c r="W613">
        <v>326.83</v>
      </c>
      <c r="X613">
        <v>326.83</v>
      </c>
      <c r="Y613">
        <v>326.83</v>
      </c>
      <c r="Z613">
        <v>326.83</v>
      </c>
      <c r="AA613">
        <v>326.83</v>
      </c>
      <c r="AB613">
        <v>326.83</v>
      </c>
      <c r="AC613">
        <v>326.83</v>
      </c>
      <c r="AD613">
        <v>326.83</v>
      </c>
    </row>
    <row r="614" spans="1:30" x14ac:dyDescent="0.25">
      <c r="A614" t="s">
        <v>337</v>
      </c>
      <c r="B614" t="s">
        <v>338</v>
      </c>
      <c r="C614" s="5" t="s">
        <v>630</v>
      </c>
      <c r="D614" t="s">
        <v>103</v>
      </c>
      <c r="E614">
        <v>630130</v>
      </c>
      <c r="F614" t="s">
        <v>598</v>
      </c>
      <c r="G614" t="s">
        <v>220</v>
      </c>
      <c r="H614">
        <v>1700026183</v>
      </c>
      <c r="I614" t="s">
        <v>417</v>
      </c>
      <c r="J614">
        <v>1</v>
      </c>
      <c r="K614" t="s">
        <v>340</v>
      </c>
      <c r="L614" s="7">
        <v>44506</v>
      </c>
      <c r="M614">
        <v>19610</v>
      </c>
      <c r="N614">
        <v>11439.17</v>
      </c>
      <c r="O614">
        <v>8170.83</v>
      </c>
      <c r="P614" t="s">
        <v>341</v>
      </c>
      <c r="Q614">
        <v>326.83</v>
      </c>
      <c r="R614">
        <v>0</v>
      </c>
      <c r="S614">
        <v>326.83</v>
      </c>
      <c r="T614">
        <v>326.83</v>
      </c>
      <c r="U614">
        <v>326.83</v>
      </c>
      <c r="V614">
        <v>326.83</v>
      </c>
      <c r="W614">
        <v>326.83</v>
      </c>
      <c r="X614">
        <v>326.83</v>
      </c>
      <c r="Y614">
        <v>326.83</v>
      </c>
      <c r="Z614">
        <v>326.83</v>
      </c>
      <c r="AA614">
        <v>326.83</v>
      </c>
      <c r="AB614">
        <v>326.83</v>
      </c>
      <c r="AC614">
        <v>326.83</v>
      </c>
      <c r="AD614">
        <v>326.83</v>
      </c>
    </row>
    <row r="615" spans="1:30" x14ac:dyDescent="0.25">
      <c r="A615" t="s">
        <v>337</v>
      </c>
      <c r="B615" t="s">
        <v>338</v>
      </c>
      <c r="C615" s="5" t="s">
        <v>630</v>
      </c>
      <c r="D615" t="s">
        <v>103</v>
      </c>
      <c r="E615">
        <v>630130</v>
      </c>
      <c r="F615" t="s">
        <v>598</v>
      </c>
      <c r="G615" t="s">
        <v>220</v>
      </c>
      <c r="H615">
        <v>1700026184</v>
      </c>
      <c r="I615" t="s">
        <v>417</v>
      </c>
      <c r="J615">
        <v>1</v>
      </c>
      <c r="K615" t="s">
        <v>340</v>
      </c>
      <c r="L615" s="7">
        <v>44506</v>
      </c>
      <c r="M615">
        <v>19610</v>
      </c>
      <c r="N615">
        <v>11439.17</v>
      </c>
      <c r="O615">
        <v>8170.83</v>
      </c>
      <c r="P615" t="s">
        <v>341</v>
      </c>
      <c r="Q615">
        <v>326.83</v>
      </c>
      <c r="R615">
        <v>0</v>
      </c>
      <c r="S615">
        <v>326.83</v>
      </c>
      <c r="T615">
        <v>326.83</v>
      </c>
      <c r="U615">
        <v>326.83</v>
      </c>
      <c r="V615">
        <v>326.83</v>
      </c>
      <c r="W615">
        <v>326.83</v>
      </c>
      <c r="X615">
        <v>326.83</v>
      </c>
      <c r="Y615">
        <v>326.83</v>
      </c>
      <c r="Z615">
        <v>326.83</v>
      </c>
      <c r="AA615">
        <v>326.83</v>
      </c>
      <c r="AB615">
        <v>326.83</v>
      </c>
      <c r="AC615">
        <v>326.83</v>
      </c>
      <c r="AD615">
        <v>326.83</v>
      </c>
    </row>
    <row r="616" spans="1:30" x14ac:dyDescent="0.25">
      <c r="A616" t="s">
        <v>337</v>
      </c>
      <c r="B616" t="s">
        <v>338</v>
      </c>
      <c r="C616" s="5" t="s">
        <v>630</v>
      </c>
      <c r="D616" t="s">
        <v>103</v>
      </c>
      <c r="E616">
        <v>630130</v>
      </c>
      <c r="F616" t="s">
        <v>598</v>
      </c>
      <c r="G616" t="s">
        <v>220</v>
      </c>
      <c r="H616">
        <v>1700025229</v>
      </c>
      <c r="I616" t="s">
        <v>417</v>
      </c>
      <c r="J616">
        <v>2</v>
      </c>
      <c r="K616" t="s">
        <v>340</v>
      </c>
      <c r="L616" s="7">
        <v>44461</v>
      </c>
      <c r="M616">
        <v>19610</v>
      </c>
      <c r="N616">
        <v>12092.83</v>
      </c>
      <c r="O616">
        <v>7517.17</v>
      </c>
      <c r="P616" t="s">
        <v>341</v>
      </c>
      <c r="Q616">
        <v>326.83</v>
      </c>
      <c r="R616">
        <v>0</v>
      </c>
      <c r="S616">
        <v>326.83</v>
      </c>
      <c r="T616">
        <v>326.83</v>
      </c>
      <c r="U616">
        <v>326.83</v>
      </c>
      <c r="V616">
        <v>326.83</v>
      </c>
      <c r="W616">
        <v>326.83</v>
      </c>
      <c r="X616">
        <v>326.83</v>
      </c>
      <c r="Y616">
        <v>326.83</v>
      </c>
      <c r="Z616">
        <v>326.83</v>
      </c>
      <c r="AA616">
        <v>326.83</v>
      </c>
      <c r="AB616">
        <v>326.83</v>
      </c>
      <c r="AC616">
        <v>326.83</v>
      </c>
      <c r="AD616">
        <v>326.83</v>
      </c>
    </row>
    <row r="617" spans="1:30" x14ac:dyDescent="0.25">
      <c r="A617" t="s">
        <v>337</v>
      </c>
      <c r="B617" t="s">
        <v>338</v>
      </c>
      <c r="C617" s="5" t="s">
        <v>630</v>
      </c>
      <c r="D617" t="s">
        <v>103</v>
      </c>
      <c r="E617">
        <v>630130</v>
      </c>
      <c r="F617" t="s">
        <v>598</v>
      </c>
      <c r="G617" t="s">
        <v>220</v>
      </c>
      <c r="H617">
        <v>1700025453</v>
      </c>
      <c r="I617" t="s">
        <v>417</v>
      </c>
      <c r="J617">
        <v>2</v>
      </c>
      <c r="K617" t="s">
        <v>340</v>
      </c>
      <c r="L617" s="7">
        <v>44461</v>
      </c>
      <c r="M617">
        <v>19610</v>
      </c>
      <c r="N617">
        <v>12092.83</v>
      </c>
      <c r="O617">
        <v>7517.17</v>
      </c>
      <c r="P617" t="s">
        <v>341</v>
      </c>
      <c r="Q617">
        <v>326.83</v>
      </c>
      <c r="R617">
        <v>0</v>
      </c>
      <c r="S617">
        <v>326.83</v>
      </c>
      <c r="T617">
        <v>326.83</v>
      </c>
      <c r="U617">
        <v>326.83</v>
      </c>
      <c r="V617">
        <v>326.83</v>
      </c>
      <c r="W617">
        <v>326.83</v>
      </c>
      <c r="X617">
        <v>326.83</v>
      </c>
      <c r="Y617">
        <v>326.83</v>
      </c>
      <c r="Z617">
        <v>326.83</v>
      </c>
      <c r="AA617">
        <v>326.83</v>
      </c>
      <c r="AB617">
        <v>326.83</v>
      </c>
      <c r="AC617">
        <v>326.83</v>
      </c>
      <c r="AD617">
        <v>326.83</v>
      </c>
    </row>
    <row r="618" spans="1:30" x14ac:dyDescent="0.25">
      <c r="A618" t="s">
        <v>337</v>
      </c>
      <c r="B618" t="s">
        <v>338</v>
      </c>
      <c r="C618" s="5" t="s">
        <v>630</v>
      </c>
      <c r="D618" t="s">
        <v>103</v>
      </c>
      <c r="E618">
        <v>630130</v>
      </c>
      <c r="F618" t="s">
        <v>598</v>
      </c>
      <c r="G618" t="s">
        <v>220</v>
      </c>
      <c r="H618">
        <v>1700025454</v>
      </c>
      <c r="I618" t="s">
        <v>417</v>
      </c>
      <c r="J618">
        <v>2</v>
      </c>
      <c r="K618" t="s">
        <v>340</v>
      </c>
      <c r="L618" s="7">
        <v>44461</v>
      </c>
      <c r="M618">
        <v>19610</v>
      </c>
      <c r="N618">
        <v>12092.83</v>
      </c>
      <c r="O618">
        <v>7517.17</v>
      </c>
      <c r="P618" t="s">
        <v>341</v>
      </c>
      <c r="Q618">
        <v>326.83</v>
      </c>
      <c r="R618">
        <v>0</v>
      </c>
      <c r="S618">
        <v>326.83</v>
      </c>
      <c r="T618">
        <v>326.83</v>
      </c>
      <c r="U618">
        <v>326.83</v>
      </c>
      <c r="V618">
        <v>326.83</v>
      </c>
      <c r="W618">
        <v>326.83</v>
      </c>
      <c r="X618">
        <v>326.83</v>
      </c>
      <c r="Y618">
        <v>326.83</v>
      </c>
      <c r="Z618">
        <v>326.83</v>
      </c>
      <c r="AA618">
        <v>326.83</v>
      </c>
      <c r="AB618">
        <v>326.83</v>
      </c>
      <c r="AC618">
        <v>326.83</v>
      </c>
      <c r="AD618">
        <v>326.83</v>
      </c>
    </row>
    <row r="619" spans="1:30" x14ac:dyDescent="0.25">
      <c r="A619" t="s">
        <v>337</v>
      </c>
      <c r="B619" t="s">
        <v>338</v>
      </c>
      <c r="C619" s="5" t="s">
        <v>630</v>
      </c>
      <c r="D619" t="s">
        <v>103</v>
      </c>
      <c r="E619">
        <v>630130</v>
      </c>
      <c r="F619" t="s">
        <v>598</v>
      </c>
      <c r="G619" t="s">
        <v>220</v>
      </c>
      <c r="H619">
        <v>1700025455</v>
      </c>
      <c r="I619" t="s">
        <v>417</v>
      </c>
      <c r="J619">
        <v>2</v>
      </c>
      <c r="K619" t="s">
        <v>340</v>
      </c>
      <c r="L619" s="7">
        <v>44461</v>
      </c>
      <c r="M619">
        <v>19610</v>
      </c>
      <c r="N619">
        <v>12092.83</v>
      </c>
      <c r="O619">
        <v>7517.17</v>
      </c>
      <c r="P619" t="s">
        <v>341</v>
      </c>
      <c r="Q619">
        <v>326.83</v>
      </c>
      <c r="R619">
        <v>0</v>
      </c>
      <c r="S619">
        <v>326.83</v>
      </c>
      <c r="T619">
        <v>326.83</v>
      </c>
      <c r="U619">
        <v>326.83</v>
      </c>
      <c r="V619">
        <v>326.83</v>
      </c>
      <c r="W619">
        <v>326.83</v>
      </c>
      <c r="X619">
        <v>326.83</v>
      </c>
      <c r="Y619">
        <v>326.83</v>
      </c>
      <c r="Z619">
        <v>326.83</v>
      </c>
      <c r="AA619">
        <v>326.83</v>
      </c>
      <c r="AB619">
        <v>326.83</v>
      </c>
      <c r="AC619">
        <v>326.83</v>
      </c>
      <c r="AD619">
        <v>326.83</v>
      </c>
    </row>
    <row r="620" spans="1:30" x14ac:dyDescent="0.25">
      <c r="A620" t="s">
        <v>337</v>
      </c>
      <c r="B620" t="s">
        <v>338</v>
      </c>
      <c r="C620" s="5" t="s">
        <v>630</v>
      </c>
      <c r="D620" t="s">
        <v>103</v>
      </c>
      <c r="E620">
        <v>630130</v>
      </c>
      <c r="F620" t="s">
        <v>598</v>
      </c>
      <c r="G620" t="s">
        <v>220</v>
      </c>
      <c r="H620">
        <v>1700025508</v>
      </c>
      <c r="I620" t="s">
        <v>417</v>
      </c>
      <c r="J620">
        <v>2</v>
      </c>
      <c r="K620" t="s">
        <v>340</v>
      </c>
      <c r="L620" s="7">
        <v>44461</v>
      </c>
      <c r="M620">
        <v>19610</v>
      </c>
      <c r="N620">
        <v>12092.83</v>
      </c>
      <c r="O620">
        <v>7517.17</v>
      </c>
      <c r="P620" t="s">
        <v>341</v>
      </c>
      <c r="Q620">
        <v>326.83</v>
      </c>
      <c r="R620">
        <v>0</v>
      </c>
      <c r="S620">
        <v>326.83</v>
      </c>
      <c r="T620">
        <v>326.83</v>
      </c>
      <c r="U620">
        <v>326.83</v>
      </c>
      <c r="V620">
        <v>326.83</v>
      </c>
      <c r="W620">
        <v>326.83</v>
      </c>
      <c r="X620">
        <v>326.83</v>
      </c>
      <c r="Y620">
        <v>326.83</v>
      </c>
      <c r="Z620">
        <v>326.83</v>
      </c>
      <c r="AA620">
        <v>326.83</v>
      </c>
      <c r="AB620">
        <v>326.83</v>
      </c>
      <c r="AC620">
        <v>326.83</v>
      </c>
      <c r="AD620">
        <v>326.83</v>
      </c>
    </row>
    <row r="621" spans="1:30" x14ac:dyDescent="0.25">
      <c r="A621" t="s">
        <v>337</v>
      </c>
      <c r="B621" t="s">
        <v>338</v>
      </c>
      <c r="C621" s="5" t="s">
        <v>630</v>
      </c>
      <c r="D621" t="s">
        <v>103</v>
      </c>
      <c r="E621">
        <v>630130</v>
      </c>
      <c r="F621" t="s">
        <v>598</v>
      </c>
      <c r="G621" t="s">
        <v>220</v>
      </c>
      <c r="H621">
        <v>1700026110</v>
      </c>
      <c r="I621" t="s">
        <v>410</v>
      </c>
      <c r="J621">
        <v>2</v>
      </c>
      <c r="K621" t="s">
        <v>340</v>
      </c>
      <c r="L621" s="7">
        <v>44505</v>
      </c>
      <c r="M621">
        <v>20160</v>
      </c>
      <c r="N621">
        <v>11760</v>
      </c>
      <c r="O621">
        <v>8400</v>
      </c>
      <c r="P621" t="s">
        <v>341</v>
      </c>
      <c r="Q621">
        <v>336</v>
      </c>
      <c r="R621">
        <v>0</v>
      </c>
      <c r="S621">
        <v>336</v>
      </c>
      <c r="T621">
        <v>336</v>
      </c>
      <c r="U621">
        <v>336</v>
      </c>
      <c r="V621">
        <v>336</v>
      </c>
      <c r="W621">
        <v>336</v>
      </c>
      <c r="X621">
        <v>336</v>
      </c>
      <c r="Y621">
        <v>336</v>
      </c>
      <c r="Z621">
        <v>336</v>
      </c>
      <c r="AA621">
        <v>336</v>
      </c>
      <c r="AB621">
        <v>336</v>
      </c>
      <c r="AC621">
        <v>336</v>
      </c>
      <c r="AD621">
        <v>336</v>
      </c>
    </row>
    <row r="622" spans="1:30" x14ac:dyDescent="0.25">
      <c r="A622" t="s">
        <v>337</v>
      </c>
      <c r="B622" t="s">
        <v>338</v>
      </c>
      <c r="C622" s="5" t="s">
        <v>630</v>
      </c>
      <c r="D622" t="s">
        <v>103</v>
      </c>
      <c r="E622">
        <v>630130</v>
      </c>
      <c r="F622" t="s">
        <v>598</v>
      </c>
      <c r="G622" t="s">
        <v>220</v>
      </c>
      <c r="H622">
        <v>1700026125</v>
      </c>
      <c r="I622" t="s">
        <v>410</v>
      </c>
      <c r="J622">
        <v>2</v>
      </c>
      <c r="K622" t="s">
        <v>340</v>
      </c>
      <c r="L622" s="7">
        <v>44505</v>
      </c>
      <c r="M622">
        <v>20160</v>
      </c>
      <c r="N622">
        <v>11760</v>
      </c>
      <c r="O622">
        <v>8400</v>
      </c>
      <c r="P622" t="s">
        <v>341</v>
      </c>
      <c r="Q622">
        <v>336</v>
      </c>
      <c r="R622">
        <v>0</v>
      </c>
      <c r="S622">
        <v>336</v>
      </c>
      <c r="T622">
        <v>336</v>
      </c>
      <c r="U622">
        <v>336</v>
      </c>
      <c r="V622">
        <v>336</v>
      </c>
      <c r="W622">
        <v>336</v>
      </c>
      <c r="X622">
        <v>336</v>
      </c>
      <c r="Y622">
        <v>336</v>
      </c>
      <c r="Z622">
        <v>336</v>
      </c>
      <c r="AA622">
        <v>336</v>
      </c>
      <c r="AB622">
        <v>336</v>
      </c>
      <c r="AC622">
        <v>336</v>
      </c>
      <c r="AD622">
        <v>336</v>
      </c>
    </row>
    <row r="623" spans="1:30" x14ac:dyDescent="0.25">
      <c r="A623" t="s">
        <v>337</v>
      </c>
      <c r="B623" t="s">
        <v>338</v>
      </c>
      <c r="C623" s="5" t="s">
        <v>630</v>
      </c>
      <c r="D623" t="s">
        <v>103</v>
      </c>
      <c r="E623">
        <v>630130</v>
      </c>
      <c r="F623" t="s">
        <v>598</v>
      </c>
      <c r="G623" t="s">
        <v>220</v>
      </c>
      <c r="H623">
        <v>1700052559</v>
      </c>
      <c r="I623" t="s">
        <v>353</v>
      </c>
      <c r="J623">
        <v>1</v>
      </c>
      <c r="K623" t="s">
        <v>373</v>
      </c>
      <c r="L623" s="7">
        <v>44375</v>
      </c>
      <c r="M623">
        <v>6790</v>
      </c>
      <c r="N623">
        <v>6790</v>
      </c>
      <c r="O623">
        <f>+SUM(S623:AD623)</f>
        <v>353.64</v>
      </c>
      <c r="P623" t="s">
        <v>341</v>
      </c>
      <c r="Q623">
        <v>353.64</v>
      </c>
      <c r="R623">
        <v>0</v>
      </c>
      <c r="S623">
        <v>353.64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 t="s">
        <v>337</v>
      </c>
      <c r="B624" t="s">
        <v>338</v>
      </c>
      <c r="C624" s="5" t="s">
        <v>630</v>
      </c>
      <c r="D624" t="s">
        <v>103</v>
      </c>
      <c r="E624">
        <v>630130</v>
      </c>
      <c r="F624" t="s">
        <v>598</v>
      </c>
      <c r="G624" t="s">
        <v>220</v>
      </c>
      <c r="H624">
        <v>1700052561</v>
      </c>
      <c r="I624" t="s">
        <v>353</v>
      </c>
      <c r="J624">
        <v>1</v>
      </c>
      <c r="K624" t="s">
        <v>373</v>
      </c>
      <c r="L624" s="7">
        <v>44375</v>
      </c>
      <c r="M624">
        <v>6790</v>
      </c>
      <c r="N624">
        <v>6790</v>
      </c>
      <c r="O624">
        <f>+SUM(S624:AD624)</f>
        <v>353.64</v>
      </c>
      <c r="P624" t="s">
        <v>341</v>
      </c>
      <c r="Q624">
        <v>353.64</v>
      </c>
      <c r="R624">
        <v>0</v>
      </c>
      <c r="S624">
        <v>353.64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 t="s">
        <v>337</v>
      </c>
      <c r="B625" t="s">
        <v>338</v>
      </c>
      <c r="C625" s="5" t="s">
        <v>630</v>
      </c>
      <c r="D625" t="s">
        <v>103</v>
      </c>
      <c r="E625">
        <v>630130</v>
      </c>
      <c r="F625" t="s">
        <v>598</v>
      </c>
      <c r="G625" t="s">
        <v>220</v>
      </c>
      <c r="H625">
        <v>1700051678</v>
      </c>
      <c r="I625" t="s">
        <v>410</v>
      </c>
      <c r="J625">
        <v>1</v>
      </c>
      <c r="K625" t="s">
        <v>340</v>
      </c>
      <c r="L625" s="7">
        <v>44099</v>
      </c>
      <c r="M625">
        <v>24000</v>
      </c>
      <c r="N625">
        <v>19600</v>
      </c>
      <c r="O625">
        <v>4400</v>
      </c>
      <c r="P625" t="s">
        <v>341</v>
      </c>
      <c r="Q625">
        <v>400</v>
      </c>
      <c r="R625">
        <v>0</v>
      </c>
      <c r="S625">
        <v>400</v>
      </c>
      <c r="T625">
        <v>400</v>
      </c>
      <c r="U625">
        <v>400</v>
      </c>
      <c r="V625">
        <v>400</v>
      </c>
      <c r="W625">
        <v>400</v>
      </c>
      <c r="X625">
        <v>400</v>
      </c>
      <c r="Y625">
        <v>400</v>
      </c>
      <c r="Z625">
        <v>400</v>
      </c>
      <c r="AA625">
        <v>400</v>
      </c>
      <c r="AB625">
        <v>400</v>
      </c>
      <c r="AC625">
        <v>400</v>
      </c>
      <c r="AD625">
        <v>400</v>
      </c>
    </row>
    <row r="626" spans="1:30" x14ac:dyDescent="0.25">
      <c r="A626" t="s">
        <v>337</v>
      </c>
      <c r="B626" t="s">
        <v>338</v>
      </c>
      <c r="C626" s="5" t="s">
        <v>630</v>
      </c>
      <c r="D626" t="s">
        <v>103</v>
      </c>
      <c r="E626">
        <v>630130</v>
      </c>
      <c r="F626" t="s">
        <v>598</v>
      </c>
      <c r="G626" t="s">
        <v>220</v>
      </c>
      <c r="H626">
        <v>1700013475</v>
      </c>
      <c r="I626" t="s">
        <v>446</v>
      </c>
      <c r="J626">
        <v>1</v>
      </c>
      <c r="K626" t="s">
        <v>340</v>
      </c>
      <c r="L626" s="7">
        <v>44466</v>
      </c>
      <c r="M626">
        <v>24500</v>
      </c>
      <c r="N626">
        <v>15108.33</v>
      </c>
      <c r="O626">
        <v>9391.67</v>
      </c>
      <c r="P626" t="s">
        <v>341</v>
      </c>
      <c r="Q626">
        <v>408.33</v>
      </c>
      <c r="R626">
        <v>0</v>
      </c>
      <c r="S626">
        <v>408.33</v>
      </c>
      <c r="T626">
        <v>408.33</v>
      </c>
      <c r="U626">
        <v>408.33</v>
      </c>
      <c r="V626">
        <v>408.33</v>
      </c>
      <c r="W626">
        <v>408.33</v>
      </c>
      <c r="X626">
        <v>408.33</v>
      </c>
      <c r="Y626">
        <v>408.33</v>
      </c>
      <c r="Z626">
        <v>408.33</v>
      </c>
      <c r="AA626">
        <v>408.33</v>
      </c>
      <c r="AB626">
        <v>408.33</v>
      </c>
      <c r="AC626">
        <v>408.33</v>
      </c>
      <c r="AD626">
        <v>408.33</v>
      </c>
    </row>
    <row r="627" spans="1:30" x14ac:dyDescent="0.25">
      <c r="A627" t="s">
        <v>337</v>
      </c>
      <c r="B627" t="s">
        <v>338</v>
      </c>
      <c r="C627" s="5" t="s">
        <v>630</v>
      </c>
      <c r="D627" t="s">
        <v>103</v>
      </c>
      <c r="E627">
        <v>630130</v>
      </c>
      <c r="F627" t="s">
        <v>598</v>
      </c>
      <c r="G627" t="s">
        <v>220</v>
      </c>
      <c r="H627">
        <v>1700056155</v>
      </c>
      <c r="I627" t="s">
        <v>446</v>
      </c>
      <c r="J627">
        <v>2</v>
      </c>
      <c r="K627" t="s">
        <v>340</v>
      </c>
      <c r="L627" s="7">
        <v>45057</v>
      </c>
      <c r="M627">
        <v>24500</v>
      </c>
      <c r="N627">
        <v>6941.67</v>
      </c>
      <c r="O627">
        <v>17558.330000000002</v>
      </c>
      <c r="P627" t="s">
        <v>341</v>
      </c>
      <c r="Q627">
        <v>408.33</v>
      </c>
      <c r="R627">
        <v>0</v>
      </c>
      <c r="S627">
        <v>408.33</v>
      </c>
      <c r="T627">
        <v>408.33</v>
      </c>
      <c r="U627">
        <v>408.33</v>
      </c>
      <c r="V627">
        <v>408.33</v>
      </c>
      <c r="W627">
        <v>408.33</v>
      </c>
      <c r="X627">
        <v>408.33</v>
      </c>
      <c r="Y627">
        <v>408.33</v>
      </c>
      <c r="Z627">
        <v>408.33</v>
      </c>
      <c r="AA627">
        <v>408.33</v>
      </c>
      <c r="AB627">
        <v>408.33</v>
      </c>
      <c r="AC627">
        <v>408.33</v>
      </c>
      <c r="AD627">
        <v>408.33</v>
      </c>
    </row>
    <row r="628" spans="1:30" x14ac:dyDescent="0.25">
      <c r="A628" t="s">
        <v>337</v>
      </c>
      <c r="B628" t="s">
        <v>338</v>
      </c>
      <c r="C628" s="5" t="s">
        <v>630</v>
      </c>
      <c r="D628" t="s">
        <v>103</v>
      </c>
      <c r="E628">
        <v>630130</v>
      </c>
      <c r="F628" t="s">
        <v>598</v>
      </c>
      <c r="G628" t="s">
        <v>220</v>
      </c>
      <c r="H628">
        <v>1700056163</v>
      </c>
      <c r="I628" t="s">
        <v>446</v>
      </c>
      <c r="J628">
        <v>2</v>
      </c>
      <c r="K628" t="s">
        <v>340</v>
      </c>
      <c r="L628" s="7">
        <v>45057</v>
      </c>
      <c r="M628">
        <v>24500</v>
      </c>
      <c r="N628">
        <v>6941.67</v>
      </c>
      <c r="O628">
        <v>17558.330000000002</v>
      </c>
      <c r="P628" t="s">
        <v>341</v>
      </c>
      <c r="Q628">
        <v>408.33</v>
      </c>
      <c r="R628">
        <v>0</v>
      </c>
      <c r="S628">
        <v>408.33</v>
      </c>
      <c r="T628">
        <v>408.33</v>
      </c>
      <c r="U628">
        <v>408.33</v>
      </c>
      <c r="V628">
        <v>408.33</v>
      </c>
      <c r="W628">
        <v>408.33</v>
      </c>
      <c r="X628">
        <v>408.33</v>
      </c>
      <c r="Y628">
        <v>408.33</v>
      </c>
      <c r="Z628">
        <v>408.33</v>
      </c>
      <c r="AA628">
        <v>408.33</v>
      </c>
      <c r="AB628">
        <v>408.33</v>
      </c>
      <c r="AC628">
        <v>408.33</v>
      </c>
      <c r="AD628">
        <v>408.33</v>
      </c>
    </row>
    <row r="629" spans="1:30" x14ac:dyDescent="0.25">
      <c r="A629" t="s">
        <v>337</v>
      </c>
      <c r="B629" t="s">
        <v>338</v>
      </c>
      <c r="C629" s="5" t="s">
        <v>630</v>
      </c>
      <c r="D629" t="s">
        <v>103</v>
      </c>
      <c r="E629">
        <v>630130</v>
      </c>
      <c r="F629" t="s">
        <v>598</v>
      </c>
      <c r="G629" t="s">
        <v>220</v>
      </c>
      <c r="H629">
        <v>1700056168</v>
      </c>
      <c r="I629" t="s">
        <v>446</v>
      </c>
      <c r="J629">
        <v>2</v>
      </c>
      <c r="K629" t="s">
        <v>340</v>
      </c>
      <c r="L629" s="7">
        <v>45057</v>
      </c>
      <c r="M629">
        <v>24500</v>
      </c>
      <c r="N629">
        <v>6941.67</v>
      </c>
      <c r="O629">
        <v>17558.330000000002</v>
      </c>
      <c r="P629" t="s">
        <v>341</v>
      </c>
      <c r="Q629">
        <v>408.33</v>
      </c>
      <c r="R629">
        <v>0</v>
      </c>
      <c r="S629">
        <v>408.33</v>
      </c>
      <c r="T629">
        <v>408.33</v>
      </c>
      <c r="U629">
        <v>408.33</v>
      </c>
      <c r="V629">
        <v>408.33</v>
      </c>
      <c r="W629">
        <v>408.33</v>
      </c>
      <c r="X629">
        <v>408.33</v>
      </c>
      <c r="Y629">
        <v>408.33</v>
      </c>
      <c r="Z629">
        <v>408.33</v>
      </c>
      <c r="AA629">
        <v>408.33</v>
      </c>
      <c r="AB629">
        <v>408.33</v>
      </c>
      <c r="AC629">
        <v>408.33</v>
      </c>
      <c r="AD629">
        <v>408.33</v>
      </c>
    </row>
    <row r="630" spans="1:30" x14ac:dyDescent="0.25">
      <c r="A630" t="s">
        <v>337</v>
      </c>
      <c r="B630" t="s">
        <v>338</v>
      </c>
      <c r="C630" s="5" t="s">
        <v>630</v>
      </c>
      <c r="D630" t="s">
        <v>103</v>
      </c>
      <c r="E630">
        <v>630130</v>
      </c>
      <c r="F630" t="s">
        <v>598</v>
      </c>
      <c r="G630" t="s">
        <v>220</v>
      </c>
      <c r="H630">
        <v>1700056170</v>
      </c>
      <c r="I630" t="s">
        <v>446</v>
      </c>
      <c r="J630">
        <v>2</v>
      </c>
      <c r="K630" t="s">
        <v>340</v>
      </c>
      <c r="L630" s="7">
        <v>45057</v>
      </c>
      <c r="M630">
        <v>24500</v>
      </c>
      <c r="N630">
        <v>6941.67</v>
      </c>
      <c r="O630">
        <v>17558.330000000002</v>
      </c>
      <c r="P630" t="s">
        <v>341</v>
      </c>
      <c r="Q630">
        <v>408.33</v>
      </c>
      <c r="R630">
        <v>0</v>
      </c>
      <c r="S630">
        <v>408.33</v>
      </c>
      <c r="T630">
        <v>408.33</v>
      </c>
      <c r="U630">
        <v>408.33</v>
      </c>
      <c r="V630">
        <v>408.33</v>
      </c>
      <c r="W630">
        <v>408.33</v>
      </c>
      <c r="X630">
        <v>408.33</v>
      </c>
      <c r="Y630">
        <v>408.33</v>
      </c>
      <c r="Z630">
        <v>408.33</v>
      </c>
      <c r="AA630">
        <v>408.33</v>
      </c>
      <c r="AB630">
        <v>408.33</v>
      </c>
      <c r="AC630">
        <v>408.33</v>
      </c>
      <c r="AD630">
        <v>408.33</v>
      </c>
    </row>
    <row r="631" spans="1:30" x14ac:dyDescent="0.25">
      <c r="A631" t="s">
        <v>337</v>
      </c>
      <c r="B631" t="s">
        <v>338</v>
      </c>
      <c r="C631" s="5" t="s">
        <v>630</v>
      </c>
      <c r="D631" t="s">
        <v>103</v>
      </c>
      <c r="E631">
        <v>630130</v>
      </c>
      <c r="F631" t="s">
        <v>598</v>
      </c>
      <c r="G631" t="s">
        <v>220</v>
      </c>
      <c r="H631">
        <v>1700056172</v>
      </c>
      <c r="I631" t="s">
        <v>446</v>
      </c>
      <c r="J631">
        <v>2</v>
      </c>
      <c r="K631" t="s">
        <v>340</v>
      </c>
      <c r="L631" s="7">
        <v>45057</v>
      </c>
      <c r="M631">
        <v>24500</v>
      </c>
      <c r="N631">
        <v>6941.67</v>
      </c>
      <c r="O631">
        <v>17558.330000000002</v>
      </c>
      <c r="P631" t="s">
        <v>341</v>
      </c>
      <c r="Q631">
        <v>408.33</v>
      </c>
      <c r="R631">
        <v>0</v>
      </c>
      <c r="S631">
        <v>408.33</v>
      </c>
      <c r="T631">
        <v>408.33</v>
      </c>
      <c r="U631">
        <v>408.33</v>
      </c>
      <c r="V631">
        <v>408.33</v>
      </c>
      <c r="W631">
        <v>408.33</v>
      </c>
      <c r="X631">
        <v>408.33</v>
      </c>
      <c r="Y631">
        <v>408.33</v>
      </c>
      <c r="Z631">
        <v>408.33</v>
      </c>
      <c r="AA631">
        <v>408.33</v>
      </c>
      <c r="AB631">
        <v>408.33</v>
      </c>
      <c r="AC631">
        <v>408.33</v>
      </c>
      <c r="AD631">
        <v>408.33</v>
      </c>
    </row>
    <row r="632" spans="1:30" x14ac:dyDescent="0.25">
      <c r="A632" t="s">
        <v>337</v>
      </c>
      <c r="B632" t="s">
        <v>338</v>
      </c>
      <c r="C632" s="5" t="s">
        <v>630</v>
      </c>
      <c r="D632" t="s">
        <v>103</v>
      </c>
      <c r="E632">
        <v>630130</v>
      </c>
      <c r="F632" t="s">
        <v>598</v>
      </c>
      <c r="G632" t="s">
        <v>220</v>
      </c>
      <c r="H632">
        <v>1700056173</v>
      </c>
      <c r="I632" t="s">
        <v>446</v>
      </c>
      <c r="J632">
        <v>2</v>
      </c>
      <c r="K632" t="s">
        <v>340</v>
      </c>
      <c r="L632" s="7">
        <v>45057</v>
      </c>
      <c r="M632">
        <v>24500</v>
      </c>
      <c r="N632">
        <v>6941.67</v>
      </c>
      <c r="O632">
        <v>17558.330000000002</v>
      </c>
      <c r="P632" t="s">
        <v>341</v>
      </c>
      <c r="Q632">
        <v>408.33</v>
      </c>
      <c r="R632">
        <v>0</v>
      </c>
      <c r="S632">
        <v>408.33</v>
      </c>
      <c r="T632">
        <v>408.33</v>
      </c>
      <c r="U632">
        <v>408.33</v>
      </c>
      <c r="V632">
        <v>408.33</v>
      </c>
      <c r="W632">
        <v>408.33</v>
      </c>
      <c r="X632">
        <v>408.33</v>
      </c>
      <c r="Y632">
        <v>408.33</v>
      </c>
      <c r="Z632">
        <v>408.33</v>
      </c>
      <c r="AA632">
        <v>408.33</v>
      </c>
      <c r="AB632">
        <v>408.33</v>
      </c>
      <c r="AC632">
        <v>408.33</v>
      </c>
      <c r="AD632">
        <v>408.33</v>
      </c>
    </row>
    <row r="633" spans="1:30" x14ac:dyDescent="0.25">
      <c r="A633" t="s">
        <v>337</v>
      </c>
      <c r="B633" t="s">
        <v>338</v>
      </c>
      <c r="C633" s="5" t="s">
        <v>630</v>
      </c>
      <c r="D633" t="s">
        <v>103</v>
      </c>
      <c r="E633">
        <v>630130</v>
      </c>
      <c r="F633" t="s">
        <v>598</v>
      </c>
      <c r="G633" t="s">
        <v>220</v>
      </c>
      <c r="H633">
        <v>1700056174</v>
      </c>
      <c r="I633" t="s">
        <v>446</v>
      </c>
      <c r="J633">
        <v>2</v>
      </c>
      <c r="K633" t="s">
        <v>340</v>
      </c>
      <c r="L633" s="7">
        <v>45057</v>
      </c>
      <c r="M633">
        <v>24500</v>
      </c>
      <c r="N633">
        <v>6941.67</v>
      </c>
      <c r="O633">
        <v>17558.330000000002</v>
      </c>
      <c r="P633" t="s">
        <v>341</v>
      </c>
      <c r="Q633">
        <v>408.33</v>
      </c>
      <c r="R633">
        <v>0</v>
      </c>
      <c r="S633">
        <v>408.33</v>
      </c>
      <c r="T633">
        <v>408.33</v>
      </c>
      <c r="U633">
        <v>408.33</v>
      </c>
      <c r="V633">
        <v>408.33</v>
      </c>
      <c r="W633">
        <v>408.33</v>
      </c>
      <c r="X633">
        <v>408.33</v>
      </c>
      <c r="Y633">
        <v>408.33</v>
      </c>
      <c r="Z633">
        <v>408.33</v>
      </c>
      <c r="AA633">
        <v>408.33</v>
      </c>
      <c r="AB633">
        <v>408.33</v>
      </c>
      <c r="AC633">
        <v>408.33</v>
      </c>
      <c r="AD633">
        <v>408.33</v>
      </c>
    </row>
    <row r="634" spans="1:30" x14ac:dyDescent="0.25">
      <c r="A634" t="s">
        <v>337</v>
      </c>
      <c r="B634" t="s">
        <v>338</v>
      </c>
      <c r="C634" s="5" t="s">
        <v>630</v>
      </c>
      <c r="D634" t="s">
        <v>103</v>
      </c>
      <c r="E634">
        <v>630130</v>
      </c>
      <c r="F634" t="s">
        <v>598</v>
      </c>
      <c r="G634" t="s">
        <v>220</v>
      </c>
      <c r="H634">
        <v>1700056175</v>
      </c>
      <c r="I634" t="s">
        <v>446</v>
      </c>
      <c r="J634">
        <v>2</v>
      </c>
      <c r="K634" t="s">
        <v>340</v>
      </c>
      <c r="L634" s="7">
        <v>45057</v>
      </c>
      <c r="M634">
        <v>24500</v>
      </c>
      <c r="N634">
        <v>6941.67</v>
      </c>
      <c r="O634">
        <v>17558.330000000002</v>
      </c>
      <c r="P634" t="s">
        <v>341</v>
      </c>
      <c r="Q634">
        <v>408.33</v>
      </c>
      <c r="R634">
        <v>0</v>
      </c>
      <c r="S634">
        <v>408.33</v>
      </c>
      <c r="T634">
        <v>408.33</v>
      </c>
      <c r="U634">
        <v>408.33</v>
      </c>
      <c r="V634">
        <v>408.33</v>
      </c>
      <c r="W634">
        <v>408.33</v>
      </c>
      <c r="X634">
        <v>408.33</v>
      </c>
      <c r="Y634">
        <v>408.33</v>
      </c>
      <c r="Z634">
        <v>408.33</v>
      </c>
      <c r="AA634">
        <v>408.33</v>
      </c>
      <c r="AB634">
        <v>408.33</v>
      </c>
      <c r="AC634">
        <v>408.33</v>
      </c>
      <c r="AD634">
        <v>408.33</v>
      </c>
    </row>
    <row r="635" spans="1:30" x14ac:dyDescent="0.25">
      <c r="A635" t="s">
        <v>337</v>
      </c>
      <c r="B635" t="s">
        <v>338</v>
      </c>
      <c r="C635" s="5" t="s">
        <v>630</v>
      </c>
      <c r="D635" t="s">
        <v>103</v>
      </c>
      <c r="E635">
        <v>630130</v>
      </c>
      <c r="F635" t="s">
        <v>598</v>
      </c>
      <c r="G635" t="s">
        <v>220</v>
      </c>
      <c r="H635">
        <v>1700056176</v>
      </c>
      <c r="I635" t="s">
        <v>446</v>
      </c>
      <c r="J635">
        <v>2</v>
      </c>
      <c r="K635" t="s">
        <v>340</v>
      </c>
      <c r="L635" s="7">
        <v>45057</v>
      </c>
      <c r="M635">
        <v>24500</v>
      </c>
      <c r="N635">
        <v>6941.67</v>
      </c>
      <c r="O635">
        <v>17558.330000000002</v>
      </c>
      <c r="P635" t="s">
        <v>341</v>
      </c>
      <c r="Q635">
        <v>408.33</v>
      </c>
      <c r="R635">
        <v>0</v>
      </c>
      <c r="S635">
        <v>408.33</v>
      </c>
      <c r="T635">
        <v>408.33</v>
      </c>
      <c r="U635">
        <v>408.33</v>
      </c>
      <c r="V635">
        <v>408.33</v>
      </c>
      <c r="W635">
        <v>408.33</v>
      </c>
      <c r="X635">
        <v>408.33</v>
      </c>
      <c r="Y635">
        <v>408.33</v>
      </c>
      <c r="Z635">
        <v>408.33</v>
      </c>
      <c r="AA635">
        <v>408.33</v>
      </c>
      <c r="AB635">
        <v>408.33</v>
      </c>
      <c r="AC635">
        <v>408.33</v>
      </c>
      <c r="AD635">
        <v>408.33</v>
      </c>
    </row>
    <row r="636" spans="1:30" x14ac:dyDescent="0.25">
      <c r="A636" t="s">
        <v>337</v>
      </c>
      <c r="B636" t="s">
        <v>338</v>
      </c>
      <c r="C636" s="5" t="s">
        <v>630</v>
      </c>
      <c r="D636" t="s">
        <v>103</v>
      </c>
      <c r="E636">
        <v>630130</v>
      </c>
      <c r="F636" t="s">
        <v>598</v>
      </c>
      <c r="G636" t="s">
        <v>220</v>
      </c>
      <c r="H636">
        <v>1700036072</v>
      </c>
      <c r="I636" t="s">
        <v>385</v>
      </c>
      <c r="J636">
        <v>1</v>
      </c>
      <c r="K636" t="s">
        <v>386</v>
      </c>
      <c r="L636" s="7">
        <v>44142</v>
      </c>
      <c r="M636">
        <v>20700</v>
      </c>
      <c r="N636">
        <v>20700</v>
      </c>
      <c r="O636">
        <f>+SUM(S636:AD636)</f>
        <v>980.12</v>
      </c>
      <c r="P636" t="s">
        <v>341</v>
      </c>
      <c r="Q636">
        <v>490.06</v>
      </c>
      <c r="R636">
        <v>0</v>
      </c>
      <c r="S636">
        <v>490.06</v>
      </c>
      <c r="T636">
        <v>490.06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 t="s">
        <v>337</v>
      </c>
      <c r="B637" t="s">
        <v>338</v>
      </c>
      <c r="C637" s="5" t="s">
        <v>630</v>
      </c>
      <c r="D637" t="s">
        <v>103</v>
      </c>
      <c r="E637">
        <v>630130</v>
      </c>
      <c r="F637" t="s">
        <v>598</v>
      </c>
      <c r="G637" t="s">
        <v>220</v>
      </c>
      <c r="H637">
        <v>1700036127</v>
      </c>
      <c r="I637" t="s">
        <v>387</v>
      </c>
      <c r="J637">
        <v>1</v>
      </c>
      <c r="K637" t="s">
        <v>386</v>
      </c>
      <c r="L637" s="7">
        <v>44142</v>
      </c>
      <c r="M637">
        <v>20700</v>
      </c>
      <c r="N637">
        <v>20700</v>
      </c>
      <c r="O637">
        <f>+SUM(S637:AD637)</f>
        <v>980.12</v>
      </c>
      <c r="P637" t="s">
        <v>341</v>
      </c>
      <c r="Q637">
        <v>490.06</v>
      </c>
      <c r="R637">
        <v>0</v>
      </c>
      <c r="S637">
        <v>490.06</v>
      </c>
      <c r="T637">
        <v>490.06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 t="s">
        <v>337</v>
      </c>
      <c r="B638" t="s">
        <v>338</v>
      </c>
      <c r="C638" s="5" t="s">
        <v>630</v>
      </c>
      <c r="D638" t="s">
        <v>103</v>
      </c>
      <c r="E638">
        <v>630130</v>
      </c>
      <c r="F638" t="s">
        <v>598</v>
      </c>
      <c r="G638" t="s">
        <v>220</v>
      </c>
      <c r="H638">
        <v>1700055868</v>
      </c>
      <c r="I638" t="s">
        <v>410</v>
      </c>
      <c r="J638">
        <v>2</v>
      </c>
      <c r="K638" t="s">
        <v>340</v>
      </c>
      <c r="L638" s="7">
        <v>44851</v>
      </c>
      <c r="M638">
        <v>29999.43</v>
      </c>
      <c r="N638">
        <v>11999.78</v>
      </c>
      <c r="O638">
        <v>17999.650000000001</v>
      </c>
      <c r="P638" t="s">
        <v>341</v>
      </c>
      <c r="Q638">
        <v>499.99</v>
      </c>
      <c r="R638">
        <v>0</v>
      </c>
      <c r="S638">
        <v>499.99</v>
      </c>
      <c r="T638">
        <v>499.99</v>
      </c>
      <c r="U638">
        <v>499.99</v>
      </c>
      <c r="V638">
        <v>499.99</v>
      </c>
      <c r="W638">
        <v>499.99</v>
      </c>
      <c r="X638">
        <v>499.99</v>
      </c>
      <c r="Y638">
        <v>499.99</v>
      </c>
      <c r="Z638">
        <v>499.99</v>
      </c>
      <c r="AA638">
        <v>499.99</v>
      </c>
      <c r="AB638">
        <v>499.99</v>
      </c>
      <c r="AC638">
        <v>499.99</v>
      </c>
      <c r="AD638">
        <v>499.99</v>
      </c>
    </row>
    <row r="639" spans="1:30" x14ac:dyDescent="0.25">
      <c r="A639" t="s">
        <v>337</v>
      </c>
      <c r="B639" t="s">
        <v>338</v>
      </c>
      <c r="C639" s="5" t="s">
        <v>630</v>
      </c>
      <c r="D639" t="s">
        <v>103</v>
      </c>
      <c r="E639">
        <v>630130</v>
      </c>
      <c r="F639" t="s">
        <v>598</v>
      </c>
      <c r="G639" t="s">
        <v>220</v>
      </c>
      <c r="H639">
        <v>1700055869</v>
      </c>
      <c r="I639" t="s">
        <v>410</v>
      </c>
      <c r="J639">
        <v>2</v>
      </c>
      <c r="K639" t="s">
        <v>340</v>
      </c>
      <c r="L639" s="7">
        <v>44851</v>
      </c>
      <c r="M639">
        <v>30000</v>
      </c>
      <c r="N639">
        <v>12000</v>
      </c>
      <c r="O639">
        <v>18000</v>
      </c>
      <c r="P639" t="s">
        <v>341</v>
      </c>
      <c r="Q639">
        <v>500</v>
      </c>
      <c r="R639">
        <v>0</v>
      </c>
      <c r="S639">
        <v>500</v>
      </c>
      <c r="T639">
        <v>500</v>
      </c>
      <c r="U639">
        <v>500</v>
      </c>
      <c r="V639">
        <v>500</v>
      </c>
      <c r="W639">
        <v>500</v>
      </c>
      <c r="X639">
        <v>500</v>
      </c>
      <c r="Y639">
        <v>500</v>
      </c>
      <c r="Z639">
        <v>500</v>
      </c>
      <c r="AA639">
        <v>500</v>
      </c>
      <c r="AB639">
        <v>500</v>
      </c>
      <c r="AC639">
        <v>500</v>
      </c>
      <c r="AD639">
        <v>500</v>
      </c>
    </row>
    <row r="640" spans="1:30" x14ac:dyDescent="0.25">
      <c r="A640" t="s">
        <v>337</v>
      </c>
      <c r="B640" t="s">
        <v>338</v>
      </c>
      <c r="C640" s="5" t="s">
        <v>630</v>
      </c>
      <c r="D640" t="s">
        <v>103</v>
      </c>
      <c r="E640">
        <v>630130</v>
      </c>
      <c r="F640" t="s">
        <v>598</v>
      </c>
      <c r="G640" t="s">
        <v>220</v>
      </c>
      <c r="H640">
        <v>1700055870</v>
      </c>
      <c r="I640" t="s">
        <v>410</v>
      </c>
      <c r="J640">
        <v>2</v>
      </c>
      <c r="K640" t="s">
        <v>340</v>
      </c>
      <c r="L640" s="7">
        <v>44851</v>
      </c>
      <c r="M640">
        <v>30000</v>
      </c>
      <c r="N640">
        <v>12000</v>
      </c>
      <c r="O640">
        <v>18000</v>
      </c>
      <c r="P640" t="s">
        <v>341</v>
      </c>
      <c r="Q640">
        <v>500</v>
      </c>
      <c r="R640">
        <v>0</v>
      </c>
      <c r="S640">
        <v>500</v>
      </c>
      <c r="T640">
        <v>500</v>
      </c>
      <c r="U640">
        <v>500</v>
      </c>
      <c r="V640">
        <v>500</v>
      </c>
      <c r="W640">
        <v>500</v>
      </c>
      <c r="X640">
        <v>500</v>
      </c>
      <c r="Y640">
        <v>500</v>
      </c>
      <c r="Z640">
        <v>500</v>
      </c>
      <c r="AA640">
        <v>500</v>
      </c>
      <c r="AB640">
        <v>500</v>
      </c>
      <c r="AC640">
        <v>500</v>
      </c>
      <c r="AD640">
        <v>500</v>
      </c>
    </row>
    <row r="641" spans="1:30" x14ac:dyDescent="0.25">
      <c r="A641" t="s">
        <v>337</v>
      </c>
      <c r="B641" t="s">
        <v>338</v>
      </c>
      <c r="C641" s="5" t="s">
        <v>630</v>
      </c>
      <c r="D641" t="s">
        <v>103</v>
      </c>
      <c r="E641">
        <v>630130</v>
      </c>
      <c r="F641" t="s">
        <v>598</v>
      </c>
      <c r="G641" t="s">
        <v>220</v>
      </c>
      <c r="H641">
        <v>1700055871</v>
      </c>
      <c r="I641" t="s">
        <v>410</v>
      </c>
      <c r="J641">
        <v>2</v>
      </c>
      <c r="K641" t="s">
        <v>340</v>
      </c>
      <c r="L641" s="7">
        <v>44851</v>
      </c>
      <c r="M641">
        <v>30000</v>
      </c>
      <c r="N641">
        <v>12000</v>
      </c>
      <c r="O641">
        <v>18000</v>
      </c>
      <c r="P641" t="s">
        <v>341</v>
      </c>
      <c r="Q641">
        <v>500</v>
      </c>
      <c r="R641">
        <v>0</v>
      </c>
      <c r="S641">
        <v>500</v>
      </c>
      <c r="T641">
        <v>500</v>
      </c>
      <c r="U641">
        <v>500</v>
      </c>
      <c r="V641">
        <v>500</v>
      </c>
      <c r="W641">
        <v>500</v>
      </c>
      <c r="X641">
        <v>500</v>
      </c>
      <c r="Y641">
        <v>500</v>
      </c>
      <c r="Z641">
        <v>500</v>
      </c>
      <c r="AA641">
        <v>500</v>
      </c>
      <c r="AB641">
        <v>500</v>
      </c>
      <c r="AC641">
        <v>500</v>
      </c>
      <c r="AD641">
        <v>500</v>
      </c>
    </row>
    <row r="642" spans="1:30" x14ac:dyDescent="0.25">
      <c r="A642" t="s">
        <v>337</v>
      </c>
      <c r="B642" t="s">
        <v>338</v>
      </c>
      <c r="C642" s="5" t="s">
        <v>630</v>
      </c>
      <c r="D642" t="s">
        <v>103</v>
      </c>
      <c r="E642">
        <v>630130</v>
      </c>
      <c r="F642" t="s">
        <v>598</v>
      </c>
      <c r="G642" t="s">
        <v>220</v>
      </c>
      <c r="H642">
        <v>1700055872</v>
      </c>
      <c r="I642" t="s">
        <v>410</v>
      </c>
      <c r="J642">
        <v>2</v>
      </c>
      <c r="K642" t="s">
        <v>340</v>
      </c>
      <c r="L642" s="7">
        <v>44851</v>
      </c>
      <c r="M642">
        <v>30000</v>
      </c>
      <c r="N642">
        <v>12000</v>
      </c>
      <c r="O642">
        <v>18000</v>
      </c>
      <c r="P642" t="s">
        <v>341</v>
      </c>
      <c r="Q642">
        <v>500</v>
      </c>
      <c r="R642">
        <v>0</v>
      </c>
      <c r="S642">
        <v>500</v>
      </c>
      <c r="T642">
        <v>500</v>
      </c>
      <c r="U642">
        <v>500</v>
      </c>
      <c r="V642">
        <v>500</v>
      </c>
      <c r="W642">
        <v>500</v>
      </c>
      <c r="X642">
        <v>500</v>
      </c>
      <c r="Y642">
        <v>500</v>
      </c>
      <c r="Z642">
        <v>500</v>
      </c>
      <c r="AA642">
        <v>500</v>
      </c>
      <c r="AB642">
        <v>500</v>
      </c>
      <c r="AC642">
        <v>500</v>
      </c>
      <c r="AD642">
        <v>500</v>
      </c>
    </row>
    <row r="643" spans="1:30" x14ac:dyDescent="0.25">
      <c r="A643" t="s">
        <v>337</v>
      </c>
      <c r="B643" t="s">
        <v>338</v>
      </c>
      <c r="C643" s="5" t="s">
        <v>630</v>
      </c>
      <c r="D643" t="s">
        <v>103</v>
      </c>
      <c r="E643">
        <v>630130</v>
      </c>
      <c r="F643" t="s">
        <v>598</v>
      </c>
      <c r="G643" t="s">
        <v>220</v>
      </c>
      <c r="H643">
        <v>1700033253</v>
      </c>
      <c r="I643" t="s">
        <v>454</v>
      </c>
      <c r="J643">
        <v>2</v>
      </c>
      <c r="K643" t="s">
        <v>340</v>
      </c>
      <c r="L643" s="7">
        <v>43455</v>
      </c>
      <c r="M643">
        <v>33000</v>
      </c>
      <c r="N643">
        <v>33000</v>
      </c>
      <c r="O643">
        <f>+SUM(S643:AD643)</f>
        <v>1512.51</v>
      </c>
      <c r="P643" t="s">
        <v>341</v>
      </c>
      <c r="Q643">
        <v>504.17</v>
      </c>
      <c r="R643">
        <v>0</v>
      </c>
      <c r="S643">
        <v>504.17</v>
      </c>
      <c r="T643">
        <v>504.17</v>
      </c>
      <c r="U643">
        <v>504.17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 t="s">
        <v>337</v>
      </c>
      <c r="B644" t="s">
        <v>338</v>
      </c>
      <c r="C644" s="5" t="s">
        <v>630</v>
      </c>
      <c r="D644" t="s">
        <v>103</v>
      </c>
      <c r="E644">
        <v>630130</v>
      </c>
      <c r="F644" t="s">
        <v>598</v>
      </c>
      <c r="G644" t="s">
        <v>220</v>
      </c>
      <c r="H644">
        <v>1700000394</v>
      </c>
      <c r="I644" t="s">
        <v>454</v>
      </c>
      <c r="J644">
        <v>1</v>
      </c>
      <c r="K644" t="s">
        <v>340</v>
      </c>
      <c r="L644" s="7">
        <v>44419</v>
      </c>
      <c r="M644">
        <v>33000</v>
      </c>
      <c r="N644">
        <v>20900</v>
      </c>
      <c r="O644">
        <v>12100</v>
      </c>
      <c r="P644" t="s">
        <v>341</v>
      </c>
      <c r="Q644">
        <v>550</v>
      </c>
      <c r="R644">
        <v>0</v>
      </c>
      <c r="S644">
        <v>550</v>
      </c>
      <c r="T644">
        <v>550</v>
      </c>
      <c r="U644">
        <v>550</v>
      </c>
      <c r="V644">
        <v>550</v>
      </c>
      <c r="W644">
        <v>550</v>
      </c>
      <c r="X644">
        <v>550</v>
      </c>
      <c r="Y644">
        <v>550</v>
      </c>
      <c r="Z644">
        <v>550</v>
      </c>
      <c r="AA644">
        <v>550</v>
      </c>
      <c r="AB644">
        <v>550</v>
      </c>
      <c r="AC644">
        <v>550</v>
      </c>
      <c r="AD644">
        <v>550</v>
      </c>
    </row>
    <row r="645" spans="1:30" x14ac:dyDescent="0.25">
      <c r="A645" t="s">
        <v>337</v>
      </c>
      <c r="B645" t="s">
        <v>338</v>
      </c>
      <c r="C645" s="5" t="s">
        <v>630</v>
      </c>
      <c r="D645" t="s">
        <v>103</v>
      </c>
      <c r="E645">
        <v>630130</v>
      </c>
      <c r="F645" t="s">
        <v>598</v>
      </c>
      <c r="G645" t="s">
        <v>220</v>
      </c>
      <c r="H645">
        <v>1700000397</v>
      </c>
      <c r="I645" t="s">
        <v>454</v>
      </c>
      <c r="J645">
        <v>1</v>
      </c>
      <c r="K645" t="s">
        <v>340</v>
      </c>
      <c r="L645" s="7">
        <v>44426</v>
      </c>
      <c r="M645">
        <v>33000</v>
      </c>
      <c r="N645">
        <v>20900</v>
      </c>
      <c r="O645">
        <v>12100</v>
      </c>
      <c r="P645" t="s">
        <v>341</v>
      </c>
      <c r="Q645">
        <v>550</v>
      </c>
      <c r="R645">
        <v>0</v>
      </c>
      <c r="S645">
        <v>550</v>
      </c>
      <c r="T645">
        <v>550</v>
      </c>
      <c r="U645">
        <v>550</v>
      </c>
      <c r="V645">
        <v>550</v>
      </c>
      <c r="W645">
        <v>550</v>
      </c>
      <c r="X645">
        <v>550</v>
      </c>
      <c r="Y645">
        <v>550</v>
      </c>
      <c r="Z645">
        <v>550</v>
      </c>
      <c r="AA645">
        <v>550</v>
      </c>
      <c r="AB645">
        <v>550</v>
      </c>
      <c r="AC645">
        <v>550</v>
      </c>
      <c r="AD645">
        <v>550</v>
      </c>
    </row>
    <row r="646" spans="1:30" x14ac:dyDescent="0.25">
      <c r="A646" t="s">
        <v>337</v>
      </c>
      <c r="B646" t="s">
        <v>338</v>
      </c>
      <c r="C646" s="5" t="s">
        <v>630</v>
      </c>
      <c r="D646" t="s">
        <v>103</v>
      </c>
      <c r="E646">
        <v>630130</v>
      </c>
      <c r="F646" t="s">
        <v>598</v>
      </c>
      <c r="G646" t="s">
        <v>220</v>
      </c>
      <c r="H646">
        <v>1700000398</v>
      </c>
      <c r="I646" t="s">
        <v>454</v>
      </c>
      <c r="J646">
        <v>1</v>
      </c>
      <c r="K646" t="s">
        <v>340</v>
      </c>
      <c r="L646" s="7">
        <v>44426</v>
      </c>
      <c r="M646">
        <v>33000</v>
      </c>
      <c r="N646">
        <v>20900</v>
      </c>
      <c r="O646">
        <v>12100</v>
      </c>
      <c r="P646" t="s">
        <v>341</v>
      </c>
      <c r="Q646">
        <v>550</v>
      </c>
      <c r="R646">
        <v>0</v>
      </c>
      <c r="S646">
        <v>550</v>
      </c>
      <c r="T646">
        <v>550</v>
      </c>
      <c r="U646">
        <v>550</v>
      </c>
      <c r="V646">
        <v>550</v>
      </c>
      <c r="W646">
        <v>550</v>
      </c>
      <c r="X646">
        <v>550</v>
      </c>
      <c r="Y646">
        <v>550</v>
      </c>
      <c r="Z646">
        <v>550</v>
      </c>
      <c r="AA646">
        <v>550</v>
      </c>
      <c r="AB646">
        <v>550</v>
      </c>
      <c r="AC646">
        <v>550</v>
      </c>
      <c r="AD646">
        <v>550</v>
      </c>
    </row>
    <row r="647" spans="1:30" x14ac:dyDescent="0.25">
      <c r="A647" t="s">
        <v>337</v>
      </c>
      <c r="B647" t="s">
        <v>338</v>
      </c>
      <c r="C647" s="5" t="s">
        <v>630</v>
      </c>
      <c r="D647" t="s">
        <v>103</v>
      </c>
      <c r="E647">
        <v>630130</v>
      </c>
      <c r="F647" t="s">
        <v>598</v>
      </c>
      <c r="G647" t="s">
        <v>220</v>
      </c>
      <c r="H647">
        <v>1700000400</v>
      </c>
      <c r="I647" t="s">
        <v>454</v>
      </c>
      <c r="J647">
        <v>1</v>
      </c>
      <c r="K647" t="s">
        <v>340</v>
      </c>
      <c r="L647" s="7">
        <v>44426</v>
      </c>
      <c r="M647">
        <v>33000</v>
      </c>
      <c r="N647">
        <v>20900</v>
      </c>
      <c r="O647">
        <v>12100</v>
      </c>
      <c r="P647" t="s">
        <v>341</v>
      </c>
      <c r="Q647">
        <v>550</v>
      </c>
      <c r="R647">
        <v>0</v>
      </c>
      <c r="S647">
        <v>550</v>
      </c>
      <c r="T647">
        <v>550</v>
      </c>
      <c r="U647">
        <v>550</v>
      </c>
      <c r="V647">
        <v>550</v>
      </c>
      <c r="W647">
        <v>550</v>
      </c>
      <c r="X647">
        <v>550</v>
      </c>
      <c r="Y647">
        <v>550</v>
      </c>
      <c r="Z647">
        <v>550</v>
      </c>
      <c r="AA647">
        <v>550</v>
      </c>
      <c r="AB647">
        <v>550</v>
      </c>
      <c r="AC647">
        <v>550</v>
      </c>
      <c r="AD647">
        <v>550</v>
      </c>
    </row>
    <row r="648" spans="1:30" x14ac:dyDescent="0.25">
      <c r="A648" t="s">
        <v>337</v>
      </c>
      <c r="B648" t="s">
        <v>338</v>
      </c>
      <c r="C648" s="5" t="s">
        <v>630</v>
      </c>
      <c r="D648" t="s">
        <v>103</v>
      </c>
      <c r="E648">
        <v>630130</v>
      </c>
      <c r="F648" t="s">
        <v>598</v>
      </c>
      <c r="G648" t="s">
        <v>220</v>
      </c>
      <c r="H648">
        <v>1700001264</v>
      </c>
      <c r="I648" t="s">
        <v>454</v>
      </c>
      <c r="J648">
        <v>1</v>
      </c>
      <c r="K648" t="s">
        <v>340</v>
      </c>
      <c r="L648" s="7">
        <v>44699</v>
      </c>
      <c r="M648">
        <v>33000</v>
      </c>
      <c r="N648">
        <v>15950</v>
      </c>
      <c r="O648">
        <v>17050</v>
      </c>
      <c r="P648" t="s">
        <v>341</v>
      </c>
      <c r="Q648">
        <v>550</v>
      </c>
      <c r="R648">
        <v>0</v>
      </c>
      <c r="S648">
        <v>550</v>
      </c>
      <c r="T648">
        <v>550</v>
      </c>
      <c r="U648">
        <v>550</v>
      </c>
      <c r="V648">
        <v>550</v>
      </c>
      <c r="W648">
        <v>550</v>
      </c>
      <c r="X648">
        <v>550</v>
      </c>
      <c r="Y648">
        <v>550</v>
      </c>
      <c r="Z648">
        <v>550</v>
      </c>
      <c r="AA648">
        <v>550</v>
      </c>
      <c r="AB648">
        <v>550</v>
      </c>
      <c r="AC648">
        <v>550</v>
      </c>
      <c r="AD648">
        <v>550</v>
      </c>
    </row>
    <row r="649" spans="1:30" x14ac:dyDescent="0.25">
      <c r="A649" t="s">
        <v>337</v>
      </c>
      <c r="B649" t="s">
        <v>338</v>
      </c>
      <c r="C649" s="5" t="s">
        <v>630</v>
      </c>
      <c r="D649" t="s">
        <v>103</v>
      </c>
      <c r="E649">
        <v>630130</v>
      </c>
      <c r="F649" t="s">
        <v>598</v>
      </c>
      <c r="G649" t="s">
        <v>220</v>
      </c>
      <c r="H649">
        <v>1700037251</v>
      </c>
      <c r="I649" t="s">
        <v>454</v>
      </c>
      <c r="J649">
        <v>1</v>
      </c>
      <c r="K649" t="s">
        <v>340</v>
      </c>
      <c r="L649" s="7">
        <v>44034</v>
      </c>
      <c r="M649">
        <v>33000</v>
      </c>
      <c r="N649">
        <v>28050</v>
      </c>
      <c r="O649">
        <v>4950</v>
      </c>
      <c r="P649" t="s">
        <v>341</v>
      </c>
      <c r="Q649">
        <v>550</v>
      </c>
      <c r="R649">
        <v>0</v>
      </c>
      <c r="S649">
        <v>550</v>
      </c>
      <c r="T649">
        <v>550</v>
      </c>
      <c r="U649">
        <v>550</v>
      </c>
      <c r="V649">
        <v>550</v>
      </c>
      <c r="W649">
        <v>550</v>
      </c>
      <c r="X649">
        <v>550</v>
      </c>
      <c r="Y649">
        <v>550</v>
      </c>
      <c r="Z649">
        <v>550</v>
      </c>
      <c r="AA649">
        <v>550</v>
      </c>
      <c r="AB649">
        <v>550</v>
      </c>
      <c r="AC649">
        <v>550</v>
      </c>
      <c r="AD649">
        <v>550</v>
      </c>
    </row>
    <row r="650" spans="1:30" x14ac:dyDescent="0.25">
      <c r="A650" t="s">
        <v>337</v>
      </c>
      <c r="B650" t="s">
        <v>338</v>
      </c>
      <c r="C650" s="5" t="s">
        <v>630</v>
      </c>
      <c r="D650" t="s">
        <v>103</v>
      </c>
      <c r="E650">
        <v>630130</v>
      </c>
      <c r="F650" t="s">
        <v>598</v>
      </c>
      <c r="G650" t="s">
        <v>220</v>
      </c>
      <c r="H650">
        <v>1700050853</v>
      </c>
      <c r="I650" t="s">
        <v>454</v>
      </c>
      <c r="J650">
        <v>1</v>
      </c>
      <c r="K650" t="s">
        <v>340</v>
      </c>
      <c r="L650" s="7">
        <v>44123</v>
      </c>
      <c r="M650">
        <v>33000</v>
      </c>
      <c r="N650">
        <v>26400</v>
      </c>
      <c r="O650">
        <v>6600</v>
      </c>
      <c r="P650" t="s">
        <v>341</v>
      </c>
      <c r="Q650">
        <v>550</v>
      </c>
      <c r="R650">
        <v>0</v>
      </c>
      <c r="S650">
        <v>550</v>
      </c>
      <c r="T650">
        <v>550</v>
      </c>
      <c r="U650">
        <v>550</v>
      </c>
      <c r="V650">
        <v>550</v>
      </c>
      <c r="W650">
        <v>550</v>
      </c>
      <c r="X650">
        <v>550</v>
      </c>
      <c r="Y650">
        <v>550</v>
      </c>
      <c r="Z650">
        <v>550</v>
      </c>
      <c r="AA650">
        <v>550</v>
      </c>
      <c r="AB650">
        <v>550</v>
      </c>
      <c r="AC650">
        <v>550</v>
      </c>
      <c r="AD650">
        <v>550</v>
      </c>
    </row>
    <row r="651" spans="1:30" x14ac:dyDescent="0.25">
      <c r="A651" t="s">
        <v>337</v>
      </c>
      <c r="B651" t="s">
        <v>338</v>
      </c>
      <c r="C651" s="5" t="s">
        <v>630</v>
      </c>
      <c r="D651" t="s">
        <v>103</v>
      </c>
      <c r="E651">
        <v>630130</v>
      </c>
      <c r="F651" t="s">
        <v>598</v>
      </c>
      <c r="G651" t="s">
        <v>220</v>
      </c>
      <c r="H651">
        <v>1700053440</v>
      </c>
      <c r="I651" t="s">
        <v>454</v>
      </c>
      <c r="J651">
        <v>1</v>
      </c>
      <c r="K651" t="s">
        <v>340</v>
      </c>
      <c r="L651" s="7">
        <v>44700</v>
      </c>
      <c r="M651">
        <v>33000</v>
      </c>
      <c r="N651">
        <v>15950</v>
      </c>
      <c r="O651">
        <v>17050</v>
      </c>
      <c r="P651" t="s">
        <v>341</v>
      </c>
      <c r="Q651">
        <v>550</v>
      </c>
      <c r="R651">
        <v>0</v>
      </c>
      <c r="S651">
        <v>550</v>
      </c>
      <c r="T651">
        <v>550</v>
      </c>
      <c r="U651">
        <v>550</v>
      </c>
      <c r="V651">
        <v>550</v>
      </c>
      <c r="W651">
        <v>550</v>
      </c>
      <c r="X651">
        <v>550</v>
      </c>
      <c r="Y651">
        <v>550</v>
      </c>
      <c r="Z651">
        <v>550</v>
      </c>
      <c r="AA651">
        <v>550</v>
      </c>
      <c r="AB651">
        <v>550</v>
      </c>
      <c r="AC651">
        <v>550</v>
      </c>
      <c r="AD651">
        <v>550</v>
      </c>
    </row>
    <row r="652" spans="1:30" x14ac:dyDescent="0.25">
      <c r="A652" t="s">
        <v>337</v>
      </c>
      <c r="B652" t="s">
        <v>338</v>
      </c>
      <c r="C652" s="5" t="s">
        <v>630</v>
      </c>
      <c r="D652" t="s">
        <v>103</v>
      </c>
      <c r="E652">
        <v>630130</v>
      </c>
      <c r="F652" t="s">
        <v>598</v>
      </c>
      <c r="G652" t="s">
        <v>220</v>
      </c>
      <c r="H652">
        <v>1700053441</v>
      </c>
      <c r="I652" t="s">
        <v>454</v>
      </c>
      <c r="J652">
        <v>1</v>
      </c>
      <c r="K652" t="s">
        <v>340</v>
      </c>
      <c r="L652" s="7">
        <v>44700</v>
      </c>
      <c r="M652">
        <v>33000</v>
      </c>
      <c r="N652">
        <v>15950</v>
      </c>
      <c r="O652">
        <v>17050</v>
      </c>
      <c r="P652" t="s">
        <v>341</v>
      </c>
      <c r="Q652">
        <v>550</v>
      </c>
      <c r="R652">
        <v>0</v>
      </c>
      <c r="S652">
        <v>550</v>
      </c>
      <c r="T652">
        <v>550</v>
      </c>
      <c r="U652">
        <v>550</v>
      </c>
      <c r="V652">
        <v>550</v>
      </c>
      <c r="W652">
        <v>550</v>
      </c>
      <c r="X652">
        <v>550</v>
      </c>
      <c r="Y652">
        <v>550</v>
      </c>
      <c r="Z652">
        <v>550</v>
      </c>
      <c r="AA652">
        <v>550</v>
      </c>
      <c r="AB652">
        <v>550</v>
      </c>
      <c r="AC652">
        <v>550</v>
      </c>
      <c r="AD652">
        <v>550</v>
      </c>
    </row>
    <row r="653" spans="1:30" x14ac:dyDescent="0.25">
      <c r="A653" t="s">
        <v>337</v>
      </c>
      <c r="B653" t="s">
        <v>338</v>
      </c>
      <c r="C653" s="5" t="s">
        <v>630</v>
      </c>
      <c r="D653" t="s">
        <v>103</v>
      </c>
      <c r="E653">
        <v>630130</v>
      </c>
      <c r="F653" t="s">
        <v>598</v>
      </c>
      <c r="G653" t="s">
        <v>220</v>
      </c>
      <c r="H653">
        <v>1700053442</v>
      </c>
      <c r="I653" t="s">
        <v>454</v>
      </c>
      <c r="J653">
        <v>1</v>
      </c>
      <c r="K653" t="s">
        <v>340</v>
      </c>
      <c r="L653" s="7">
        <v>44700</v>
      </c>
      <c r="M653">
        <v>33000</v>
      </c>
      <c r="N653">
        <v>15950</v>
      </c>
      <c r="O653">
        <v>17050</v>
      </c>
      <c r="P653" t="s">
        <v>341</v>
      </c>
      <c r="Q653">
        <v>550</v>
      </c>
      <c r="R653">
        <v>0</v>
      </c>
      <c r="S653">
        <v>550</v>
      </c>
      <c r="T653">
        <v>550</v>
      </c>
      <c r="U653">
        <v>550</v>
      </c>
      <c r="V653">
        <v>550</v>
      </c>
      <c r="W653">
        <v>550</v>
      </c>
      <c r="X653">
        <v>550</v>
      </c>
      <c r="Y653">
        <v>550</v>
      </c>
      <c r="Z653">
        <v>550</v>
      </c>
      <c r="AA653">
        <v>550</v>
      </c>
      <c r="AB653">
        <v>550</v>
      </c>
      <c r="AC653">
        <v>550</v>
      </c>
      <c r="AD653">
        <v>550</v>
      </c>
    </row>
    <row r="654" spans="1:30" x14ac:dyDescent="0.25">
      <c r="A654" t="s">
        <v>337</v>
      </c>
      <c r="B654" t="s">
        <v>338</v>
      </c>
      <c r="C654" s="5" t="s">
        <v>630</v>
      </c>
      <c r="D654" t="s">
        <v>103</v>
      </c>
      <c r="E654">
        <v>630130</v>
      </c>
      <c r="F654" t="s">
        <v>598</v>
      </c>
      <c r="G654" t="s">
        <v>220</v>
      </c>
      <c r="H654">
        <v>1700053443</v>
      </c>
      <c r="I654" t="s">
        <v>454</v>
      </c>
      <c r="J654">
        <v>1</v>
      </c>
      <c r="K654" t="s">
        <v>340</v>
      </c>
      <c r="L654" s="7">
        <v>44700</v>
      </c>
      <c r="M654">
        <v>33000</v>
      </c>
      <c r="N654">
        <v>15950</v>
      </c>
      <c r="O654">
        <v>17050</v>
      </c>
      <c r="P654" t="s">
        <v>341</v>
      </c>
      <c r="Q654">
        <v>550</v>
      </c>
      <c r="R654">
        <v>0</v>
      </c>
      <c r="S654">
        <v>550</v>
      </c>
      <c r="T654">
        <v>550</v>
      </c>
      <c r="U654">
        <v>550</v>
      </c>
      <c r="V654">
        <v>550</v>
      </c>
      <c r="W654">
        <v>550</v>
      </c>
      <c r="X654">
        <v>550</v>
      </c>
      <c r="Y654">
        <v>550</v>
      </c>
      <c r="Z654">
        <v>550</v>
      </c>
      <c r="AA654">
        <v>550</v>
      </c>
      <c r="AB654">
        <v>550</v>
      </c>
      <c r="AC654">
        <v>550</v>
      </c>
      <c r="AD654">
        <v>550</v>
      </c>
    </row>
    <row r="655" spans="1:30" x14ac:dyDescent="0.25">
      <c r="A655" t="s">
        <v>337</v>
      </c>
      <c r="B655" t="s">
        <v>338</v>
      </c>
      <c r="C655" s="5" t="s">
        <v>630</v>
      </c>
      <c r="D655" t="s">
        <v>103</v>
      </c>
      <c r="E655">
        <v>630130</v>
      </c>
      <c r="F655" t="s">
        <v>598</v>
      </c>
      <c r="G655" t="s">
        <v>220</v>
      </c>
      <c r="H655">
        <v>1700053444</v>
      </c>
      <c r="I655" t="s">
        <v>454</v>
      </c>
      <c r="J655">
        <v>1</v>
      </c>
      <c r="K655" t="s">
        <v>340</v>
      </c>
      <c r="L655" s="7">
        <v>44700</v>
      </c>
      <c r="M655">
        <v>33000</v>
      </c>
      <c r="N655">
        <v>15950</v>
      </c>
      <c r="O655">
        <v>17050</v>
      </c>
      <c r="P655" t="s">
        <v>341</v>
      </c>
      <c r="Q655">
        <v>550</v>
      </c>
      <c r="R655">
        <v>0</v>
      </c>
      <c r="S655">
        <v>550</v>
      </c>
      <c r="T655">
        <v>550</v>
      </c>
      <c r="U655">
        <v>550</v>
      </c>
      <c r="V655">
        <v>550</v>
      </c>
      <c r="W655">
        <v>550</v>
      </c>
      <c r="X655">
        <v>550</v>
      </c>
      <c r="Y655">
        <v>550</v>
      </c>
      <c r="Z655">
        <v>550</v>
      </c>
      <c r="AA655">
        <v>550</v>
      </c>
      <c r="AB655">
        <v>550</v>
      </c>
      <c r="AC655">
        <v>550</v>
      </c>
      <c r="AD655">
        <v>550</v>
      </c>
    </row>
    <row r="656" spans="1:30" x14ac:dyDescent="0.25">
      <c r="A656" t="s">
        <v>337</v>
      </c>
      <c r="B656" t="s">
        <v>338</v>
      </c>
      <c r="C656" s="5" t="s">
        <v>630</v>
      </c>
      <c r="D656" t="s">
        <v>103</v>
      </c>
      <c r="E656">
        <v>630130</v>
      </c>
      <c r="F656" t="s">
        <v>598</v>
      </c>
      <c r="G656" t="s">
        <v>220</v>
      </c>
      <c r="H656">
        <v>1700052419</v>
      </c>
      <c r="I656" t="s">
        <v>461</v>
      </c>
      <c r="J656">
        <v>1</v>
      </c>
      <c r="K656" t="s">
        <v>340</v>
      </c>
      <c r="L656" s="7">
        <v>44370</v>
      </c>
      <c r="M656">
        <v>36400</v>
      </c>
      <c r="N656">
        <v>28017.61</v>
      </c>
      <c r="O656">
        <v>8382.39</v>
      </c>
      <c r="P656" t="s">
        <v>341</v>
      </c>
      <c r="Q656">
        <v>598.74</v>
      </c>
      <c r="R656">
        <v>0</v>
      </c>
      <c r="S656">
        <v>598.74</v>
      </c>
      <c r="T656">
        <v>598.74</v>
      </c>
      <c r="U656">
        <v>598.74</v>
      </c>
      <c r="V656">
        <v>598.74</v>
      </c>
      <c r="W656">
        <v>598.74</v>
      </c>
      <c r="X656">
        <v>598.74</v>
      </c>
      <c r="Y656">
        <v>598.74</v>
      </c>
      <c r="Z656">
        <v>598.74</v>
      </c>
      <c r="AA656">
        <v>598.74</v>
      </c>
      <c r="AB656">
        <v>598.74</v>
      </c>
      <c r="AC656">
        <v>598.74</v>
      </c>
      <c r="AD656">
        <v>598.74</v>
      </c>
    </row>
    <row r="657" spans="1:30" x14ac:dyDescent="0.25">
      <c r="A657" t="s">
        <v>337</v>
      </c>
      <c r="B657" t="s">
        <v>338</v>
      </c>
      <c r="C657" s="5" t="s">
        <v>630</v>
      </c>
      <c r="D657" t="s">
        <v>103</v>
      </c>
      <c r="E657">
        <v>630130</v>
      </c>
      <c r="F657" t="s">
        <v>598</v>
      </c>
      <c r="G657" t="s">
        <v>220</v>
      </c>
      <c r="H657">
        <v>1700052422</v>
      </c>
      <c r="I657" t="s">
        <v>461</v>
      </c>
      <c r="J657">
        <v>1</v>
      </c>
      <c r="K657" t="s">
        <v>340</v>
      </c>
      <c r="L657" s="7">
        <v>44370</v>
      </c>
      <c r="M657">
        <v>36400</v>
      </c>
      <c r="N657">
        <v>24266.67</v>
      </c>
      <c r="O657">
        <v>12133.33</v>
      </c>
      <c r="P657" t="s">
        <v>341</v>
      </c>
      <c r="Q657">
        <v>606.66999999999996</v>
      </c>
      <c r="R657">
        <v>0</v>
      </c>
      <c r="S657">
        <v>606.66999999999996</v>
      </c>
      <c r="T657">
        <v>606.66999999999996</v>
      </c>
      <c r="U657">
        <v>606.66999999999996</v>
      </c>
      <c r="V657">
        <v>606.66999999999996</v>
      </c>
      <c r="W657">
        <v>606.66999999999996</v>
      </c>
      <c r="X657">
        <v>606.66999999999996</v>
      </c>
      <c r="Y657">
        <v>606.66999999999996</v>
      </c>
      <c r="Z657">
        <v>606.66999999999996</v>
      </c>
      <c r="AA657">
        <v>606.66999999999996</v>
      </c>
      <c r="AB657">
        <v>606.66999999999996</v>
      </c>
      <c r="AC657">
        <v>606.66999999999996</v>
      </c>
      <c r="AD657">
        <v>606.66999999999996</v>
      </c>
    </row>
    <row r="658" spans="1:30" x14ac:dyDescent="0.25">
      <c r="A658" t="s">
        <v>337</v>
      </c>
      <c r="B658" t="s">
        <v>338</v>
      </c>
      <c r="C658" s="5" t="s">
        <v>630</v>
      </c>
      <c r="D658" t="s">
        <v>103</v>
      </c>
      <c r="E658">
        <v>630130</v>
      </c>
      <c r="F658" t="s">
        <v>598</v>
      </c>
      <c r="G658" t="s">
        <v>220</v>
      </c>
      <c r="H658">
        <v>1700052423</v>
      </c>
      <c r="I658" t="s">
        <v>461</v>
      </c>
      <c r="J658">
        <v>1</v>
      </c>
      <c r="K658" t="s">
        <v>340</v>
      </c>
      <c r="L658" s="7">
        <v>44370</v>
      </c>
      <c r="M658">
        <v>36400</v>
      </c>
      <c r="N658">
        <v>24266.67</v>
      </c>
      <c r="O658">
        <v>12133.33</v>
      </c>
      <c r="P658" t="s">
        <v>341</v>
      </c>
      <c r="Q658">
        <v>606.66999999999996</v>
      </c>
      <c r="R658">
        <v>0</v>
      </c>
      <c r="S658">
        <v>606.66999999999996</v>
      </c>
      <c r="T658">
        <v>606.66999999999996</v>
      </c>
      <c r="U658">
        <v>606.66999999999996</v>
      </c>
      <c r="V658">
        <v>606.66999999999996</v>
      </c>
      <c r="W658">
        <v>606.66999999999996</v>
      </c>
      <c r="X658">
        <v>606.66999999999996</v>
      </c>
      <c r="Y658">
        <v>606.66999999999996</v>
      </c>
      <c r="Z658">
        <v>606.66999999999996</v>
      </c>
      <c r="AA658">
        <v>606.66999999999996</v>
      </c>
      <c r="AB658">
        <v>606.66999999999996</v>
      </c>
      <c r="AC658">
        <v>606.66999999999996</v>
      </c>
      <c r="AD658">
        <v>606.66999999999996</v>
      </c>
    </row>
    <row r="659" spans="1:30" x14ac:dyDescent="0.25">
      <c r="A659" t="s">
        <v>337</v>
      </c>
      <c r="B659" t="s">
        <v>338</v>
      </c>
      <c r="C659" s="5" t="s">
        <v>630</v>
      </c>
      <c r="D659" t="s">
        <v>103</v>
      </c>
      <c r="E659">
        <v>630130</v>
      </c>
      <c r="F659" t="s">
        <v>598</v>
      </c>
      <c r="G659" t="s">
        <v>220</v>
      </c>
      <c r="H659">
        <v>1700013419</v>
      </c>
      <c r="I659" t="s">
        <v>464</v>
      </c>
      <c r="J659">
        <v>1</v>
      </c>
      <c r="K659" t="s">
        <v>386</v>
      </c>
      <c r="L659" s="7">
        <v>44434</v>
      </c>
      <c r="M659">
        <v>22000</v>
      </c>
      <c r="N659">
        <v>22000</v>
      </c>
      <c r="O659">
        <f>+SUM(S659:AD659)</f>
        <v>5618.25</v>
      </c>
      <c r="P659" t="s">
        <v>341</v>
      </c>
      <c r="Q659">
        <v>624.25</v>
      </c>
      <c r="R659">
        <v>0</v>
      </c>
      <c r="S659">
        <v>624.25</v>
      </c>
      <c r="T659">
        <v>624.25</v>
      </c>
      <c r="U659">
        <v>624.25</v>
      </c>
      <c r="V659">
        <v>624.25</v>
      </c>
      <c r="W659">
        <v>624.25</v>
      </c>
      <c r="X659">
        <v>624.25</v>
      </c>
      <c r="Y659">
        <v>624.25</v>
      </c>
      <c r="Z659">
        <v>624.25</v>
      </c>
      <c r="AA659">
        <v>624.25</v>
      </c>
      <c r="AB659">
        <v>0</v>
      </c>
      <c r="AC659">
        <v>0</v>
      </c>
      <c r="AD659">
        <v>0</v>
      </c>
    </row>
    <row r="660" spans="1:30" x14ac:dyDescent="0.25">
      <c r="A660" t="s">
        <v>337</v>
      </c>
      <c r="B660" t="s">
        <v>338</v>
      </c>
      <c r="C660" s="5" t="s">
        <v>630</v>
      </c>
      <c r="D660" t="s">
        <v>103</v>
      </c>
      <c r="E660">
        <v>630130</v>
      </c>
      <c r="F660" t="s">
        <v>598</v>
      </c>
      <c r="G660" t="s">
        <v>220</v>
      </c>
      <c r="H660">
        <v>1700013420</v>
      </c>
      <c r="I660" t="s">
        <v>464</v>
      </c>
      <c r="J660">
        <v>1</v>
      </c>
      <c r="K660" t="s">
        <v>386</v>
      </c>
      <c r="L660" s="7">
        <v>44434</v>
      </c>
      <c r="M660">
        <v>22000</v>
      </c>
      <c r="N660">
        <v>22000</v>
      </c>
      <c r="O660">
        <f>+SUM(S660:AD660)</f>
        <v>5618.25</v>
      </c>
      <c r="P660" t="s">
        <v>341</v>
      </c>
      <c r="Q660">
        <v>624.25</v>
      </c>
      <c r="R660">
        <v>0</v>
      </c>
      <c r="S660">
        <v>624.25</v>
      </c>
      <c r="T660">
        <v>624.25</v>
      </c>
      <c r="U660">
        <v>624.25</v>
      </c>
      <c r="V660">
        <v>624.25</v>
      </c>
      <c r="W660">
        <v>624.25</v>
      </c>
      <c r="X660">
        <v>624.25</v>
      </c>
      <c r="Y660">
        <v>624.25</v>
      </c>
      <c r="Z660">
        <v>624.25</v>
      </c>
      <c r="AA660">
        <v>624.25</v>
      </c>
      <c r="AB660">
        <v>0</v>
      </c>
      <c r="AC660">
        <v>0</v>
      </c>
      <c r="AD660">
        <v>0</v>
      </c>
    </row>
    <row r="661" spans="1:30" x14ac:dyDescent="0.25">
      <c r="A661" t="s">
        <v>337</v>
      </c>
      <c r="B661" t="s">
        <v>338</v>
      </c>
      <c r="C661" s="5" t="s">
        <v>630</v>
      </c>
      <c r="D661" t="s">
        <v>103</v>
      </c>
      <c r="E661">
        <v>630130</v>
      </c>
      <c r="F661" t="s">
        <v>598</v>
      </c>
      <c r="G661" t="s">
        <v>220</v>
      </c>
      <c r="H661">
        <v>1700013421</v>
      </c>
      <c r="I661" t="s">
        <v>464</v>
      </c>
      <c r="J661">
        <v>1</v>
      </c>
      <c r="K661" t="s">
        <v>386</v>
      </c>
      <c r="L661" s="7">
        <v>44434</v>
      </c>
      <c r="M661">
        <v>22000</v>
      </c>
      <c r="N661">
        <v>22000</v>
      </c>
      <c r="O661">
        <f>+SUM(S661:AD661)</f>
        <v>5618.25</v>
      </c>
      <c r="P661" t="s">
        <v>341</v>
      </c>
      <c r="Q661">
        <v>624.25</v>
      </c>
      <c r="R661">
        <v>0</v>
      </c>
      <c r="S661">
        <v>624.25</v>
      </c>
      <c r="T661">
        <v>624.25</v>
      </c>
      <c r="U661">
        <v>624.25</v>
      </c>
      <c r="V661">
        <v>624.25</v>
      </c>
      <c r="W661">
        <v>624.25</v>
      </c>
      <c r="X661">
        <v>624.25</v>
      </c>
      <c r="Y661">
        <v>624.25</v>
      </c>
      <c r="Z661">
        <v>624.25</v>
      </c>
      <c r="AA661">
        <v>624.25</v>
      </c>
      <c r="AB661">
        <v>0</v>
      </c>
      <c r="AC661">
        <v>0</v>
      </c>
      <c r="AD661">
        <v>0</v>
      </c>
    </row>
    <row r="662" spans="1:30" x14ac:dyDescent="0.25">
      <c r="A662" t="s">
        <v>337</v>
      </c>
      <c r="B662" t="s">
        <v>338</v>
      </c>
      <c r="C662" s="5" t="s">
        <v>630</v>
      </c>
      <c r="D662" t="s">
        <v>103</v>
      </c>
      <c r="E662">
        <v>630130</v>
      </c>
      <c r="F662" t="s">
        <v>598</v>
      </c>
      <c r="G662" t="s">
        <v>220</v>
      </c>
      <c r="H662">
        <v>1700013422</v>
      </c>
      <c r="I662" t="s">
        <v>464</v>
      </c>
      <c r="J662">
        <v>1</v>
      </c>
      <c r="K662" t="s">
        <v>386</v>
      </c>
      <c r="L662" s="7">
        <v>44434</v>
      </c>
      <c r="M662">
        <v>22000</v>
      </c>
      <c r="N662">
        <v>22000</v>
      </c>
      <c r="O662">
        <f>+SUM(S662:AD662)</f>
        <v>5618.25</v>
      </c>
      <c r="P662" t="s">
        <v>341</v>
      </c>
      <c r="Q662">
        <v>624.25</v>
      </c>
      <c r="R662">
        <v>0</v>
      </c>
      <c r="S662">
        <v>624.25</v>
      </c>
      <c r="T662">
        <v>624.25</v>
      </c>
      <c r="U662">
        <v>624.25</v>
      </c>
      <c r="V662">
        <v>624.25</v>
      </c>
      <c r="W662">
        <v>624.25</v>
      </c>
      <c r="X662">
        <v>624.25</v>
      </c>
      <c r="Y662">
        <v>624.25</v>
      </c>
      <c r="Z662">
        <v>624.25</v>
      </c>
      <c r="AA662">
        <v>624.25</v>
      </c>
      <c r="AB662">
        <v>0</v>
      </c>
      <c r="AC662">
        <v>0</v>
      </c>
      <c r="AD662">
        <v>0</v>
      </c>
    </row>
    <row r="663" spans="1:30" x14ac:dyDescent="0.25">
      <c r="A663" t="s">
        <v>337</v>
      </c>
      <c r="B663" t="s">
        <v>338</v>
      </c>
      <c r="C663" s="5" t="s">
        <v>630</v>
      </c>
      <c r="D663" t="s">
        <v>103</v>
      </c>
      <c r="E663">
        <v>630130</v>
      </c>
      <c r="F663" t="s">
        <v>598</v>
      </c>
      <c r="G663" t="s">
        <v>220</v>
      </c>
      <c r="H663">
        <v>1700050923</v>
      </c>
      <c r="I663" t="s">
        <v>461</v>
      </c>
      <c r="J663">
        <v>1</v>
      </c>
      <c r="K663" t="s">
        <v>340</v>
      </c>
      <c r="L663" s="7">
        <v>44076</v>
      </c>
      <c r="M663">
        <v>36400</v>
      </c>
      <c r="N663">
        <v>36400</v>
      </c>
      <c r="O663">
        <f>+SUM(S663:AD663)</f>
        <v>6342.3999999999987</v>
      </c>
      <c r="P663" t="s">
        <v>341</v>
      </c>
      <c r="Q663">
        <v>634.24</v>
      </c>
      <c r="R663">
        <v>0</v>
      </c>
      <c r="S663">
        <v>634.24</v>
      </c>
      <c r="T663">
        <v>634.24</v>
      </c>
      <c r="U663">
        <v>634.24</v>
      </c>
      <c r="V663">
        <v>634.24</v>
      </c>
      <c r="W663">
        <v>634.24</v>
      </c>
      <c r="X663">
        <v>634.24</v>
      </c>
      <c r="Y663">
        <v>634.24</v>
      </c>
      <c r="Z663">
        <v>634.24</v>
      </c>
      <c r="AA663">
        <v>634.24</v>
      </c>
      <c r="AB663">
        <v>634.24</v>
      </c>
      <c r="AC663">
        <v>0</v>
      </c>
      <c r="AD663">
        <v>0</v>
      </c>
    </row>
    <row r="664" spans="1:30" x14ac:dyDescent="0.25">
      <c r="A664" t="s">
        <v>337</v>
      </c>
      <c r="B664" t="s">
        <v>338</v>
      </c>
      <c r="C664" s="5" t="s">
        <v>630</v>
      </c>
      <c r="D664" t="s">
        <v>103</v>
      </c>
      <c r="E664">
        <v>630130</v>
      </c>
      <c r="F664" t="s">
        <v>598</v>
      </c>
      <c r="G664" t="s">
        <v>220</v>
      </c>
      <c r="H664">
        <v>1700055898</v>
      </c>
      <c r="I664" t="s">
        <v>464</v>
      </c>
      <c r="J664">
        <v>2</v>
      </c>
      <c r="K664" t="s">
        <v>386</v>
      </c>
      <c r="L664" s="7">
        <v>44905</v>
      </c>
      <c r="M664">
        <v>26999.43</v>
      </c>
      <c r="N664">
        <v>16499.650000000001</v>
      </c>
      <c r="O664">
        <v>10499.78</v>
      </c>
      <c r="P664" t="s">
        <v>341</v>
      </c>
      <c r="Q664">
        <v>749.98</v>
      </c>
      <c r="R664">
        <v>0</v>
      </c>
      <c r="S664">
        <v>749.98</v>
      </c>
      <c r="T664">
        <v>749.98</v>
      </c>
      <c r="U664">
        <v>749.98</v>
      </c>
      <c r="V664">
        <v>749.98</v>
      </c>
      <c r="W664">
        <v>749.98</v>
      </c>
      <c r="X664">
        <v>749.98</v>
      </c>
      <c r="Y664">
        <v>749.98</v>
      </c>
      <c r="Z664">
        <v>749.98</v>
      </c>
      <c r="AA664">
        <v>749.98</v>
      </c>
      <c r="AB664">
        <v>749.98</v>
      </c>
      <c r="AC664">
        <v>749.98</v>
      </c>
      <c r="AD664">
        <v>749.98</v>
      </c>
    </row>
    <row r="665" spans="1:30" x14ac:dyDescent="0.25">
      <c r="A665" t="s">
        <v>337</v>
      </c>
      <c r="B665" t="s">
        <v>338</v>
      </c>
      <c r="C665" s="5" t="s">
        <v>630</v>
      </c>
      <c r="D665" t="s">
        <v>103</v>
      </c>
      <c r="E665">
        <v>630130</v>
      </c>
      <c r="F665" t="s">
        <v>598</v>
      </c>
      <c r="G665" t="s">
        <v>220</v>
      </c>
      <c r="H665">
        <v>1700055899</v>
      </c>
      <c r="I665" t="s">
        <v>464</v>
      </c>
      <c r="J665">
        <v>2</v>
      </c>
      <c r="K665" t="s">
        <v>386</v>
      </c>
      <c r="L665" s="7">
        <v>44905</v>
      </c>
      <c r="M665">
        <v>27000</v>
      </c>
      <c r="N665">
        <v>16500</v>
      </c>
      <c r="O665">
        <v>10500</v>
      </c>
      <c r="P665" t="s">
        <v>341</v>
      </c>
      <c r="Q665">
        <v>750</v>
      </c>
      <c r="R665">
        <v>0</v>
      </c>
      <c r="S665">
        <v>750</v>
      </c>
      <c r="T665">
        <v>750</v>
      </c>
      <c r="U665">
        <v>750</v>
      </c>
      <c r="V665">
        <v>750</v>
      </c>
      <c r="W665">
        <v>750</v>
      </c>
      <c r="X665">
        <v>750</v>
      </c>
      <c r="Y665">
        <v>750</v>
      </c>
      <c r="Z665">
        <v>750</v>
      </c>
      <c r="AA665">
        <v>750</v>
      </c>
      <c r="AB665">
        <v>750</v>
      </c>
      <c r="AC665">
        <v>750</v>
      </c>
      <c r="AD665">
        <v>750</v>
      </c>
    </row>
    <row r="666" spans="1:30" x14ac:dyDescent="0.25">
      <c r="A666" t="s">
        <v>337</v>
      </c>
      <c r="B666" t="s">
        <v>338</v>
      </c>
      <c r="C666" s="5" t="s">
        <v>630</v>
      </c>
      <c r="D666" t="s">
        <v>103</v>
      </c>
      <c r="E666">
        <v>630130</v>
      </c>
      <c r="F666" t="s">
        <v>598</v>
      </c>
      <c r="G666" t="s">
        <v>220</v>
      </c>
      <c r="H666">
        <v>1700055900</v>
      </c>
      <c r="I666" t="s">
        <v>464</v>
      </c>
      <c r="J666">
        <v>2</v>
      </c>
      <c r="K666" t="s">
        <v>386</v>
      </c>
      <c r="L666" s="7">
        <v>44905</v>
      </c>
      <c r="M666">
        <v>27000</v>
      </c>
      <c r="N666">
        <v>16500</v>
      </c>
      <c r="O666">
        <v>10500</v>
      </c>
      <c r="P666" t="s">
        <v>341</v>
      </c>
      <c r="Q666">
        <v>750</v>
      </c>
      <c r="R666">
        <v>0</v>
      </c>
      <c r="S666">
        <v>750</v>
      </c>
      <c r="T666">
        <v>750</v>
      </c>
      <c r="U666">
        <v>750</v>
      </c>
      <c r="V666">
        <v>750</v>
      </c>
      <c r="W666">
        <v>750</v>
      </c>
      <c r="X666">
        <v>750</v>
      </c>
      <c r="Y666">
        <v>750</v>
      </c>
      <c r="Z666">
        <v>750</v>
      </c>
      <c r="AA666">
        <v>750</v>
      </c>
      <c r="AB666">
        <v>750</v>
      </c>
      <c r="AC666">
        <v>750</v>
      </c>
      <c r="AD666">
        <v>750</v>
      </c>
    </row>
    <row r="667" spans="1:30" x14ac:dyDescent="0.25">
      <c r="A667" t="s">
        <v>337</v>
      </c>
      <c r="B667" t="s">
        <v>338</v>
      </c>
      <c r="C667" s="5" t="s">
        <v>630</v>
      </c>
      <c r="D667" t="s">
        <v>103</v>
      </c>
      <c r="E667">
        <v>630130</v>
      </c>
      <c r="F667" t="s">
        <v>598</v>
      </c>
      <c r="G667" t="s">
        <v>220</v>
      </c>
      <c r="H667">
        <v>1700055901</v>
      </c>
      <c r="I667" t="s">
        <v>464</v>
      </c>
      <c r="J667">
        <v>2</v>
      </c>
      <c r="K667" t="s">
        <v>386</v>
      </c>
      <c r="L667" s="7">
        <v>44905</v>
      </c>
      <c r="M667">
        <v>27000</v>
      </c>
      <c r="N667">
        <v>16500</v>
      </c>
      <c r="O667">
        <v>10500</v>
      </c>
      <c r="P667" t="s">
        <v>341</v>
      </c>
      <c r="Q667">
        <v>750</v>
      </c>
      <c r="R667">
        <v>0</v>
      </c>
      <c r="S667">
        <v>750</v>
      </c>
      <c r="T667">
        <v>750</v>
      </c>
      <c r="U667">
        <v>750</v>
      </c>
      <c r="V667">
        <v>750</v>
      </c>
      <c r="W667">
        <v>750</v>
      </c>
      <c r="X667">
        <v>750</v>
      </c>
      <c r="Y667">
        <v>750</v>
      </c>
      <c r="Z667">
        <v>750</v>
      </c>
      <c r="AA667">
        <v>750</v>
      </c>
      <c r="AB667">
        <v>750</v>
      </c>
      <c r="AC667">
        <v>750</v>
      </c>
      <c r="AD667">
        <v>750</v>
      </c>
    </row>
    <row r="668" spans="1:30" x14ac:dyDescent="0.25">
      <c r="A668" t="s">
        <v>337</v>
      </c>
      <c r="B668" t="s">
        <v>338</v>
      </c>
      <c r="C668" s="5" t="s">
        <v>630</v>
      </c>
      <c r="D668" t="s">
        <v>103</v>
      </c>
      <c r="E668">
        <v>630130</v>
      </c>
      <c r="F668" t="s">
        <v>598</v>
      </c>
      <c r="G668" t="s">
        <v>220</v>
      </c>
      <c r="H668">
        <v>1700055902</v>
      </c>
      <c r="I668" t="s">
        <v>464</v>
      </c>
      <c r="J668">
        <v>2</v>
      </c>
      <c r="K668" t="s">
        <v>386</v>
      </c>
      <c r="L668" s="7">
        <v>44905</v>
      </c>
      <c r="M668">
        <v>27000</v>
      </c>
      <c r="N668">
        <v>16500</v>
      </c>
      <c r="O668">
        <v>10500</v>
      </c>
      <c r="P668" t="s">
        <v>341</v>
      </c>
      <c r="Q668">
        <v>750</v>
      </c>
      <c r="R668">
        <v>0</v>
      </c>
      <c r="S668">
        <v>750</v>
      </c>
      <c r="T668">
        <v>750</v>
      </c>
      <c r="U668">
        <v>750</v>
      </c>
      <c r="V668">
        <v>750</v>
      </c>
      <c r="W668">
        <v>750</v>
      </c>
      <c r="X668">
        <v>750</v>
      </c>
      <c r="Y668">
        <v>750</v>
      </c>
      <c r="Z668">
        <v>750</v>
      </c>
      <c r="AA668">
        <v>750</v>
      </c>
      <c r="AB668">
        <v>750</v>
      </c>
      <c r="AC668">
        <v>750</v>
      </c>
      <c r="AD668">
        <v>750</v>
      </c>
    </row>
    <row r="669" spans="1:30" x14ac:dyDescent="0.25">
      <c r="A669" t="s">
        <v>337</v>
      </c>
      <c r="B669" t="s">
        <v>338</v>
      </c>
      <c r="C669" s="5" t="s">
        <v>630</v>
      </c>
      <c r="D669" t="s">
        <v>103</v>
      </c>
      <c r="E669">
        <v>630130</v>
      </c>
      <c r="F669" t="s">
        <v>598</v>
      </c>
      <c r="G669" t="s">
        <v>220</v>
      </c>
      <c r="H669">
        <v>1700001267</v>
      </c>
      <c r="I669" t="s">
        <v>454</v>
      </c>
      <c r="J669">
        <v>1</v>
      </c>
      <c r="K669" t="s">
        <v>340</v>
      </c>
      <c r="L669" s="7">
        <v>44755</v>
      </c>
      <c r="M669">
        <v>46999.43</v>
      </c>
      <c r="N669">
        <v>21149.75</v>
      </c>
      <c r="O669">
        <v>25849.68</v>
      </c>
      <c r="P669" t="s">
        <v>341</v>
      </c>
      <c r="Q669">
        <v>783.32</v>
      </c>
      <c r="R669">
        <v>0</v>
      </c>
      <c r="S669">
        <v>783.32</v>
      </c>
      <c r="T669">
        <v>783.32</v>
      </c>
      <c r="U669">
        <v>783.32</v>
      </c>
      <c r="V669">
        <v>783.32</v>
      </c>
      <c r="W669">
        <v>783.32</v>
      </c>
      <c r="X669">
        <v>783.32</v>
      </c>
      <c r="Y669">
        <v>783.32</v>
      </c>
      <c r="Z669">
        <v>783.32</v>
      </c>
      <c r="AA669">
        <v>783.32</v>
      </c>
      <c r="AB669">
        <v>783.32</v>
      </c>
      <c r="AC669">
        <v>783.32</v>
      </c>
      <c r="AD669">
        <v>783.32</v>
      </c>
    </row>
    <row r="670" spans="1:30" x14ac:dyDescent="0.25">
      <c r="A670" t="s">
        <v>337</v>
      </c>
      <c r="B670" t="s">
        <v>338</v>
      </c>
      <c r="C670" s="5" t="s">
        <v>630</v>
      </c>
      <c r="D670" t="s">
        <v>103</v>
      </c>
      <c r="E670">
        <v>630130</v>
      </c>
      <c r="F670" t="s">
        <v>598</v>
      </c>
      <c r="G670" t="s">
        <v>220</v>
      </c>
      <c r="H670">
        <v>1700001293</v>
      </c>
      <c r="I670" t="s">
        <v>454</v>
      </c>
      <c r="J670">
        <v>1</v>
      </c>
      <c r="K670" t="s">
        <v>340</v>
      </c>
      <c r="L670" s="7">
        <v>44755</v>
      </c>
      <c r="M670">
        <v>47000</v>
      </c>
      <c r="N670">
        <v>21150</v>
      </c>
      <c r="O670">
        <v>25850</v>
      </c>
      <c r="P670" t="s">
        <v>341</v>
      </c>
      <c r="Q670">
        <v>783.33</v>
      </c>
      <c r="R670">
        <v>0</v>
      </c>
      <c r="S670">
        <v>783.33</v>
      </c>
      <c r="T670">
        <v>783.33</v>
      </c>
      <c r="U670">
        <v>783.33</v>
      </c>
      <c r="V670">
        <v>783.33</v>
      </c>
      <c r="W670">
        <v>783.33</v>
      </c>
      <c r="X670">
        <v>783.33</v>
      </c>
      <c r="Y670">
        <v>783.33</v>
      </c>
      <c r="Z670">
        <v>783.33</v>
      </c>
      <c r="AA670">
        <v>783.33</v>
      </c>
      <c r="AB670">
        <v>783.33</v>
      </c>
      <c r="AC670">
        <v>783.33</v>
      </c>
      <c r="AD670">
        <v>783.33</v>
      </c>
    </row>
    <row r="671" spans="1:30" x14ac:dyDescent="0.25">
      <c r="A671" t="s">
        <v>337</v>
      </c>
      <c r="B671" t="s">
        <v>338</v>
      </c>
      <c r="C671" s="5" t="s">
        <v>630</v>
      </c>
      <c r="D671" t="s">
        <v>103</v>
      </c>
      <c r="E671">
        <v>630130</v>
      </c>
      <c r="F671" t="s">
        <v>598</v>
      </c>
      <c r="G671" t="s">
        <v>220</v>
      </c>
      <c r="H671">
        <v>1700001364</v>
      </c>
      <c r="I671" t="s">
        <v>454</v>
      </c>
      <c r="J671">
        <v>1</v>
      </c>
      <c r="K671" t="s">
        <v>340</v>
      </c>
      <c r="L671" s="7">
        <v>44755</v>
      </c>
      <c r="M671">
        <v>47000</v>
      </c>
      <c r="N671">
        <v>21150</v>
      </c>
      <c r="O671">
        <v>25850</v>
      </c>
      <c r="P671" t="s">
        <v>341</v>
      </c>
      <c r="Q671">
        <v>783.33</v>
      </c>
      <c r="R671">
        <v>0</v>
      </c>
      <c r="S671">
        <v>783.33</v>
      </c>
      <c r="T671">
        <v>783.33</v>
      </c>
      <c r="U671">
        <v>783.33</v>
      </c>
      <c r="V671">
        <v>783.33</v>
      </c>
      <c r="W671">
        <v>783.33</v>
      </c>
      <c r="X671">
        <v>783.33</v>
      </c>
      <c r="Y671">
        <v>783.33</v>
      </c>
      <c r="Z671">
        <v>783.33</v>
      </c>
      <c r="AA671">
        <v>783.33</v>
      </c>
      <c r="AB671">
        <v>783.33</v>
      </c>
      <c r="AC671">
        <v>783.33</v>
      </c>
      <c r="AD671">
        <v>783.33</v>
      </c>
    </row>
    <row r="672" spans="1:30" x14ac:dyDescent="0.25">
      <c r="A672" t="s">
        <v>337</v>
      </c>
      <c r="B672" t="s">
        <v>338</v>
      </c>
      <c r="C672" s="5" t="s">
        <v>630</v>
      </c>
      <c r="D672" t="s">
        <v>103</v>
      </c>
      <c r="E672">
        <v>630130</v>
      </c>
      <c r="F672" t="s">
        <v>598</v>
      </c>
      <c r="G672" t="s">
        <v>220</v>
      </c>
      <c r="H672">
        <v>1700001375</v>
      </c>
      <c r="I672" t="s">
        <v>454</v>
      </c>
      <c r="J672">
        <v>1</v>
      </c>
      <c r="K672" t="s">
        <v>340</v>
      </c>
      <c r="L672" s="7">
        <v>44755</v>
      </c>
      <c r="M672">
        <v>47000</v>
      </c>
      <c r="N672">
        <v>21150</v>
      </c>
      <c r="O672">
        <v>25850</v>
      </c>
      <c r="P672" t="s">
        <v>341</v>
      </c>
      <c r="Q672">
        <v>783.33</v>
      </c>
      <c r="R672">
        <v>0</v>
      </c>
      <c r="S672">
        <v>783.33</v>
      </c>
      <c r="T672">
        <v>783.33</v>
      </c>
      <c r="U672">
        <v>783.33</v>
      </c>
      <c r="V672">
        <v>783.33</v>
      </c>
      <c r="W672">
        <v>783.33</v>
      </c>
      <c r="X672">
        <v>783.33</v>
      </c>
      <c r="Y672">
        <v>783.33</v>
      </c>
      <c r="Z672">
        <v>783.33</v>
      </c>
      <c r="AA672">
        <v>783.33</v>
      </c>
      <c r="AB672">
        <v>783.33</v>
      </c>
      <c r="AC672">
        <v>783.33</v>
      </c>
      <c r="AD672">
        <v>783.33</v>
      </c>
    </row>
    <row r="673" spans="1:30" x14ac:dyDescent="0.25">
      <c r="A673" t="s">
        <v>337</v>
      </c>
      <c r="B673" t="s">
        <v>338</v>
      </c>
      <c r="C673" s="5" t="s">
        <v>630</v>
      </c>
      <c r="D673" t="s">
        <v>103</v>
      </c>
      <c r="E673">
        <v>630130</v>
      </c>
      <c r="F673" t="s">
        <v>598</v>
      </c>
      <c r="G673" t="s">
        <v>220</v>
      </c>
      <c r="H673">
        <v>1700001376</v>
      </c>
      <c r="I673" t="s">
        <v>454</v>
      </c>
      <c r="J673">
        <v>1</v>
      </c>
      <c r="K673" t="s">
        <v>340</v>
      </c>
      <c r="L673" s="7">
        <v>44755</v>
      </c>
      <c r="M673">
        <v>47000</v>
      </c>
      <c r="N673">
        <v>21150</v>
      </c>
      <c r="O673">
        <v>25850</v>
      </c>
      <c r="P673" t="s">
        <v>341</v>
      </c>
      <c r="Q673">
        <v>783.33</v>
      </c>
      <c r="R673">
        <v>0</v>
      </c>
      <c r="S673">
        <v>783.33</v>
      </c>
      <c r="T673">
        <v>783.33</v>
      </c>
      <c r="U673">
        <v>783.33</v>
      </c>
      <c r="V673">
        <v>783.33</v>
      </c>
      <c r="W673">
        <v>783.33</v>
      </c>
      <c r="X673">
        <v>783.33</v>
      </c>
      <c r="Y673">
        <v>783.33</v>
      </c>
      <c r="Z673">
        <v>783.33</v>
      </c>
      <c r="AA673">
        <v>783.33</v>
      </c>
      <c r="AB673">
        <v>783.33</v>
      </c>
      <c r="AC673">
        <v>783.33</v>
      </c>
      <c r="AD673">
        <v>783.33</v>
      </c>
    </row>
    <row r="674" spans="1:30" x14ac:dyDescent="0.25">
      <c r="A674" t="s">
        <v>337</v>
      </c>
      <c r="B674" t="s">
        <v>338</v>
      </c>
      <c r="C674" s="5" t="s">
        <v>631</v>
      </c>
      <c r="D674" t="s">
        <v>106</v>
      </c>
      <c r="E674">
        <v>630130</v>
      </c>
      <c r="F674" t="s">
        <v>598</v>
      </c>
      <c r="G674" t="s">
        <v>220</v>
      </c>
      <c r="H674">
        <v>1700055893</v>
      </c>
      <c r="I674" t="s">
        <v>343</v>
      </c>
      <c r="J674">
        <v>2</v>
      </c>
      <c r="K674" t="s">
        <v>344</v>
      </c>
      <c r="L674" s="7">
        <v>44851</v>
      </c>
      <c r="M674">
        <v>11000</v>
      </c>
      <c r="N674">
        <v>2200</v>
      </c>
      <c r="O674">
        <v>8800</v>
      </c>
      <c r="P674" t="s">
        <v>341</v>
      </c>
      <c r="Q674">
        <v>91.67</v>
      </c>
      <c r="R674">
        <v>0</v>
      </c>
      <c r="S674">
        <v>91.67</v>
      </c>
      <c r="T674">
        <v>91.67</v>
      </c>
      <c r="U674">
        <v>91.67</v>
      </c>
      <c r="V674">
        <v>91.67</v>
      </c>
      <c r="W674">
        <v>91.67</v>
      </c>
      <c r="X674">
        <v>91.67</v>
      </c>
      <c r="Y674">
        <v>91.67</v>
      </c>
      <c r="Z674">
        <v>91.67</v>
      </c>
      <c r="AA674">
        <v>91.67</v>
      </c>
      <c r="AB674">
        <v>91.67</v>
      </c>
      <c r="AC674">
        <v>91.67</v>
      </c>
      <c r="AD674">
        <v>91.67</v>
      </c>
    </row>
    <row r="675" spans="1:30" x14ac:dyDescent="0.25">
      <c r="A675" t="s">
        <v>337</v>
      </c>
      <c r="B675" t="s">
        <v>338</v>
      </c>
      <c r="C675" s="5" t="s">
        <v>631</v>
      </c>
      <c r="D675" t="s">
        <v>106</v>
      </c>
      <c r="E675">
        <v>630130</v>
      </c>
      <c r="F675" t="s">
        <v>598</v>
      </c>
      <c r="G675" t="s">
        <v>220</v>
      </c>
      <c r="H675">
        <v>1700055894</v>
      </c>
      <c r="I675" t="s">
        <v>343</v>
      </c>
      <c r="J675">
        <v>2</v>
      </c>
      <c r="K675" t="s">
        <v>344</v>
      </c>
      <c r="L675" s="7">
        <v>44851</v>
      </c>
      <c r="M675">
        <v>11000</v>
      </c>
      <c r="N675">
        <v>2200</v>
      </c>
      <c r="O675">
        <v>8800</v>
      </c>
      <c r="P675" t="s">
        <v>341</v>
      </c>
      <c r="Q675">
        <v>91.67</v>
      </c>
      <c r="R675">
        <v>0</v>
      </c>
      <c r="S675">
        <v>91.67</v>
      </c>
      <c r="T675">
        <v>91.67</v>
      </c>
      <c r="U675">
        <v>91.67</v>
      </c>
      <c r="V675">
        <v>91.67</v>
      </c>
      <c r="W675">
        <v>91.67</v>
      </c>
      <c r="X675">
        <v>91.67</v>
      </c>
      <c r="Y675">
        <v>91.67</v>
      </c>
      <c r="Z675">
        <v>91.67</v>
      </c>
      <c r="AA675">
        <v>91.67</v>
      </c>
      <c r="AB675">
        <v>91.67</v>
      </c>
      <c r="AC675">
        <v>91.67</v>
      </c>
      <c r="AD675">
        <v>91.67</v>
      </c>
    </row>
    <row r="676" spans="1:30" x14ac:dyDescent="0.25">
      <c r="A676" t="s">
        <v>337</v>
      </c>
      <c r="B676" t="s">
        <v>338</v>
      </c>
      <c r="C676" s="5" t="s">
        <v>631</v>
      </c>
      <c r="D676" t="s">
        <v>106</v>
      </c>
      <c r="E676">
        <v>630130</v>
      </c>
      <c r="F676" t="s">
        <v>598</v>
      </c>
      <c r="G676" t="s">
        <v>220</v>
      </c>
      <c r="H676">
        <v>1700055895</v>
      </c>
      <c r="I676" t="s">
        <v>343</v>
      </c>
      <c r="J676">
        <v>2</v>
      </c>
      <c r="K676" t="s">
        <v>344</v>
      </c>
      <c r="L676" s="7">
        <v>44851</v>
      </c>
      <c r="M676">
        <v>11000</v>
      </c>
      <c r="N676">
        <v>2200</v>
      </c>
      <c r="O676">
        <v>8800</v>
      </c>
      <c r="P676" t="s">
        <v>341</v>
      </c>
      <c r="Q676">
        <v>91.67</v>
      </c>
      <c r="R676">
        <v>0</v>
      </c>
      <c r="S676">
        <v>91.67</v>
      </c>
      <c r="T676">
        <v>91.67</v>
      </c>
      <c r="U676">
        <v>91.67</v>
      </c>
      <c r="V676">
        <v>91.67</v>
      </c>
      <c r="W676">
        <v>91.67</v>
      </c>
      <c r="X676">
        <v>91.67</v>
      </c>
      <c r="Y676">
        <v>91.67</v>
      </c>
      <c r="Z676">
        <v>91.67</v>
      </c>
      <c r="AA676">
        <v>91.67</v>
      </c>
      <c r="AB676">
        <v>91.67</v>
      </c>
      <c r="AC676">
        <v>91.67</v>
      </c>
      <c r="AD676">
        <v>91.67</v>
      </c>
    </row>
    <row r="677" spans="1:30" x14ac:dyDescent="0.25">
      <c r="A677" t="s">
        <v>337</v>
      </c>
      <c r="B677" t="s">
        <v>338</v>
      </c>
      <c r="C677" s="5" t="s">
        <v>631</v>
      </c>
      <c r="D677" t="s">
        <v>106</v>
      </c>
      <c r="E677">
        <v>630130</v>
      </c>
      <c r="F677" t="s">
        <v>598</v>
      </c>
      <c r="G677" t="s">
        <v>220</v>
      </c>
      <c r="H677">
        <v>1700055896</v>
      </c>
      <c r="I677" t="s">
        <v>343</v>
      </c>
      <c r="J677">
        <v>2</v>
      </c>
      <c r="K677" t="s">
        <v>344</v>
      </c>
      <c r="L677" s="7">
        <v>44851</v>
      </c>
      <c r="M677">
        <v>11000</v>
      </c>
      <c r="N677">
        <v>2200</v>
      </c>
      <c r="O677">
        <v>8800</v>
      </c>
      <c r="P677" t="s">
        <v>341</v>
      </c>
      <c r="Q677">
        <v>91.67</v>
      </c>
      <c r="R677">
        <v>0</v>
      </c>
      <c r="S677">
        <v>91.67</v>
      </c>
      <c r="T677">
        <v>91.67</v>
      </c>
      <c r="U677">
        <v>91.67</v>
      </c>
      <c r="V677">
        <v>91.67</v>
      </c>
      <c r="W677">
        <v>91.67</v>
      </c>
      <c r="X677">
        <v>91.67</v>
      </c>
      <c r="Y677">
        <v>91.67</v>
      </c>
      <c r="Z677">
        <v>91.67</v>
      </c>
      <c r="AA677">
        <v>91.67</v>
      </c>
      <c r="AB677">
        <v>91.67</v>
      </c>
      <c r="AC677">
        <v>91.67</v>
      </c>
      <c r="AD677">
        <v>91.67</v>
      </c>
    </row>
    <row r="678" spans="1:30" x14ac:dyDescent="0.25">
      <c r="A678" t="s">
        <v>337</v>
      </c>
      <c r="B678" t="s">
        <v>338</v>
      </c>
      <c r="C678" s="5" t="s">
        <v>631</v>
      </c>
      <c r="D678" t="s">
        <v>106</v>
      </c>
      <c r="E678">
        <v>630130</v>
      </c>
      <c r="F678" t="s">
        <v>598</v>
      </c>
      <c r="G678" t="s">
        <v>220</v>
      </c>
      <c r="H678">
        <v>1700055897</v>
      </c>
      <c r="I678" t="s">
        <v>343</v>
      </c>
      <c r="J678">
        <v>2</v>
      </c>
      <c r="K678" t="s">
        <v>344</v>
      </c>
      <c r="L678" s="7">
        <v>44851</v>
      </c>
      <c r="M678">
        <v>11000</v>
      </c>
      <c r="N678">
        <v>2200</v>
      </c>
      <c r="O678">
        <v>8800</v>
      </c>
      <c r="P678" t="s">
        <v>341</v>
      </c>
      <c r="Q678">
        <v>91.67</v>
      </c>
      <c r="R678">
        <v>0</v>
      </c>
      <c r="S678">
        <v>91.67</v>
      </c>
      <c r="T678">
        <v>91.67</v>
      </c>
      <c r="U678">
        <v>91.67</v>
      </c>
      <c r="V678">
        <v>91.67</v>
      </c>
      <c r="W678">
        <v>91.67</v>
      </c>
      <c r="X678">
        <v>91.67</v>
      </c>
      <c r="Y678">
        <v>91.67</v>
      </c>
      <c r="Z678">
        <v>91.67</v>
      </c>
      <c r="AA678">
        <v>91.67</v>
      </c>
      <c r="AB678">
        <v>91.67</v>
      </c>
      <c r="AC678">
        <v>91.67</v>
      </c>
      <c r="AD678">
        <v>91.67</v>
      </c>
    </row>
    <row r="679" spans="1:30" x14ac:dyDescent="0.25">
      <c r="A679" t="s">
        <v>337</v>
      </c>
      <c r="B679" t="s">
        <v>338</v>
      </c>
      <c r="C679" s="5" t="s">
        <v>631</v>
      </c>
      <c r="D679" t="s">
        <v>106</v>
      </c>
      <c r="E679">
        <v>630130</v>
      </c>
      <c r="F679" t="s">
        <v>598</v>
      </c>
      <c r="G679" t="s">
        <v>220</v>
      </c>
      <c r="H679">
        <v>1700003918</v>
      </c>
      <c r="I679" t="s">
        <v>410</v>
      </c>
      <c r="J679">
        <v>1</v>
      </c>
      <c r="K679" t="s">
        <v>340</v>
      </c>
      <c r="L679" s="7">
        <v>44333</v>
      </c>
      <c r="M679">
        <v>18950</v>
      </c>
      <c r="N679">
        <v>12949.17</v>
      </c>
      <c r="O679">
        <v>6000.83</v>
      </c>
      <c r="P679" t="s">
        <v>341</v>
      </c>
      <c r="Q679">
        <v>315.83</v>
      </c>
      <c r="R679">
        <v>0</v>
      </c>
      <c r="S679">
        <v>315.83</v>
      </c>
      <c r="T679">
        <v>315.83</v>
      </c>
      <c r="U679">
        <v>315.83</v>
      </c>
      <c r="V679">
        <v>315.83</v>
      </c>
      <c r="W679">
        <v>315.83</v>
      </c>
      <c r="X679">
        <v>315.83</v>
      </c>
      <c r="Y679">
        <v>315.83</v>
      </c>
      <c r="Z679">
        <v>315.83</v>
      </c>
      <c r="AA679">
        <v>315.83</v>
      </c>
      <c r="AB679">
        <v>315.83</v>
      </c>
      <c r="AC679">
        <v>315.83</v>
      </c>
      <c r="AD679">
        <v>315.83</v>
      </c>
    </row>
    <row r="680" spans="1:30" x14ac:dyDescent="0.25">
      <c r="A680" t="s">
        <v>337</v>
      </c>
      <c r="B680" t="s">
        <v>338</v>
      </c>
      <c r="C680" s="5" t="s">
        <v>631</v>
      </c>
      <c r="D680" t="s">
        <v>106</v>
      </c>
      <c r="E680">
        <v>630130</v>
      </c>
      <c r="F680" t="s">
        <v>598</v>
      </c>
      <c r="G680" t="s">
        <v>220</v>
      </c>
      <c r="H680">
        <v>1700003922</v>
      </c>
      <c r="I680" t="s">
        <v>410</v>
      </c>
      <c r="J680">
        <v>1</v>
      </c>
      <c r="K680" t="s">
        <v>340</v>
      </c>
      <c r="L680" s="7">
        <v>44333</v>
      </c>
      <c r="M680">
        <v>18950</v>
      </c>
      <c r="N680">
        <v>12949.17</v>
      </c>
      <c r="O680">
        <v>6000.83</v>
      </c>
      <c r="P680" t="s">
        <v>341</v>
      </c>
      <c r="Q680">
        <v>315.83</v>
      </c>
      <c r="R680">
        <v>0</v>
      </c>
      <c r="S680">
        <v>315.83</v>
      </c>
      <c r="T680">
        <v>315.83</v>
      </c>
      <c r="U680">
        <v>315.83</v>
      </c>
      <c r="V680">
        <v>315.83</v>
      </c>
      <c r="W680">
        <v>315.83</v>
      </c>
      <c r="X680">
        <v>315.83</v>
      </c>
      <c r="Y680">
        <v>315.83</v>
      </c>
      <c r="Z680">
        <v>315.83</v>
      </c>
      <c r="AA680">
        <v>315.83</v>
      </c>
      <c r="AB680">
        <v>315.83</v>
      </c>
      <c r="AC680">
        <v>315.83</v>
      </c>
      <c r="AD680">
        <v>315.83</v>
      </c>
    </row>
    <row r="681" spans="1:30" x14ac:dyDescent="0.25">
      <c r="A681" t="s">
        <v>337</v>
      </c>
      <c r="B681" t="s">
        <v>338</v>
      </c>
      <c r="C681" s="5" t="s">
        <v>631</v>
      </c>
      <c r="D681" t="s">
        <v>106</v>
      </c>
      <c r="E681">
        <v>630130</v>
      </c>
      <c r="F681" t="s">
        <v>598</v>
      </c>
      <c r="G681" t="s">
        <v>220</v>
      </c>
      <c r="H681">
        <v>1700025521</v>
      </c>
      <c r="I681" t="s">
        <v>410</v>
      </c>
      <c r="J681">
        <v>1</v>
      </c>
      <c r="K681" t="s">
        <v>340</v>
      </c>
      <c r="L681" s="7">
        <v>44461</v>
      </c>
      <c r="M681">
        <v>18950</v>
      </c>
      <c r="N681">
        <v>11685.83</v>
      </c>
      <c r="O681">
        <v>7264.17</v>
      </c>
      <c r="P681" t="s">
        <v>341</v>
      </c>
      <c r="Q681">
        <v>315.83</v>
      </c>
      <c r="R681">
        <v>0</v>
      </c>
      <c r="S681">
        <v>315.83</v>
      </c>
      <c r="T681">
        <v>315.83</v>
      </c>
      <c r="U681">
        <v>315.83</v>
      </c>
      <c r="V681">
        <v>315.83</v>
      </c>
      <c r="W681">
        <v>315.83</v>
      </c>
      <c r="X681">
        <v>315.83</v>
      </c>
      <c r="Y681">
        <v>315.83</v>
      </c>
      <c r="Z681">
        <v>315.83</v>
      </c>
      <c r="AA681">
        <v>315.83</v>
      </c>
      <c r="AB681">
        <v>315.83</v>
      </c>
      <c r="AC681">
        <v>315.83</v>
      </c>
      <c r="AD681">
        <v>315.83</v>
      </c>
    </row>
    <row r="682" spans="1:30" x14ac:dyDescent="0.25">
      <c r="A682" t="s">
        <v>337</v>
      </c>
      <c r="B682" t="s">
        <v>338</v>
      </c>
      <c r="C682" s="5" t="s">
        <v>631</v>
      </c>
      <c r="D682" t="s">
        <v>106</v>
      </c>
      <c r="E682">
        <v>630130</v>
      </c>
      <c r="F682" t="s">
        <v>598</v>
      </c>
      <c r="G682" t="s">
        <v>220</v>
      </c>
      <c r="H682">
        <v>1700025522</v>
      </c>
      <c r="I682" t="s">
        <v>410</v>
      </c>
      <c r="J682">
        <v>1</v>
      </c>
      <c r="K682" t="s">
        <v>340</v>
      </c>
      <c r="L682" s="7">
        <v>44461</v>
      </c>
      <c r="M682">
        <v>18950</v>
      </c>
      <c r="N682">
        <v>11685.83</v>
      </c>
      <c r="O682">
        <v>7264.17</v>
      </c>
      <c r="P682" t="s">
        <v>341</v>
      </c>
      <c r="Q682">
        <v>315.83</v>
      </c>
      <c r="R682">
        <v>0</v>
      </c>
      <c r="S682">
        <v>315.83</v>
      </c>
      <c r="T682">
        <v>315.83</v>
      </c>
      <c r="U682">
        <v>315.83</v>
      </c>
      <c r="V682">
        <v>315.83</v>
      </c>
      <c r="W682">
        <v>315.83</v>
      </c>
      <c r="X682">
        <v>315.83</v>
      </c>
      <c r="Y682">
        <v>315.83</v>
      </c>
      <c r="Z682">
        <v>315.83</v>
      </c>
      <c r="AA682">
        <v>315.83</v>
      </c>
      <c r="AB682">
        <v>315.83</v>
      </c>
      <c r="AC682">
        <v>315.83</v>
      </c>
      <c r="AD682">
        <v>315.83</v>
      </c>
    </row>
    <row r="683" spans="1:30" x14ac:dyDescent="0.25">
      <c r="A683" t="s">
        <v>337</v>
      </c>
      <c r="B683" t="s">
        <v>338</v>
      </c>
      <c r="C683" s="5" t="s">
        <v>631</v>
      </c>
      <c r="D683" t="s">
        <v>106</v>
      </c>
      <c r="E683">
        <v>630130</v>
      </c>
      <c r="F683" t="s">
        <v>598</v>
      </c>
      <c r="G683" t="s">
        <v>220</v>
      </c>
      <c r="H683">
        <v>1700025523</v>
      </c>
      <c r="I683" t="s">
        <v>410</v>
      </c>
      <c r="J683">
        <v>1</v>
      </c>
      <c r="K683" t="s">
        <v>340</v>
      </c>
      <c r="L683" s="7">
        <v>44461</v>
      </c>
      <c r="M683">
        <v>18950</v>
      </c>
      <c r="N683">
        <v>11685.83</v>
      </c>
      <c r="O683">
        <v>7264.17</v>
      </c>
      <c r="P683" t="s">
        <v>341</v>
      </c>
      <c r="Q683">
        <v>315.83</v>
      </c>
      <c r="R683">
        <v>0</v>
      </c>
      <c r="S683">
        <v>315.83</v>
      </c>
      <c r="T683">
        <v>315.83</v>
      </c>
      <c r="U683">
        <v>315.83</v>
      </c>
      <c r="V683">
        <v>315.83</v>
      </c>
      <c r="W683">
        <v>315.83</v>
      </c>
      <c r="X683">
        <v>315.83</v>
      </c>
      <c r="Y683">
        <v>315.83</v>
      </c>
      <c r="Z683">
        <v>315.83</v>
      </c>
      <c r="AA683">
        <v>315.83</v>
      </c>
      <c r="AB683">
        <v>315.83</v>
      </c>
      <c r="AC683">
        <v>315.83</v>
      </c>
      <c r="AD683">
        <v>315.83</v>
      </c>
    </row>
    <row r="684" spans="1:30" x14ac:dyDescent="0.25">
      <c r="A684" t="s">
        <v>337</v>
      </c>
      <c r="B684" t="s">
        <v>338</v>
      </c>
      <c r="C684" s="5" t="s">
        <v>631</v>
      </c>
      <c r="D684" t="s">
        <v>106</v>
      </c>
      <c r="E684">
        <v>630130</v>
      </c>
      <c r="F684" t="s">
        <v>598</v>
      </c>
      <c r="G684" t="s">
        <v>220</v>
      </c>
      <c r="H684">
        <v>1700025525</v>
      </c>
      <c r="I684" t="s">
        <v>410</v>
      </c>
      <c r="J684">
        <v>1</v>
      </c>
      <c r="K684" t="s">
        <v>340</v>
      </c>
      <c r="L684" s="7">
        <v>44461</v>
      </c>
      <c r="M684">
        <v>18950</v>
      </c>
      <c r="N684">
        <v>11685.83</v>
      </c>
      <c r="O684">
        <v>7264.17</v>
      </c>
      <c r="P684" t="s">
        <v>341</v>
      </c>
      <c r="Q684">
        <v>315.83</v>
      </c>
      <c r="R684">
        <v>0</v>
      </c>
      <c r="S684">
        <v>315.83</v>
      </c>
      <c r="T684">
        <v>315.83</v>
      </c>
      <c r="U684">
        <v>315.83</v>
      </c>
      <c r="V684">
        <v>315.83</v>
      </c>
      <c r="W684">
        <v>315.83</v>
      </c>
      <c r="X684">
        <v>315.83</v>
      </c>
      <c r="Y684">
        <v>315.83</v>
      </c>
      <c r="Z684">
        <v>315.83</v>
      </c>
      <c r="AA684">
        <v>315.83</v>
      </c>
      <c r="AB684">
        <v>315.83</v>
      </c>
      <c r="AC684">
        <v>315.83</v>
      </c>
      <c r="AD684">
        <v>315.83</v>
      </c>
    </row>
    <row r="685" spans="1:30" x14ac:dyDescent="0.25">
      <c r="A685" t="s">
        <v>337</v>
      </c>
      <c r="B685" t="s">
        <v>338</v>
      </c>
      <c r="C685" s="5" t="s">
        <v>631</v>
      </c>
      <c r="D685" t="s">
        <v>106</v>
      </c>
      <c r="E685">
        <v>630130</v>
      </c>
      <c r="F685" t="s">
        <v>598</v>
      </c>
      <c r="G685" t="s">
        <v>220</v>
      </c>
      <c r="H685">
        <v>1700025626</v>
      </c>
      <c r="I685" t="s">
        <v>410</v>
      </c>
      <c r="J685">
        <v>1</v>
      </c>
      <c r="K685" t="s">
        <v>340</v>
      </c>
      <c r="L685" s="7">
        <v>44461</v>
      </c>
      <c r="M685">
        <v>18950</v>
      </c>
      <c r="N685">
        <v>11685.83</v>
      </c>
      <c r="O685">
        <v>7264.17</v>
      </c>
      <c r="P685" t="s">
        <v>341</v>
      </c>
      <c r="Q685">
        <v>315.83</v>
      </c>
      <c r="R685">
        <v>0</v>
      </c>
      <c r="S685">
        <v>315.83</v>
      </c>
      <c r="T685">
        <v>315.83</v>
      </c>
      <c r="U685">
        <v>315.83</v>
      </c>
      <c r="V685">
        <v>315.83</v>
      </c>
      <c r="W685">
        <v>315.83</v>
      </c>
      <c r="X685">
        <v>315.83</v>
      </c>
      <c r="Y685">
        <v>315.83</v>
      </c>
      <c r="Z685">
        <v>315.83</v>
      </c>
      <c r="AA685">
        <v>315.83</v>
      </c>
      <c r="AB685">
        <v>315.83</v>
      </c>
      <c r="AC685">
        <v>315.83</v>
      </c>
      <c r="AD685">
        <v>315.83</v>
      </c>
    </row>
    <row r="686" spans="1:30" x14ac:dyDescent="0.25">
      <c r="A686" t="s">
        <v>337</v>
      </c>
      <c r="B686" t="s">
        <v>338</v>
      </c>
      <c r="C686" s="5" t="s">
        <v>631</v>
      </c>
      <c r="D686" t="s">
        <v>106</v>
      </c>
      <c r="E686">
        <v>630130</v>
      </c>
      <c r="F686" t="s">
        <v>598</v>
      </c>
      <c r="G686" t="s">
        <v>220</v>
      </c>
      <c r="H686">
        <v>1700025628</v>
      </c>
      <c r="I686" t="s">
        <v>410</v>
      </c>
      <c r="J686">
        <v>1</v>
      </c>
      <c r="K686" t="s">
        <v>340</v>
      </c>
      <c r="L686" s="7">
        <v>44461</v>
      </c>
      <c r="M686">
        <v>18950</v>
      </c>
      <c r="N686">
        <v>11685.83</v>
      </c>
      <c r="O686">
        <v>7264.17</v>
      </c>
      <c r="P686" t="s">
        <v>341</v>
      </c>
      <c r="Q686">
        <v>315.83</v>
      </c>
      <c r="R686">
        <v>0</v>
      </c>
      <c r="S686">
        <v>315.83</v>
      </c>
      <c r="T686">
        <v>315.83</v>
      </c>
      <c r="U686">
        <v>315.83</v>
      </c>
      <c r="V686">
        <v>315.83</v>
      </c>
      <c r="W686">
        <v>315.83</v>
      </c>
      <c r="X686">
        <v>315.83</v>
      </c>
      <c r="Y686">
        <v>315.83</v>
      </c>
      <c r="Z686">
        <v>315.83</v>
      </c>
      <c r="AA686">
        <v>315.83</v>
      </c>
      <c r="AB686">
        <v>315.83</v>
      </c>
      <c r="AC686">
        <v>315.83</v>
      </c>
      <c r="AD686">
        <v>315.83</v>
      </c>
    </row>
    <row r="687" spans="1:30" x14ac:dyDescent="0.25">
      <c r="A687" t="s">
        <v>337</v>
      </c>
      <c r="B687" t="s">
        <v>338</v>
      </c>
      <c r="C687" s="5" t="s">
        <v>631</v>
      </c>
      <c r="D687" t="s">
        <v>106</v>
      </c>
      <c r="E687">
        <v>630130</v>
      </c>
      <c r="F687" t="s">
        <v>598</v>
      </c>
      <c r="G687" t="s">
        <v>220</v>
      </c>
      <c r="H687">
        <v>1700034486</v>
      </c>
      <c r="I687" t="s">
        <v>410</v>
      </c>
      <c r="J687">
        <v>1</v>
      </c>
      <c r="K687" t="s">
        <v>340</v>
      </c>
      <c r="L687" s="7">
        <v>43626</v>
      </c>
      <c r="M687">
        <v>18950</v>
      </c>
      <c r="N687">
        <v>18950</v>
      </c>
      <c r="O687">
        <f>+SUM(S687:AD687)</f>
        <v>2526.64</v>
      </c>
      <c r="P687" t="s">
        <v>341</v>
      </c>
      <c r="Q687">
        <v>315.83</v>
      </c>
      <c r="R687">
        <v>0</v>
      </c>
      <c r="S687">
        <v>315.83</v>
      </c>
      <c r="T687">
        <v>315.83</v>
      </c>
      <c r="U687">
        <v>315.83</v>
      </c>
      <c r="V687">
        <v>315.83</v>
      </c>
      <c r="W687">
        <v>315.83</v>
      </c>
      <c r="X687">
        <v>315.83</v>
      </c>
      <c r="Y687">
        <v>315.83</v>
      </c>
      <c r="Z687">
        <v>315.83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 t="s">
        <v>337</v>
      </c>
      <c r="B688" t="s">
        <v>338</v>
      </c>
      <c r="C688" s="5" t="s">
        <v>631</v>
      </c>
      <c r="D688" t="s">
        <v>106</v>
      </c>
      <c r="E688">
        <v>630130</v>
      </c>
      <c r="F688" t="s">
        <v>598</v>
      </c>
      <c r="G688" t="s">
        <v>220</v>
      </c>
      <c r="H688">
        <v>1700034765</v>
      </c>
      <c r="I688" t="s">
        <v>410</v>
      </c>
      <c r="J688">
        <v>1</v>
      </c>
      <c r="K688" t="s">
        <v>340</v>
      </c>
      <c r="L688" s="7">
        <v>43672</v>
      </c>
      <c r="M688">
        <v>18950</v>
      </c>
      <c r="N688">
        <v>18950</v>
      </c>
      <c r="O688">
        <f>+SUM(S688:AD688)</f>
        <v>2842.47</v>
      </c>
      <c r="P688" t="s">
        <v>341</v>
      </c>
      <c r="Q688">
        <v>315.83</v>
      </c>
      <c r="R688">
        <v>0</v>
      </c>
      <c r="S688">
        <v>315.83</v>
      </c>
      <c r="T688">
        <v>315.83</v>
      </c>
      <c r="U688">
        <v>315.83</v>
      </c>
      <c r="V688">
        <v>315.83</v>
      </c>
      <c r="W688">
        <v>315.83</v>
      </c>
      <c r="X688">
        <v>315.83</v>
      </c>
      <c r="Y688">
        <v>315.83</v>
      </c>
      <c r="Z688">
        <v>315.83</v>
      </c>
      <c r="AA688">
        <v>315.83</v>
      </c>
      <c r="AB688">
        <v>0</v>
      </c>
      <c r="AC688">
        <v>0</v>
      </c>
      <c r="AD688">
        <v>0</v>
      </c>
    </row>
    <row r="689" spans="1:30" x14ac:dyDescent="0.25">
      <c r="A689" t="s">
        <v>337</v>
      </c>
      <c r="B689" t="s">
        <v>338</v>
      </c>
      <c r="C689" s="5" t="s">
        <v>631</v>
      </c>
      <c r="D689" t="s">
        <v>106</v>
      </c>
      <c r="E689">
        <v>630130</v>
      </c>
      <c r="F689" t="s">
        <v>598</v>
      </c>
      <c r="G689" t="s">
        <v>220</v>
      </c>
      <c r="H689">
        <v>1700034870</v>
      </c>
      <c r="I689" t="s">
        <v>410</v>
      </c>
      <c r="J689">
        <v>1</v>
      </c>
      <c r="K689" t="s">
        <v>340</v>
      </c>
      <c r="L689" s="7">
        <v>43672</v>
      </c>
      <c r="M689">
        <v>18950</v>
      </c>
      <c r="N689">
        <v>18950</v>
      </c>
      <c r="O689">
        <f>+SUM(S689:AD689)</f>
        <v>2842.47</v>
      </c>
      <c r="P689" t="s">
        <v>341</v>
      </c>
      <c r="Q689">
        <v>315.83</v>
      </c>
      <c r="R689">
        <v>0</v>
      </c>
      <c r="S689">
        <v>315.83</v>
      </c>
      <c r="T689">
        <v>315.83</v>
      </c>
      <c r="U689">
        <v>315.83</v>
      </c>
      <c r="V689">
        <v>315.83</v>
      </c>
      <c r="W689">
        <v>315.83</v>
      </c>
      <c r="X689">
        <v>315.83</v>
      </c>
      <c r="Y689">
        <v>315.83</v>
      </c>
      <c r="Z689">
        <v>315.83</v>
      </c>
      <c r="AA689">
        <v>315.83</v>
      </c>
      <c r="AB689">
        <v>0</v>
      </c>
      <c r="AC689">
        <v>0</v>
      </c>
      <c r="AD689">
        <v>0</v>
      </c>
    </row>
    <row r="690" spans="1:30" x14ac:dyDescent="0.25">
      <c r="A690" t="s">
        <v>337</v>
      </c>
      <c r="B690" t="s">
        <v>338</v>
      </c>
      <c r="C690" s="5" t="s">
        <v>631</v>
      </c>
      <c r="D690" t="s">
        <v>106</v>
      </c>
      <c r="E690">
        <v>630130</v>
      </c>
      <c r="F690" t="s">
        <v>598</v>
      </c>
      <c r="G690" t="s">
        <v>220</v>
      </c>
      <c r="H690">
        <v>1700038009</v>
      </c>
      <c r="I690" t="s">
        <v>410</v>
      </c>
      <c r="J690">
        <v>1</v>
      </c>
      <c r="K690" t="s">
        <v>340</v>
      </c>
      <c r="L690" s="7">
        <v>43850</v>
      </c>
      <c r="M690">
        <v>18950</v>
      </c>
      <c r="N690">
        <v>18002.5</v>
      </c>
      <c r="O690">
        <v>947.5</v>
      </c>
      <c r="P690" t="s">
        <v>341</v>
      </c>
      <c r="Q690">
        <v>315.83</v>
      </c>
      <c r="R690">
        <v>0</v>
      </c>
      <c r="S690">
        <v>315.83</v>
      </c>
      <c r="T690">
        <v>315.83</v>
      </c>
      <c r="U690">
        <v>315.83</v>
      </c>
      <c r="V690">
        <v>315.83</v>
      </c>
      <c r="W690">
        <v>315.83</v>
      </c>
      <c r="X690">
        <v>315.83</v>
      </c>
      <c r="Y690">
        <v>315.83</v>
      </c>
      <c r="Z690">
        <v>315.83</v>
      </c>
      <c r="AA690">
        <v>315.83</v>
      </c>
      <c r="AB690">
        <v>315.83</v>
      </c>
      <c r="AC690">
        <v>315.83</v>
      </c>
      <c r="AD690">
        <v>315.83</v>
      </c>
    </row>
    <row r="691" spans="1:30" x14ac:dyDescent="0.25">
      <c r="A691" t="s">
        <v>337</v>
      </c>
      <c r="B691" t="s">
        <v>338</v>
      </c>
      <c r="C691" s="5" t="s">
        <v>631</v>
      </c>
      <c r="D691" t="s">
        <v>106</v>
      </c>
      <c r="E691">
        <v>630130</v>
      </c>
      <c r="F691" t="s">
        <v>598</v>
      </c>
      <c r="G691" t="s">
        <v>220</v>
      </c>
      <c r="H691">
        <v>1700038387</v>
      </c>
      <c r="I691" t="s">
        <v>410</v>
      </c>
      <c r="J691">
        <v>1</v>
      </c>
      <c r="K691" t="s">
        <v>340</v>
      </c>
      <c r="L691" s="7">
        <v>43861</v>
      </c>
      <c r="M691">
        <v>18950</v>
      </c>
      <c r="N691">
        <v>18002.5</v>
      </c>
      <c r="O691">
        <v>947.5</v>
      </c>
      <c r="P691" t="s">
        <v>341</v>
      </c>
      <c r="Q691">
        <v>315.83</v>
      </c>
      <c r="R691">
        <v>0</v>
      </c>
      <c r="S691">
        <v>315.83</v>
      </c>
      <c r="T691">
        <v>315.83</v>
      </c>
      <c r="U691">
        <v>315.83</v>
      </c>
      <c r="V691">
        <v>315.83</v>
      </c>
      <c r="W691">
        <v>315.83</v>
      </c>
      <c r="X691">
        <v>315.83</v>
      </c>
      <c r="Y691">
        <v>315.83</v>
      </c>
      <c r="Z691">
        <v>315.83</v>
      </c>
      <c r="AA691">
        <v>315.83</v>
      </c>
      <c r="AB691">
        <v>315.83</v>
      </c>
      <c r="AC691">
        <v>315.83</v>
      </c>
      <c r="AD691">
        <v>315.83</v>
      </c>
    </row>
    <row r="692" spans="1:30" x14ac:dyDescent="0.25">
      <c r="A692" t="s">
        <v>337</v>
      </c>
      <c r="B692" t="s">
        <v>338</v>
      </c>
      <c r="C692" s="5" t="s">
        <v>631</v>
      </c>
      <c r="D692" t="s">
        <v>106</v>
      </c>
      <c r="E692">
        <v>630130</v>
      </c>
      <c r="F692" t="s">
        <v>598</v>
      </c>
      <c r="G692" t="s">
        <v>220</v>
      </c>
      <c r="H692">
        <v>1700051121</v>
      </c>
      <c r="I692" t="s">
        <v>410</v>
      </c>
      <c r="J692">
        <v>1</v>
      </c>
      <c r="K692" t="s">
        <v>340</v>
      </c>
      <c r="L692" s="7">
        <v>44020</v>
      </c>
      <c r="M692">
        <v>18950</v>
      </c>
      <c r="N692">
        <v>16107.5</v>
      </c>
      <c r="O692">
        <v>2842.5</v>
      </c>
      <c r="P692" t="s">
        <v>341</v>
      </c>
      <c r="Q692">
        <v>315.83</v>
      </c>
      <c r="R692">
        <v>0</v>
      </c>
      <c r="S692">
        <v>315.83</v>
      </c>
      <c r="T692">
        <v>315.83</v>
      </c>
      <c r="U692">
        <v>315.83</v>
      </c>
      <c r="V692">
        <v>315.83</v>
      </c>
      <c r="W692">
        <v>315.83</v>
      </c>
      <c r="X692">
        <v>315.83</v>
      </c>
      <c r="Y692">
        <v>315.83</v>
      </c>
      <c r="Z692">
        <v>315.83</v>
      </c>
      <c r="AA692">
        <v>315.83</v>
      </c>
      <c r="AB692">
        <v>315.83</v>
      </c>
      <c r="AC692">
        <v>315.83</v>
      </c>
      <c r="AD692">
        <v>315.83</v>
      </c>
    </row>
    <row r="693" spans="1:30" x14ac:dyDescent="0.25">
      <c r="A693" t="s">
        <v>337</v>
      </c>
      <c r="B693" t="s">
        <v>338</v>
      </c>
      <c r="C693" s="5" t="s">
        <v>631</v>
      </c>
      <c r="D693" t="s">
        <v>106</v>
      </c>
      <c r="E693">
        <v>630130</v>
      </c>
      <c r="F693" t="s">
        <v>598</v>
      </c>
      <c r="G693" t="s">
        <v>220</v>
      </c>
      <c r="H693">
        <v>1700051122</v>
      </c>
      <c r="I693" t="s">
        <v>410</v>
      </c>
      <c r="J693">
        <v>1</v>
      </c>
      <c r="K693" t="s">
        <v>340</v>
      </c>
      <c r="L693" s="7">
        <v>44020</v>
      </c>
      <c r="M693">
        <v>18950</v>
      </c>
      <c r="N693">
        <v>16107.5</v>
      </c>
      <c r="O693">
        <v>2842.5</v>
      </c>
      <c r="P693" t="s">
        <v>341</v>
      </c>
      <c r="Q693">
        <v>315.83</v>
      </c>
      <c r="R693">
        <v>0</v>
      </c>
      <c r="S693">
        <v>315.83</v>
      </c>
      <c r="T693">
        <v>315.83</v>
      </c>
      <c r="U693">
        <v>315.83</v>
      </c>
      <c r="V693">
        <v>315.83</v>
      </c>
      <c r="W693">
        <v>315.83</v>
      </c>
      <c r="X693">
        <v>315.83</v>
      </c>
      <c r="Y693">
        <v>315.83</v>
      </c>
      <c r="Z693">
        <v>315.83</v>
      </c>
      <c r="AA693">
        <v>315.83</v>
      </c>
      <c r="AB693">
        <v>315.83</v>
      </c>
      <c r="AC693">
        <v>315.83</v>
      </c>
      <c r="AD693">
        <v>315.83</v>
      </c>
    </row>
    <row r="694" spans="1:30" x14ac:dyDescent="0.25">
      <c r="A694" t="s">
        <v>337</v>
      </c>
      <c r="B694" t="s">
        <v>338</v>
      </c>
      <c r="C694" s="5" t="s">
        <v>631</v>
      </c>
      <c r="D694" t="s">
        <v>106</v>
      </c>
      <c r="E694">
        <v>630130</v>
      </c>
      <c r="F694" t="s">
        <v>598</v>
      </c>
      <c r="G694" t="s">
        <v>220</v>
      </c>
      <c r="H694">
        <v>1700052264</v>
      </c>
      <c r="I694" t="s">
        <v>410</v>
      </c>
      <c r="J694">
        <v>1</v>
      </c>
      <c r="K694" t="s">
        <v>340</v>
      </c>
      <c r="L694" s="7">
        <v>44218</v>
      </c>
      <c r="M694">
        <v>18950</v>
      </c>
      <c r="N694">
        <v>14212.5</v>
      </c>
      <c r="O694">
        <v>4737.5</v>
      </c>
      <c r="P694" t="s">
        <v>341</v>
      </c>
      <c r="Q694">
        <v>315.83</v>
      </c>
      <c r="R694">
        <v>0</v>
      </c>
      <c r="S694">
        <v>315.83</v>
      </c>
      <c r="T694">
        <v>315.83</v>
      </c>
      <c r="U694">
        <v>315.83</v>
      </c>
      <c r="V694">
        <v>315.83</v>
      </c>
      <c r="W694">
        <v>315.83</v>
      </c>
      <c r="X694">
        <v>315.83</v>
      </c>
      <c r="Y694">
        <v>315.83</v>
      </c>
      <c r="Z694">
        <v>315.83</v>
      </c>
      <c r="AA694">
        <v>315.83</v>
      </c>
      <c r="AB694">
        <v>315.83</v>
      </c>
      <c r="AC694">
        <v>315.83</v>
      </c>
      <c r="AD694">
        <v>315.83</v>
      </c>
    </row>
    <row r="695" spans="1:30" x14ac:dyDescent="0.25">
      <c r="A695" t="s">
        <v>337</v>
      </c>
      <c r="B695" t="s">
        <v>338</v>
      </c>
      <c r="C695" s="5" t="s">
        <v>631</v>
      </c>
      <c r="D695" t="s">
        <v>106</v>
      </c>
      <c r="E695">
        <v>630130</v>
      </c>
      <c r="F695" t="s">
        <v>598</v>
      </c>
      <c r="G695" t="s">
        <v>220</v>
      </c>
      <c r="H695">
        <v>1700034285</v>
      </c>
      <c r="I695" t="s">
        <v>410</v>
      </c>
      <c r="J695">
        <v>2</v>
      </c>
      <c r="K695" t="s">
        <v>340</v>
      </c>
      <c r="L695" s="7">
        <v>43594</v>
      </c>
      <c r="M695">
        <v>18950</v>
      </c>
      <c r="N695">
        <v>18950</v>
      </c>
      <c r="O695">
        <f>+SUM(S695:AD695)</f>
        <v>2210.81</v>
      </c>
      <c r="P695" t="s">
        <v>341</v>
      </c>
      <c r="Q695">
        <v>315.83</v>
      </c>
      <c r="R695">
        <v>0</v>
      </c>
      <c r="S695">
        <v>315.83</v>
      </c>
      <c r="T695">
        <v>315.83</v>
      </c>
      <c r="U695">
        <v>315.83</v>
      </c>
      <c r="V695">
        <v>315.83</v>
      </c>
      <c r="W695">
        <v>315.83</v>
      </c>
      <c r="X695">
        <v>315.83</v>
      </c>
      <c r="Y695">
        <v>315.83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 t="s">
        <v>337</v>
      </c>
      <c r="B696" t="s">
        <v>338</v>
      </c>
      <c r="C696" s="5" t="s">
        <v>631</v>
      </c>
      <c r="D696" t="s">
        <v>106</v>
      </c>
      <c r="E696">
        <v>630130</v>
      </c>
      <c r="F696" t="s">
        <v>598</v>
      </c>
      <c r="G696" t="s">
        <v>220</v>
      </c>
      <c r="H696">
        <v>1700051138</v>
      </c>
      <c r="I696" t="s">
        <v>418</v>
      </c>
      <c r="J696">
        <v>1</v>
      </c>
      <c r="K696" t="s">
        <v>340</v>
      </c>
      <c r="L696" s="7">
        <v>44020</v>
      </c>
      <c r="M696">
        <v>19175</v>
      </c>
      <c r="N696">
        <v>16298.75</v>
      </c>
      <c r="O696">
        <v>2876.25</v>
      </c>
      <c r="P696" t="s">
        <v>341</v>
      </c>
      <c r="Q696">
        <v>319.58</v>
      </c>
      <c r="R696">
        <v>0</v>
      </c>
      <c r="S696">
        <v>319.58</v>
      </c>
      <c r="T696">
        <v>319.58</v>
      </c>
      <c r="U696">
        <v>319.58</v>
      </c>
      <c r="V696">
        <v>319.58</v>
      </c>
      <c r="W696">
        <v>319.58</v>
      </c>
      <c r="X696">
        <v>319.58</v>
      </c>
      <c r="Y696">
        <v>319.58</v>
      </c>
      <c r="Z696">
        <v>319.58</v>
      </c>
      <c r="AA696">
        <v>319.58</v>
      </c>
      <c r="AB696">
        <v>319.58</v>
      </c>
      <c r="AC696">
        <v>319.58</v>
      </c>
      <c r="AD696">
        <v>319.58</v>
      </c>
    </row>
    <row r="697" spans="1:30" x14ac:dyDescent="0.25">
      <c r="A697" t="s">
        <v>337</v>
      </c>
      <c r="B697" t="s">
        <v>338</v>
      </c>
      <c r="C697" s="5" t="s">
        <v>631</v>
      </c>
      <c r="D697" t="s">
        <v>106</v>
      </c>
      <c r="E697">
        <v>630130</v>
      </c>
      <c r="F697" t="s">
        <v>598</v>
      </c>
      <c r="G697" t="s">
        <v>220</v>
      </c>
      <c r="H697">
        <v>1700051139</v>
      </c>
      <c r="I697" t="s">
        <v>418</v>
      </c>
      <c r="J697">
        <v>1</v>
      </c>
      <c r="K697" t="s">
        <v>340</v>
      </c>
      <c r="L697" s="7">
        <v>44020</v>
      </c>
      <c r="M697">
        <v>19175</v>
      </c>
      <c r="N697">
        <v>16298.75</v>
      </c>
      <c r="O697">
        <v>2876.25</v>
      </c>
      <c r="P697" t="s">
        <v>341</v>
      </c>
      <c r="Q697">
        <v>319.58</v>
      </c>
      <c r="R697">
        <v>0</v>
      </c>
      <c r="S697">
        <v>319.58</v>
      </c>
      <c r="T697">
        <v>319.58</v>
      </c>
      <c r="U697">
        <v>319.58</v>
      </c>
      <c r="V697">
        <v>319.58</v>
      </c>
      <c r="W697">
        <v>319.58</v>
      </c>
      <c r="X697">
        <v>319.58</v>
      </c>
      <c r="Y697">
        <v>319.58</v>
      </c>
      <c r="Z697">
        <v>319.58</v>
      </c>
      <c r="AA697">
        <v>319.58</v>
      </c>
      <c r="AB697">
        <v>319.58</v>
      </c>
      <c r="AC697">
        <v>319.58</v>
      </c>
      <c r="AD697">
        <v>319.58</v>
      </c>
    </row>
    <row r="698" spans="1:30" x14ac:dyDescent="0.25">
      <c r="A698" t="s">
        <v>337</v>
      </c>
      <c r="B698" t="s">
        <v>338</v>
      </c>
      <c r="C698" s="5" t="s">
        <v>631</v>
      </c>
      <c r="D698" t="s">
        <v>106</v>
      </c>
      <c r="E698">
        <v>630130</v>
      </c>
      <c r="F698" t="s">
        <v>598</v>
      </c>
      <c r="G698" t="s">
        <v>220</v>
      </c>
      <c r="H698">
        <v>1700051140</v>
      </c>
      <c r="I698" t="s">
        <v>418</v>
      </c>
      <c r="J698">
        <v>1</v>
      </c>
      <c r="K698" t="s">
        <v>340</v>
      </c>
      <c r="L698" s="7">
        <v>44020</v>
      </c>
      <c r="M698">
        <v>19175</v>
      </c>
      <c r="N698">
        <v>16298.75</v>
      </c>
      <c r="O698">
        <v>2876.25</v>
      </c>
      <c r="P698" t="s">
        <v>341</v>
      </c>
      <c r="Q698">
        <v>319.58</v>
      </c>
      <c r="R698">
        <v>0</v>
      </c>
      <c r="S698">
        <v>319.58</v>
      </c>
      <c r="T698">
        <v>319.58</v>
      </c>
      <c r="U698">
        <v>319.58</v>
      </c>
      <c r="V698">
        <v>319.58</v>
      </c>
      <c r="W698">
        <v>319.58</v>
      </c>
      <c r="X698">
        <v>319.58</v>
      </c>
      <c r="Y698">
        <v>319.58</v>
      </c>
      <c r="Z698">
        <v>319.58</v>
      </c>
      <c r="AA698">
        <v>319.58</v>
      </c>
      <c r="AB698">
        <v>319.58</v>
      </c>
      <c r="AC698">
        <v>319.58</v>
      </c>
      <c r="AD698">
        <v>319.58</v>
      </c>
    </row>
    <row r="699" spans="1:30" x14ac:dyDescent="0.25">
      <c r="A699" t="s">
        <v>337</v>
      </c>
      <c r="B699" t="s">
        <v>338</v>
      </c>
      <c r="C699" s="5" t="s">
        <v>631</v>
      </c>
      <c r="D699" t="s">
        <v>106</v>
      </c>
      <c r="E699">
        <v>630130</v>
      </c>
      <c r="F699" t="s">
        <v>598</v>
      </c>
      <c r="G699" t="s">
        <v>220</v>
      </c>
      <c r="H699">
        <v>1700034973</v>
      </c>
      <c r="I699" t="s">
        <v>410</v>
      </c>
      <c r="J699">
        <v>1</v>
      </c>
      <c r="K699" t="s">
        <v>340</v>
      </c>
      <c r="L699" s="7">
        <v>43719</v>
      </c>
      <c r="M699">
        <v>24000</v>
      </c>
      <c r="N699">
        <v>24000</v>
      </c>
      <c r="O699">
        <f>+SUM(S699:AD699)</f>
        <v>4400</v>
      </c>
      <c r="P699" t="s">
        <v>341</v>
      </c>
      <c r="Q699">
        <v>400</v>
      </c>
      <c r="R699">
        <v>0</v>
      </c>
      <c r="S699">
        <v>400</v>
      </c>
      <c r="T699">
        <v>400</v>
      </c>
      <c r="U699">
        <v>400</v>
      </c>
      <c r="V699">
        <v>400</v>
      </c>
      <c r="W699">
        <v>400</v>
      </c>
      <c r="X699">
        <v>400</v>
      </c>
      <c r="Y699">
        <v>400</v>
      </c>
      <c r="Z699">
        <v>400</v>
      </c>
      <c r="AA699">
        <v>400</v>
      </c>
      <c r="AB699">
        <v>400</v>
      </c>
      <c r="AC699">
        <v>400</v>
      </c>
      <c r="AD699">
        <v>0</v>
      </c>
    </row>
    <row r="700" spans="1:30" x14ac:dyDescent="0.25">
      <c r="A700" t="s">
        <v>337</v>
      </c>
      <c r="B700" t="s">
        <v>338</v>
      </c>
      <c r="C700" s="5" t="s">
        <v>631</v>
      </c>
      <c r="D700" t="s">
        <v>106</v>
      </c>
      <c r="E700">
        <v>630130</v>
      </c>
      <c r="F700" t="s">
        <v>598</v>
      </c>
      <c r="G700" t="s">
        <v>220</v>
      </c>
      <c r="H700">
        <v>1700051336</v>
      </c>
      <c r="I700" t="s">
        <v>410</v>
      </c>
      <c r="J700">
        <v>1</v>
      </c>
      <c r="K700" t="s">
        <v>340</v>
      </c>
      <c r="L700" s="7">
        <v>44071</v>
      </c>
      <c r="M700">
        <v>24000</v>
      </c>
      <c r="N700">
        <v>20000</v>
      </c>
      <c r="O700">
        <v>4000</v>
      </c>
      <c r="P700" t="s">
        <v>341</v>
      </c>
      <c r="Q700">
        <v>400</v>
      </c>
      <c r="R700">
        <v>0</v>
      </c>
      <c r="S700">
        <v>400</v>
      </c>
      <c r="T700">
        <v>400</v>
      </c>
      <c r="U700">
        <v>400</v>
      </c>
      <c r="V700">
        <v>400</v>
      </c>
      <c r="W700">
        <v>400</v>
      </c>
      <c r="X700">
        <v>400</v>
      </c>
      <c r="Y700">
        <v>400</v>
      </c>
      <c r="Z700">
        <v>400</v>
      </c>
      <c r="AA700">
        <v>400</v>
      </c>
      <c r="AB700">
        <v>400</v>
      </c>
      <c r="AC700">
        <v>400</v>
      </c>
      <c r="AD700">
        <v>400</v>
      </c>
    </row>
    <row r="701" spans="1:30" x14ac:dyDescent="0.25">
      <c r="A701" t="s">
        <v>337</v>
      </c>
      <c r="B701" t="s">
        <v>338</v>
      </c>
      <c r="C701" s="5" t="s">
        <v>631</v>
      </c>
      <c r="D701" t="s">
        <v>106</v>
      </c>
      <c r="E701">
        <v>630130</v>
      </c>
      <c r="F701" t="s">
        <v>598</v>
      </c>
      <c r="G701" t="s">
        <v>220</v>
      </c>
      <c r="H701">
        <v>1700052346</v>
      </c>
      <c r="I701" t="s">
        <v>410</v>
      </c>
      <c r="J701">
        <v>1</v>
      </c>
      <c r="K701" t="s">
        <v>340</v>
      </c>
      <c r="L701" s="7">
        <v>44168</v>
      </c>
      <c r="M701">
        <v>24500</v>
      </c>
      <c r="N701">
        <v>18783.330000000002</v>
      </c>
      <c r="O701">
        <v>5716.67</v>
      </c>
      <c r="P701" t="s">
        <v>341</v>
      </c>
      <c r="Q701">
        <v>408.33</v>
      </c>
      <c r="R701">
        <v>0</v>
      </c>
      <c r="S701">
        <v>408.33</v>
      </c>
      <c r="T701">
        <v>408.33</v>
      </c>
      <c r="U701">
        <v>408.33</v>
      </c>
      <c r="V701">
        <v>408.33</v>
      </c>
      <c r="W701">
        <v>408.33</v>
      </c>
      <c r="X701">
        <v>408.33</v>
      </c>
      <c r="Y701">
        <v>408.33</v>
      </c>
      <c r="Z701">
        <v>408.33</v>
      </c>
      <c r="AA701">
        <v>408.33</v>
      </c>
      <c r="AB701">
        <v>408.33</v>
      </c>
      <c r="AC701">
        <v>408.33</v>
      </c>
      <c r="AD701">
        <v>408.33</v>
      </c>
    </row>
    <row r="702" spans="1:30" x14ac:dyDescent="0.25">
      <c r="A702" t="s">
        <v>337</v>
      </c>
      <c r="B702" t="s">
        <v>338</v>
      </c>
      <c r="C702" s="5" t="s">
        <v>631</v>
      </c>
      <c r="D702" t="s">
        <v>106</v>
      </c>
      <c r="E702">
        <v>630130</v>
      </c>
      <c r="F702" t="s">
        <v>598</v>
      </c>
      <c r="G702" t="s">
        <v>220</v>
      </c>
      <c r="H702">
        <v>1700055873</v>
      </c>
      <c r="I702" t="s">
        <v>410</v>
      </c>
      <c r="J702">
        <v>2</v>
      </c>
      <c r="K702" t="s">
        <v>340</v>
      </c>
      <c r="L702" s="7">
        <v>44851</v>
      </c>
      <c r="M702">
        <v>30000</v>
      </c>
      <c r="N702">
        <v>12000</v>
      </c>
      <c r="O702">
        <v>18000</v>
      </c>
      <c r="P702" t="s">
        <v>341</v>
      </c>
      <c r="Q702">
        <v>500</v>
      </c>
      <c r="R702">
        <v>0</v>
      </c>
      <c r="S702">
        <v>500</v>
      </c>
      <c r="T702">
        <v>500</v>
      </c>
      <c r="U702">
        <v>500</v>
      </c>
      <c r="V702">
        <v>500</v>
      </c>
      <c r="W702">
        <v>500</v>
      </c>
      <c r="X702">
        <v>500</v>
      </c>
      <c r="Y702">
        <v>500</v>
      </c>
      <c r="Z702">
        <v>500</v>
      </c>
      <c r="AA702">
        <v>500</v>
      </c>
      <c r="AB702">
        <v>500</v>
      </c>
      <c r="AC702">
        <v>500</v>
      </c>
      <c r="AD702">
        <v>500</v>
      </c>
    </row>
    <row r="703" spans="1:30" x14ac:dyDescent="0.25">
      <c r="A703" t="s">
        <v>337</v>
      </c>
      <c r="B703" t="s">
        <v>338</v>
      </c>
      <c r="C703" s="5" t="s">
        <v>631</v>
      </c>
      <c r="D703" t="s">
        <v>106</v>
      </c>
      <c r="E703">
        <v>630130</v>
      </c>
      <c r="F703" t="s">
        <v>598</v>
      </c>
      <c r="G703" t="s">
        <v>220</v>
      </c>
      <c r="H703">
        <v>1700055874</v>
      </c>
      <c r="I703" t="s">
        <v>410</v>
      </c>
      <c r="J703">
        <v>2</v>
      </c>
      <c r="K703" t="s">
        <v>340</v>
      </c>
      <c r="L703" s="7">
        <v>44851</v>
      </c>
      <c r="M703">
        <v>30000</v>
      </c>
      <c r="N703">
        <v>12000</v>
      </c>
      <c r="O703">
        <v>18000</v>
      </c>
      <c r="P703" t="s">
        <v>341</v>
      </c>
      <c r="Q703">
        <v>500</v>
      </c>
      <c r="R703">
        <v>0</v>
      </c>
      <c r="S703">
        <v>500</v>
      </c>
      <c r="T703">
        <v>500</v>
      </c>
      <c r="U703">
        <v>500</v>
      </c>
      <c r="V703">
        <v>500</v>
      </c>
      <c r="W703">
        <v>500</v>
      </c>
      <c r="X703">
        <v>500</v>
      </c>
      <c r="Y703">
        <v>500</v>
      </c>
      <c r="Z703">
        <v>500</v>
      </c>
      <c r="AA703">
        <v>500</v>
      </c>
      <c r="AB703">
        <v>500</v>
      </c>
      <c r="AC703">
        <v>500</v>
      </c>
      <c r="AD703">
        <v>500</v>
      </c>
    </row>
    <row r="704" spans="1:30" x14ac:dyDescent="0.25">
      <c r="A704" t="s">
        <v>337</v>
      </c>
      <c r="B704" t="s">
        <v>338</v>
      </c>
      <c r="C704" s="5" t="s">
        <v>631</v>
      </c>
      <c r="D704" t="s">
        <v>106</v>
      </c>
      <c r="E704">
        <v>630130</v>
      </c>
      <c r="F704" t="s">
        <v>598</v>
      </c>
      <c r="G704" t="s">
        <v>220</v>
      </c>
      <c r="H704">
        <v>1700055875</v>
      </c>
      <c r="I704" t="s">
        <v>410</v>
      </c>
      <c r="J704">
        <v>2</v>
      </c>
      <c r="K704" t="s">
        <v>340</v>
      </c>
      <c r="L704" s="7">
        <v>44851</v>
      </c>
      <c r="M704">
        <v>30000</v>
      </c>
      <c r="N704">
        <v>12000</v>
      </c>
      <c r="O704">
        <v>18000</v>
      </c>
      <c r="P704" t="s">
        <v>341</v>
      </c>
      <c r="Q704">
        <v>500</v>
      </c>
      <c r="R704">
        <v>0</v>
      </c>
      <c r="S704">
        <v>500</v>
      </c>
      <c r="T704">
        <v>500</v>
      </c>
      <c r="U704">
        <v>500</v>
      </c>
      <c r="V704">
        <v>500</v>
      </c>
      <c r="W704">
        <v>500</v>
      </c>
      <c r="X704">
        <v>500</v>
      </c>
      <c r="Y704">
        <v>500</v>
      </c>
      <c r="Z704">
        <v>500</v>
      </c>
      <c r="AA704">
        <v>500</v>
      </c>
      <c r="AB704">
        <v>500</v>
      </c>
      <c r="AC704">
        <v>500</v>
      </c>
      <c r="AD704">
        <v>500</v>
      </c>
    </row>
    <row r="705" spans="1:30" x14ac:dyDescent="0.25">
      <c r="A705" t="s">
        <v>337</v>
      </c>
      <c r="B705" t="s">
        <v>338</v>
      </c>
      <c r="C705" s="5" t="s">
        <v>631</v>
      </c>
      <c r="D705" t="s">
        <v>106</v>
      </c>
      <c r="E705">
        <v>630130</v>
      </c>
      <c r="F705" t="s">
        <v>598</v>
      </c>
      <c r="G705" t="s">
        <v>220</v>
      </c>
      <c r="H705">
        <v>1700055876</v>
      </c>
      <c r="I705" t="s">
        <v>410</v>
      </c>
      <c r="J705">
        <v>2</v>
      </c>
      <c r="K705" t="s">
        <v>340</v>
      </c>
      <c r="L705" s="7">
        <v>44851</v>
      </c>
      <c r="M705">
        <v>30000</v>
      </c>
      <c r="N705">
        <v>12000</v>
      </c>
      <c r="O705">
        <v>18000</v>
      </c>
      <c r="P705" t="s">
        <v>341</v>
      </c>
      <c r="Q705">
        <v>500</v>
      </c>
      <c r="R705">
        <v>0</v>
      </c>
      <c r="S705">
        <v>500</v>
      </c>
      <c r="T705">
        <v>500</v>
      </c>
      <c r="U705">
        <v>500</v>
      </c>
      <c r="V705">
        <v>500</v>
      </c>
      <c r="W705">
        <v>500</v>
      </c>
      <c r="X705">
        <v>500</v>
      </c>
      <c r="Y705">
        <v>500</v>
      </c>
      <c r="Z705">
        <v>500</v>
      </c>
      <c r="AA705">
        <v>500</v>
      </c>
      <c r="AB705">
        <v>500</v>
      </c>
      <c r="AC705">
        <v>500</v>
      </c>
      <c r="AD705">
        <v>500</v>
      </c>
    </row>
    <row r="706" spans="1:30" x14ac:dyDescent="0.25">
      <c r="A706" t="s">
        <v>337</v>
      </c>
      <c r="B706" t="s">
        <v>338</v>
      </c>
      <c r="C706" s="5" t="s">
        <v>631</v>
      </c>
      <c r="D706" t="s">
        <v>106</v>
      </c>
      <c r="E706">
        <v>630130</v>
      </c>
      <c r="F706" t="s">
        <v>598</v>
      </c>
      <c r="G706" t="s">
        <v>220</v>
      </c>
      <c r="H706">
        <v>1700055877</v>
      </c>
      <c r="I706" t="s">
        <v>410</v>
      </c>
      <c r="J706">
        <v>2</v>
      </c>
      <c r="K706" t="s">
        <v>340</v>
      </c>
      <c r="L706" s="7">
        <v>44851</v>
      </c>
      <c r="M706">
        <v>30000</v>
      </c>
      <c r="N706">
        <v>12000</v>
      </c>
      <c r="O706">
        <v>18000</v>
      </c>
      <c r="P706" t="s">
        <v>341</v>
      </c>
      <c r="Q706">
        <v>500</v>
      </c>
      <c r="R706">
        <v>0</v>
      </c>
      <c r="S706">
        <v>500</v>
      </c>
      <c r="T706">
        <v>500</v>
      </c>
      <c r="U706">
        <v>500</v>
      </c>
      <c r="V706">
        <v>500</v>
      </c>
      <c r="W706">
        <v>500</v>
      </c>
      <c r="X706">
        <v>500</v>
      </c>
      <c r="Y706">
        <v>500</v>
      </c>
      <c r="Z706">
        <v>500</v>
      </c>
      <c r="AA706">
        <v>500</v>
      </c>
      <c r="AB706">
        <v>500</v>
      </c>
      <c r="AC706">
        <v>500</v>
      </c>
      <c r="AD706">
        <v>500</v>
      </c>
    </row>
    <row r="707" spans="1:30" x14ac:dyDescent="0.25">
      <c r="A707" t="s">
        <v>337</v>
      </c>
      <c r="B707" t="s">
        <v>338</v>
      </c>
      <c r="C707" s="5" t="s">
        <v>630</v>
      </c>
      <c r="D707" t="s">
        <v>103</v>
      </c>
      <c r="E707">
        <v>630130</v>
      </c>
      <c r="F707" t="s">
        <v>598</v>
      </c>
      <c r="G707" t="s">
        <v>220</v>
      </c>
      <c r="H707">
        <v>1700035228</v>
      </c>
      <c r="I707" t="s">
        <v>339</v>
      </c>
      <c r="J707">
        <v>2</v>
      </c>
      <c r="K707" t="s">
        <v>340</v>
      </c>
      <c r="L707" s="7">
        <v>43731</v>
      </c>
      <c r="M707">
        <v>5000</v>
      </c>
      <c r="N707">
        <v>5000</v>
      </c>
      <c r="O707">
        <f>+SUM(S707:AD707)</f>
        <v>916.63000000000011</v>
      </c>
      <c r="P707" t="s">
        <v>341</v>
      </c>
      <c r="Q707">
        <v>83.33</v>
      </c>
      <c r="R707">
        <v>0</v>
      </c>
      <c r="S707">
        <v>83.33</v>
      </c>
      <c r="T707">
        <v>83.33</v>
      </c>
      <c r="U707">
        <v>83.33</v>
      </c>
      <c r="V707">
        <v>83.33</v>
      </c>
      <c r="W707">
        <v>83.33</v>
      </c>
      <c r="X707">
        <v>83.33</v>
      </c>
      <c r="Y707">
        <v>83.33</v>
      </c>
      <c r="Z707">
        <v>83.33</v>
      </c>
      <c r="AA707">
        <v>83.33</v>
      </c>
      <c r="AB707">
        <v>83.33</v>
      </c>
      <c r="AC707">
        <v>83.33</v>
      </c>
      <c r="AD707">
        <v>0</v>
      </c>
    </row>
    <row r="708" spans="1:30" x14ac:dyDescent="0.25">
      <c r="A708" t="s">
        <v>337</v>
      </c>
      <c r="B708" t="s">
        <v>338</v>
      </c>
      <c r="C708" s="5" t="s">
        <v>630</v>
      </c>
      <c r="D708" t="s">
        <v>103</v>
      </c>
      <c r="E708">
        <v>630130</v>
      </c>
      <c r="F708" t="s">
        <v>598</v>
      </c>
      <c r="G708" t="s">
        <v>220</v>
      </c>
      <c r="H708">
        <v>1700035229</v>
      </c>
      <c r="I708" t="s">
        <v>339</v>
      </c>
      <c r="J708">
        <v>2</v>
      </c>
      <c r="K708" t="s">
        <v>340</v>
      </c>
      <c r="L708" s="7">
        <v>43731</v>
      </c>
      <c r="M708">
        <v>5000</v>
      </c>
      <c r="N708">
        <v>5000</v>
      </c>
      <c r="O708">
        <f>+SUM(S708:AD708)</f>
        <v>916.63000000000011</v>
      </c>
      <c r="P708" t="s">
        <v>341</v>
      </c>
      <c r="Q708">
        <v>83.33</v>
      </c>
      <c r="R708">
        <v>0</v>
      </c>
      <c r="S708">
        <v>83.33</v>
      </c>
      <c r="T708">
        <v>83.33</v>
      </c>
      <c r="U708">
        <v>83.33</v>
      </c>
      <c r="V708">
        <v>83.33</v>
      </c>
      <c r="W708">
        <v>83.33</v>
      </c>
      <c r="X708">
        <v>83.33</v>
      </c>
      <c r="Y708">
        <v>83.33</v>
      </c>
      <c r="Z708">
        <v>83.33</v>
      </c>
      <c r="AA708">
        <v>83.33</v>
      </c>
      <c r="AB708">
        <v>83.33</v>
      </c>
      <c r="AC708">
        <v>83.33</v>
      </c>
      <c r="AD708">
        <v>0</v>
      </c>
    </row>
    <row r="709" spans="1:30" x14ac:dyDescent="0.25">
      <c r="A709" t="s">
        <v>337</v>
      </c>
      <c r="B709" t="s">
        <v>338</v>
      </c>
      <c r="C709" s="5" t="s">
        <v>630</v>
      </c>
      <c r="D709" t="s">
        <v>103</v>
      </c>
      <c r="E709">
        <v>630130</v>
      </c>
      <c r="F709" t="s">
        <v>598</v>
      </c>
      <c r="G709" t="s">
        <v>220</v>
      </c>
      <c r="H709">
        <v>1700035230</v>
      </c>
      <c r="I709" t="s">
        <v>339</v>
      </c>
      <c r="J709">
        <v>2</v>
      </c>
      <c r="K709" t="s">
        <v>340</v>
      </c>
      <c r="L709" s="7">
        <v>43731</v>
      </c>
      <c r="M709">
        <v>5000</v>
      </c>
      <c r="N709">
        <v>5000</v>
      </c>
      <c r="O709">
        <f>+SUM(S709:AD709)</f>
        <v>916.63000000000011</v>
      </c>
      <c r="P709" t="s">
        <v>341</v>
      </c>
      <c r="Q709">
        <v>83.33</v>
      </c>
      <c r="R709">
        <v>0</v>
      </c>
      <c r="S709">
        <v>83.33</v>
      </c>
      <c r="T709">
        <v>83.33</v>
      </c>
      <c r="U709">
        <v>83.33</v>
      </c>
      <c r="V709">
        <v>83.33</v>
      </c>
      <c r="W709">
        <v>83.33</v>
      </c>
      <c r="X709">
        <v>83.33</v>
      </c>
      <c r="Y709">
        <v>83.33</v>
      </c>
      <c r="Z709">
        <v>83.33</v>
      </c>
      <c r="AA709">
        <v>83.33</v>
      </c>
      <c r="AB709">
        <v>83.33</v>
      </c>
      <c r="AC709">
        <v>83.33</v>
      </c>
      <c r="AD709">
        <v>0</v>
      </c>
    </row>
    <row r="710" spans="1:30" x14ac:dyDescent="0.25">
      <c r="A710" t="s">
        <v>337</v>
      </c>
      <c r="B710" t="s">
        <v>338</v>
      </c>
      <c r="C710" s="5" t="s">
        <v>630</v>
      </c>
      <c r="D710" t="s">
        <v>103</v>
      </c>
      <c r="E710">
        <v>630130</v>
      </c>
      <c r="F710" t="s">
        <v>598</v>
      </c>
      <c r="G710" t="s">
        <v>220</v>
      </c>
      <c r="H710">
        <v>1700035231</v>
      </c>
      <c r="I710" t="s">
        <v>339</v>
      </c>
      <c r="J710">
        <v>2</v>
      </c>
      <c r="K710" t="s">
        <v>340</v>
      </c>
      <c r="L710" s="7">
        <v>43731</v>
      </c>
      <c r="M710">
        <v>5000</v>
      </c>
      <c r="N710">
        <v>5000</v>
      </c>
      <c r="O710">
        <f>+SUM(S710:AD710)</f>
        <v>916.63000000000011</v>
      </c>
      <c r="P710" t="s">
        <v>341</v>
      </c>
      <c r="Q710">
        <v>83.33</v>
      </c>
      <c r="R710">
        <v>0</v>
      </c>
      <c r="S710">
        <v>83.33</v>
      </c>
      <c r="T710">
        <v>83.33</v>
      </c>
      <c r="U710">
        <v>83.33</v>
      </c>
      <c r="V710">
        <v>83.33</v>
      </c>
      <c r="W710">
        <v>83.33</v>
      </c>
      <c r="X710">
        <v>83.33</v>
      </c>
      <c r="Y710">
        <v>83.33</v>
      </c>
      <c r="Z710">
        <v>83.33</v>
      </c>
      <c r="AA710">
        <v>83.33</v>
      </c>
      <c r="AB710">
        <v>83.33</v>
      </c>
      <c r="AC710">
        <v>83.33</v>
      </c>
      <c r="AD710">
        <v>0</v>
      </c>
    </row>
    <row r="711" spans="1:30" x14ac:dyDescent="0.25">
      <c r="A711" t="s">
        <v>337</v>
      </c>
      <c r="B711" t="s">
        <v>338</v>
      </c>
      <c r="C711" s="5" t="s">
        <v>630</v>
      </c>
      <c r="D711" t="s">
        <v>103</v>
      </c>
      <c r="E711">
        <v>630130</v>
      </c>
      <c r="F711" t="s">
        <v>598</v>
      </c>
      <c r="G711" t="s">
        <v>220</v>
      </c>
      <c r="H711">
        <v>1700035232</v>
      </c>
      <c r="I711" t="s">
        <v>339</v>
      </c>
      <c r="J711">
        <v>2</v>
      </c>
      <c r="K711" t="s">
        <v>340</v>
      </c>
      <c r="L711" s="7">
        <v>43731</v>
      </c>
      <c r="M711">
        <v>5000</v>
      </c>
      <c r="N711">
        <v>5000</v>
      </c>
      <c r="O711">
        <f>+SUM(S711:AD711)</f>
        <v>916.63000000000011</v>
      </c>
      <c r="P711" t="s">
        <v>341</v>
      </c>
      <c r="Q711">
        <v>83.33</v>
      </c>
      <c r="R711">
        <v>0</v>
      </c>
      <c r="S711">
        <v>83.33</v>
      </c>
      <c r="T711">
        <v>83.33</v>
      </c>
      <c r="U711">
        <v>83.33</v>
      </c>
      <c r="V711">
        <v>83.33</v>
      </c>
      <c r="W711">
        <v>83.33</v>
      </c>
      <c r="X711">
        <v>83.33</v>
      </c>
      <c r="Y711">
        <v>83.33</v>
      </c>
      <c r="Z711">
        <v>83.33</v>
      </c>
      <c r="AA711">
        <v>83.33</v>
      </c>
      <c r="AB711">
        <v>83.33</v>
      </c>
      <c r="AC711">
        <v>83.33</v>
      </c>
      <c r="AD711">
        <v>0</v>
      </c>
    </row>
    <row r="712" spans="1:30" x14ac:dyDescent="0.25">
      <c r="A712" t="s">
        <v>337</v>
      </c>
      <c r="B712" t="s">
        <v>338</v>
      </c>
      <c r="C712" s="5" t="s">
        <v>630</v>
      </c>
      <c r="D712" t="s">
        <v>103</v>
      </c>
      <c r="E712">
        <v>630130</v>
      </c>
      <c r="F712" t="s">
        <v>598</v>
      </c>
      <c r="G712" t="s">
        <v>220</v>
      </c>
      <c r="H712">
        <v>1700035233</v>
      </c>
      <c r="I712" t="s">
        <v>339</v>
      </c>
      <c r="J712">
        <v>2</v>
      </c>
      <c r="K712" t="s">
        <v>340</v>
      </c>
      <c r="L712" s="7">
        <v>43731</v>
      </c>
      <c r="M712">
        <v>5000</v>
      </c>
      <c r="N712">
        <v>5000</v>
      </c>
      <c r="O712">
        <f>+SUM(S712:AD712)</f>
        <v>916.63000000000011</v>
      </c>
      <c r="P712" t="s">
        <v>341</v>
      </c>
      <c r="Q712">
        <v>83.33</v>
      </c>
      <c r="R712">
        <v>0</v>
      </c>
      <c r="S712">
        <v>83.33</v>
      </c>
      <c r="T712">
        <v>83.33</v>
      </c>
      <c r="U712">
        <v>83.33</v>
      </c>
      <c r="V712">
        <v>83.33</v>
      </c>
      <c r="W712">
        <v>83.33</v>
      </c>
      <c r="X712">
        <v>83.33</v>
      </c>
      <c r="Y712">
        <v>83.33</v>
      </c>
      <c r="Z712">
        <v>83.33</v>
      </c>
      <c r="AA712">
        <v>83.33</v>
      </c>
      <c r="AB712">
        <v>83.33</v>
      </c>
      <c r="AC712">
        <v>83.33</v>
      </c>
      <c r="AD712">
        <v>0</v>
      </c>
    </row>
    <row r="713" spans="1:30" x14ac:dyDescent="0.25">
      <c r="A713" t="s">
        <v>337</v>
      </c>
      <c r="B713" t="s">
        <v>338</v>
      </c>
      <c r="C713" s="5" t="s">
        <v>630</v>
      </c>
      <c r="D713" t="s">
        <v>103</v>
      </c>
      <c r="E713">
        <v>630130</v>
      </c>
      <c r="F713" t="s">
        <v>598</v>
      </c>
      <c r="G713" t="s">
        <v>220</v>
      </c>
      <c r="H713">
        <v>1700035244</v>
      </c>
      <c r="I713" t="s">
        <v>339</v>
      </c>
      <c r="J713">
        <v>2</v>
      </c>
      <c r="K713" t="s">
        <v>340</v>
      </c>
      <c r="L713" s="7">
        <v>43731</v>
      </c>
      <c r="M713">
        <v>5000</v>
      </c>
      <c r="N713">
        <v>5000</v>
      </c>
      <c r="O713">
        <f>+SUM(S713:AD713)</f>
        <v>916.63000000000011</v>
      </c>
      <c r="P713" t="s">
        <v>341</v>
      </c>
      <c r="Q713">
        <v>83.33</v>
      </c>
      <c r="R713">
        <v>0</v>
      </c>
      <c r="S713">
        <v>83.33</v>
      </c>
      <c r="T713">
        <v>83.33</v>
      </c>
      <c r="U713">
        <v>83.33</v>
      </c>
      <c r="V713">
        <v>83.33</v>
      </c>
      <c r="W713">
        <v>83.33</v>
      </c>
      <c r="X713">
        <v>83.33</v>
      </c>
      <c r="Y713">
        <v>83.33</v>
      </c>
      <c r="Z713">
        <v>83.33</v>
      </c>
      <c r="AA713">
        <v>83.33</v>
      </c>
      <c r="AB713">
        <v>83.33</v>
      </c>
      <c r="AC713">
        <v>83.33</v>
      </c>
      <c r="AD713">
        <v>0</v>
      </c>
    </row>
    <row r="714" spans="1:30" x14ac:dyDescent="0.25">
      <c r="A714" t="s">
        <v>337</v>
      </c>
      <c r="B714" t="s">
        <v>338</v>
      </c>
      <c r="C714" s="5" t="s">
        <v>630</v>
      </c>
      <c r="D714" t="s">
        <v>103</v>
      </c>
      <c r="E714">
        <v>630130</v>
      </c>
      <c r="F714" t="s">
        <v>598</v>
      </c>
      <c r="G714" t="s">
        <v>220</v>
      </c>
      <c r="H714">
        <v>1700035245</v>
      </c>
      <c r="I714" t="s">
        <v>339</v>
      </c>
      <c r="J714">
        <v>2</v>
      </c>
      <c r="K714" t="s">
        <v>340</v>
      </c>
      <c r="L714" s="7">
        <v>43731</v>
      </c>
      <c r="M714">
        <v>5000</v>
      </c>
      <c r="N714">
        <v>5000</v>
      </c>
      <c r="O714">
        <f>+SUM(S714:AD714)</f>
        <v>916.63000000000011</v>
      </c>
      <c r="P714" t="s">
        <v>341</v>
      </c>
      <c r="Q714">
        <v>83.33</v>
      </c>
      <c r="R714">
        <v>0</v>
      </c>
      <c r="S714">
        <v>83.33</v>
      </c>
      <c r="T714">
        <v>83.33</v>
      </c>
      <c r="U714">
        <v>83.33</v>
      </c>
      <c r="V714">
        <v>83.33</v>
      </c>
      <c r="W714">
        <v>83.33</v>
      </c>
      <c r="X714">
        <v>83.33</v>
      </c>
      <c r="Y714">
        <v>83.33</v>
      </c>
      <c r="Z714">
        <v>83.33</v>
      </c>
      <c r="AA714">
        <v>83.33</v>
      </c>
      <c r="AB714">
        <v>83.33</v>
      </c>
      <c r="AC714">
        <v>83.33</v>
      </c>
      <c r="AD714">
        <v>0</v>
      </c>
    </row>
    <row r="715" spans="1:30" x14ac:dyDescent="0.25">
      <c r="A715" t="s">
        <v>337</v>
      </c>
      <c r="B715" t="s">
        <v>338</v>
      </c>
      <c r="C715" s="5" t="s">
        <v>630</v>
      </c>
      <c r="D715" t="s">
        <v>103</v>
      </c>
      <c r="E715">
        <v>630130</v>
      </c>
      <c r="F715" t="s">
        <v>598</v>
      </c>
      <c r="G715" t="s">
        <v>220</v>
      </c>
      <c r="H715">
        <v>1700035246</v>
      </c>
      <c r="I715" t="s">
        <v>339</v>
      </c>
      <c r="J715">
        <v>2</v>
      </c>
      <c r="K715" t="s">
        <v>340</v>
      </c>
      <c r="L715" s="7">
        <v>43731</v>
      </c>
      <c r="M715">
        <v>5000</v>
      </c>
      <c r="N715">
        <v>5000</v>
      </c>
      <c r="O715">
        <f>+SUM(S715:AD715)</f>
        <v>916.63000000000011</v>
      </c>
      <c r="P715" t="s">
        <v>341</v>
      </c>
      <c r="Q715">
        <v>83.33</v>
      </c>
      <c r="R715">
        <v>0</v>
      </c>
      <c r="S715">
        <v>83.33</v>
      </c>
      <c r="T715">
        <v>83.33</v>
      </c>
      <c r="U715">
        <v>83.33</v>
      </c>
      <c r="V715">
        <v>83.33</v>
      </c>
      <c r="W715">
        <v>83.33</v>
      </c>
      <c r="X715">
        <v>83.33</v>
      </c>
      <c r="Y715">
        <v>83.33</v>
      </c>
      <c r="Z715">
        <v>83.33</v>
      </c>
      <c r="AA715">
        <v>83.33</v>
      </c>
      <c r="AB715">
        <v>83.33</v>
      </c>
      <c r="AC715">
        <v>83.33</v>
      </c>
      <c r="AD715">
        <v>0</v>
      </c>
    </row>
    <row r="716" spans="1:30" x14ac:dyDescent="0.25">
      <c r="A716" t="s">
        <v>337</v>
      </c>
      <c r="B716" t="s">
        <v>338</v>
      </c>
      <c r="C716" s="5" t="s">
        <v>630</v>
      </c>
      <c r="D716" t="s">
        <v>103</v>
      </c>
      <c r="E716">
        <v>630130</v>
      </c>
      <c r="F716" t="s">
        <v>598</v>
      </c>
      <c r="G716" t="s">
        <v>220</v>
      </c>
      <c r="H716">
        <v>1700035247</v>
      </c>
      <c r="I716" t="s">
        <v>339</v>
      </c>
      <c r="J716">
        <v>2</v>
      </c>
      <c r="K716" t="s">
        <v>340</v>
      </c>
      <c r="L716" s="7">
        <v>43731</v>
      </c>
      <c r="M716">
        <v>5000</v>
      </c>
      <c r="N716">
        <v>5000</v>
      </c>
      <c r="O716">
        <f>+SUM(S716:AD716)</f>
        <v>916.63000000000011</v>
      </c>
      <c r="P716" t="s">
        <v>341</v>
      </c>
      <c r="Q716">
        <v>83.33</v>
      </c>
      <c r="R716">
        <v>0</v>
      </c>
      <c r="S716">
        <v>83.33</v>
      </c>
      <c r="T716">
        <v>83.33</v>
      </c>
      <c r="U716">
        <v>83.33</v>
      </c>
      <c r="V716">
        <v>83.33</v>
      </c>
      <c r="W716">
        <v>83.33</v>
      </c>
      <c r="X716">
        <v>83.33</v>
      </c>
      <c r="Y716">
        <v>83.33</v>
      </c>
      <c r="Z716">
        <v>83.33</v>
      </c>
      <c r="AA716">
        <v>83.33</v>
      </c>
      <c r="AB716">
        <v>83.33</v>
      </c>
      <c r="AC716">
        <v>83.33</v>
      </c>
      <c r="AD716">
        <v>0</v>
      </c>
    </row>
    <row r="717" spans="1:30" x14ac:dyDescent="0.25">
      <c r="A717" t="s">
        <v>337</v>
      </c>
      <c r="B717" t="s">
        <v>338</v>
      </c>
      <c r="C717" s="5" t="s">
        <v>630</v>
      </c>
      <c r="D717" t="s">
        <v>103</v>
      </c>
      <c r="E717">
        <v>630130</v>
      </c>
      <c r="F717" t="s">
        <v>598</v>
      </c>
      <c r="G717" t="s">
        <v>220</v>
      </c>
      <c r="H717">
        <v>1700035248</v>
      </c>
      <c r="I717" t="s">
        <v>339</v>
      </c>
      <c r="J717">
        <v>2</v>
      </c>
      <c r="K717" t="s">
        <v>340</v>
      </c>
      <c r="L717" s="7">
        <v>43731</v>
      </c>
      <c r="M717">
        <v>5000</v>
      </c>
      <c r="N717">
        <v>5000</v>
      </c>
      <c r="O717">
        <f>+SUM(S717:AD717)</f>
        <v>916.63000000000011</v>
      </c>
      <c r="P717" t="s">
        <v>341</v>
      </c>
      <c r="Q717">
        <v>83.33</v>
      </c>
      <c r="R717">
        <v>0</v>
      </c>
      <c r="S717">
        <v>83.33</v>
      </c>
      <c r="T717">
        <v>83.33</v>
      </c>
      <c r="U717">
        <v>83.33</v>
      </c>
      <c r="V717">
        <v>83.33</v>
      </c>
      <c r="W717">
        <v>83.33</v>
      </c>
      <c r="X717">
        <v>83.33</v>
      </c>
      <c r="Y717">
        <v>83.33</v>
      </c>
      <c r="Z717">
        <v>83.33</v>
      </c>
      <c r="AA717">
        <v>83.33</v>
      </c>
      <c r="AB717">
        <v>83.33</v>
      </c>
      <c r="AC717">
        <v>83.33</v>
      </c>
      <c r="AD717">
        <v>0</v>
      </c>
    </row>
    <row r="718" spans="1:30" x14ac:dyDescent="0.25">
      <c r="A718" t="s">
        <v>337</v>
      </c>
      <c r="B718" t="s">
        <v>338</v>
      </c>
      <c r="C718" s="5" t="s">
        <v>630</v>
      </c>
      <c r="D718" t="s">
        <v>103</v>
      </c>
      <c r="E718">
        <v>630130</v>
      </c>
      <c r="F718" t="s">
        <v>598</v>
      </c>
      <c r="G718" t="s">
        <v>220</v>
      </c>
      <c r="H718">
        <v>1700035249</v>
      </c>
      <c r="I718" t="s">
        <v>339</v>
      </c>
      <c r="J718">
        <v>2</v>
      </c>
      <c r="K718" t="s">
        <v>340</v>
      </c>
      <c r="L718" s="7">
        <v>43731</v>
      </c>
      <c r="M718">
        <v>5000</v>
      </c>
      <c r="N718">
        <v>5000</v>
      </c>
      <c r="O718">
        <f>+SUM(S718:AD718)</f>
        <v>916.63000000000011</v>
      </c>
      <c r="P718" t="s">
        <v>341</v>
      </c>
      <c r="Q718">
        <v>83.33</v>
      </c>
      <c r="R718">
        <v>0</v>
      </c>
      <c r="S718">
        <v>83.33</v>
      </c>
      <c r="T718">
        <v>83.33</v>
      </c>
      <c r="U718">
        <v>83.33</v>
      </c>
      <c r="V718">
        <v>83.33</v>
      </c>
      <c r="W718">
        <v>83.33</v>
      </c>
      <c r="X718">
        <v>83.33</v>
      </c>
      <c r="Y718">
        <v>83.33</v>
      </c>
      <c r="Z718">
        <v>83.33</v>
      </c>
      <c r="AA718">
        <v>83.33</v>
      </c>
      <c r="AB718">
        <v>83.33</v>
      </c>
      <c r="AC718">
        <v>83.33</v>
      </c>
      <c r="AD718">
        <v>0</v>
      </c>
    </row>
    <row r="719" spans="1:30" x14ac:dyDescent="0.25">
      <c r="A719" t="s">
        <v>337</v>
      </c>
      <c r="B719" t="s">
        <v>338</v>
      </c>
      <c r="C719" s="5" t="s">
        <v>630</v>
      </c>
      <c r="D719" t="s">
        <v>103</v>
      </c>
      <c r="E719">
        <v>630130</v>
      </c>
      <c r="F719" t="s">
        <v>598</v>
      </c>
      <c r="G719" t="s">
        <v>220</v>
      </c>
      <c r="H719">
        <v>1700035250</v>
      </c>
      <c r="I719" t="s">
        <v>339</v>
      </c>
      <c r="J719">
        <v>2</v>
      </c>
      <c r="K719" t="s">
        <v>340</v>
      </c>
      <c r="L719" s="7">
        <v>43731</v>
      </c>
      <c r="M719">
        <v>5000</v>
      </c>
      <c r="N719">
        <v>5000</v>
      </c>
      <c r="O719">
        <f>+SUM(S719:AD719)</f>
        <v>916.63000000000011</v>
      </c>
      <c r="P719" t="s">
        <v>341</v>
      </c>
      <c r="Q719">
        <v>83.33</v>
      </c>
      <c r="R719">
        <v>0</v>
      </c>
      <c r="S719">
        <v>83.33</v>
      </c>
      <c r="T719">
        <v>83.33</v>
      </c>
      <c r="U719">
        <v>83.33</v>
      </c>
      <c r="V719">
        <v>83.33</v>
      </c>
      <c r="W719">
        <v>83.33</v>
      </c>
      <c r="X719">
        <v>83.33</v>
      </c>
      <c r="Y719">
        <v>83.33</v>
      </c>
      <c r="Z719">
        <v>83.33</v>
      </c>
      <c r="AA719">
        <v>83.33</v>
      </c>
      <c r="AB719">
        <v>83.33</v>
      </c>
      <c r="AC719">
        <v>83.33</v>
      </c>
      <c r="AD719">
        <v>0</v>
      </c>
    </row>
    <row r="720" spans="1:30" x14ac:dyDescent="0.25">
      <c r="A720" t="s">
        <v>337</v>
      </c>
      <c r="B720" t="s">
        <v>338</v>
      </c>
      <c r="C720" s="5" t="s">
        <v>630</v>
      </c>
      <c r="D720" t="s">
        <v>103</v>
      </c>
      <c r="E720">
        <v>630130</v>
      </c>
      <c r="F720" t="s">
        <v>598</v>
      </c>
      <c r="G720" t="s">
        <v>220</v>
      </c>
      <c r="H720">
        <v>1700035251</v>
      </c>
      <c r="I720" t="s">
        <v>339</v>
      </c>
      <c r="J720">
        <v>2</v>
      </c>
      <c r="K720" t="s">
        <v>340</v>
      </c>
      <c r="L720" s="7">
        <v>43731</v>
      </c>
      <c r="M720">
        <v>5000</v>
      </c>
      <c r="N720">
        <v>5000</v>
      </c>
      <c r="O720">
        <f>+SUM(S720:AD720)</f>
        <v>916.63000000000011</v>
      </c>
      <c r="P720" t="s">
        <v>341</v>
      </c>
      <c r="Q720">
        <v>83.33</v>
      </c>
      <c r="R720">
        <v>0</v>
      </c>
      <c r="S720">
        <v>83.33</v>
      </c>
      <c r="T720">
        <v>83.33</v>
      </c>
      <c r="U720">
        <v>83.33</v>
      </c>
      <c r="V720">
        <v>83.33</v>
      </c>
      <c r="W720">
        <v>83.33</v>
      </c>
      <c r="X720">
        <v>83.33</v>
      </c>
      <c r="Y720">
        <v>83.33</v>
      </c>
      <c r="Z720">
        <v>83.33</v>
      </c>
      <c r="AA720">
        <v>83.33</v>
      </c>
      <c r="AB720">
        <v>83.33</v>
      </c>
      <c r="AC720">
        <v>83.33</v>
      </c>
      <c r="AD720">
        <v>0</v>
      </c>
    </row>
    <row r="721" spans="1:30" x14ac:dyDescent="0.25">
      <c r="A721" t="s">
        <v>337</v>
      </c>
      <c r="B721" t="s">
        <v>338</v>
      </c>
      <c r="C721" s="5" t="s">
        <v>630</v>
      </c>
      <c r="D721" t="s">
        <v>103</v>
      </c>
      <c r="E721">
        <v>630130</v>
      </c>
      <c r="F721" t="s">
        <v>598</v>
      </c>
      <c r="G721" t="s">
        <v>220</v>
      </c>
      <c r="H721">
        <v>1700035252</v>
      </c>
      <c r="I721" t="s">
        <v>339</v>
      </c>
      <c r="J721">
        <v>2</v>
      </c>
      <c r="K721" t="s">
        <v>340</v>
      </c>
      <c r="L721" s="7">
        <v>43731</v>
      </c>
      <c r="M721">
        <v>5000</v>
      </c>
      <c r="N721">
        <v>5000</v>
      </c>
      <c r="O721">
        <f>+SUM(S721:AD721)</f>
        <v>916.63000000000011</v>
      </c>
      <c r="P721" t="s">
        <v>341</v>
      </c>
      <c r="Q721">
        <v>83.33</v>
      </c>
      <c r="R721">
        <v>0</v>
      </c>
      <c r="S721">
        <v>83.33</v>
      </c>
      <c r="T721">
        <v>83.33</v>
      </c>
      <c r="U721">
        <v>83.33</v>
      </c>
      <c r="V721">
        <v>83.33</v>
      </c>
      <c r="W721">
        <v>83.33</v>
      </c>
      <c r="X721">
        <v>83.33</v>
      </c>
      <c r="Y721">
        <v>83.33</v>
      </c>
      <c r="Z721">
        <v>83.33</v>
      </c>
      <c r="AA721">
        <v>83.33</v>
      </c>
      <c r="AB721">
        <v>83.33</v>
      </c>
      <c r="AC721">
        <v>83.33</v>
      </c>
      <c r="AD721">
        <v>0</v>
      </c>
    </row>
    <row r="722" spans="1:30" x14ac:dyDescent="0.25">
      <c r="A722" t="s">
        <v>337</v>
      </c>
      <c r="B722" t="s">
        <v>338</v>
      </c>
      <c r="C722" s="5" t="s">
        <v>630</v>
      </c>
      <c r="D722" t="s">
        <v>103</v>
      </c>
      <c r="E722">
        <v>630130</v>
      </c>
      <c r="F722" t="s">
        <v>598</v>
      </c>
      <c r="G722" t="s">
        <v>220</v>
      </c>
      <c r="H722">
        <v>1700035253</v>
      </c>
      <c r="I722" t="s">
        <v>339</v>
      </c>
      <c r="J722">
        <v>2</v>
      </c>
      <c r="K722" t="s">
        <v>340</v>
      </c>
      <c r="L722" s="7">
        <v>43731</v>
      </c>
      <c r="M722">
        <v>5000</v>
      </c>
      <c r="N722">
        <v>5000</v>
      </c>
      <c r="O722">
        <f>+SUM(S722:AD722)</f>
        <v>916.63000000000011</v>
      </c>
      <c r="P722" t="s">
        <v>341</v>
      </c>
      <c r="Q722">
        <v>83.33</v>
      </c>
      <c r="R722">
        <v>0</v>
      </c>
      <c r="S722">
        <v>83.33</v>
      </c>
      <c r="T722">
        <v>83.33</v>
      </c>
      <c r="U722">
        <v>83.33</v>
      </c>
      <c r="V722">
        <v>83.33</v>
      </c>
      <c r="W722">
        <v>83.33</v>
      </c>
      <c r="X722">
        <v>83.33</v>
      </c>
      <c r="Y722">
        <v>83.33</v>
      </c>
      <c r="Z722">
        <v>83.33</v>
      </c>
      <c r="AA722">
        <v>83.33</v>
      </c>
      <c r="AB722">
        <v>83.33</v>
      </c>
      <c r="AC722">
        <v>83.33</v>
      </c>
      <c r="AD722">
        <v>0</v>
      </c>
    </row>
    <row r="723" spans="1:30" x14ac:dyDescent="0.25">
      <c r="A723" t="s">
        <v>337</v>
      </c>
      <c r="B723" t="s">
        <v>338</v>
      </c>
      <c r="C723" s="5" t="s">
        <v>630</v>
      </c>
      <c r="D723" t="s">
        <v>103</v>
      </c>
      <c r="E723">
        <v>630130</v>
      </c>
      <c r="F723" t="s">
        <v>598</v>
      </c>
      <c r="G723" t="s">
        <v>220</v>
      </c>
      <c r="H723">
        <v>1700035254</v>
      </c>
      <c r="I723" t="s">
        <v>339</v>
      </c>
      <c r="J723">
        <v>2</v>
      </c>
      <c r="K723" t="s">
        <v>340</v>
      </c>
      <c r="L723" s="7">
        <v>43731</v>
      </c>
      <c r="M723">
        <v>5000</v>
      </c>
      <c r="N723">
        <v>5000</v>
      </c>
      <c r="O723">
        <f>+SUM(S723:AD723)</f>
        <v>916.63000000000011</v>
      </c>
      <c r="P723" t="s">
        <v>341</v>
      </c>
      <c r="Q723">
        <v>83.33</v>
      </c>
      <c r="R723">
        <v>0</v>
      </c>
      <c r="S723">
        <v>83.33</v>
      </c>
      <c r="T723">
        <v>83.33</v>
      </c>
      <c r="U723">
        <v>83.33</v>
      </c>
      <c r="V723">
        <v>83.33</v>
      </c>
      <c r="W723">
        <v>83.33</v>
      </c>
      <c r="X723">
        <v>83.33</v>
      </c>
      <c r="Y723">
        <v>83.33</v>
      </c>
      <c r="Z723">
        <v>83.33</v>
      </c>
      <c r="AA723">
        <v>83.33</v>
      </c>
      <c r="AB723">
        <v>83.33</v>
      </c>
      <c r="AC723">
        <v>83.33</v>
      </c>
      <c r="AD723">
        <v>0</v>
      </c>
    </row>
    <row r="724" spans="1:30" x14ac:dyDescent="0.25">
      <c r="A724" t="s">
        <v>337</v>
      </c>
      <c r="B724" t="s">
        <v>338</v>
      </c>
      <c r="C724" s="5" t="s">
        <v>630</v>
      </c>
      <c r="D724" t="s">
        <v>103</v>
      </c>
      <c r="E724">
        <v>630130</v>
      </c>
      <c r="F724" t="s">
        <v>598</v>
      </c>
      <c r="G724" t="s">
        <v>220</v>
      </c>
      <c r="H724">
        <v>1700035255</v>
      </c>
      <c r="I724" t="s">
        <v>339</v>
      </c>
      <c r="J724">
        <v>2</v>
      </c>
      <c r="K724" t="s">
        <v>340</v>
      </c>
      <c r="L724" s="7">
        <v>43731</v>
      </c>
      <c r="M724">
        <v>5000</v>
      </c>
      <c r="N724">
        <v>5000</v>
      </c>
      <c r="O724">
        <f>+SUM(S724:AD724)</f>
        <v>916.63000000000011</v>
      </c>
      <c r="P724" t="s">
        <v>341</v>
      </c>
      <c r="Q724">
        <v>83.33</v>
      </c>
      <c r="R724">
        <v>0</v>
      </c>
      <c r="S724">
        <v>83.33</v>
      </c>
      <c r="T724">
        <v>83.33</v>
      </c>
      <c r="U724">
        <v>83.33</v>
      </c>
      <c r="V724">
        <v>83.33</v>
      </c>
      <c r="W724">
        <v>83.33</v>
      </c>
      <c r="X724">
        <v>83.33</v>
      </c>
      <c r="Y724">
        <v>83.33</v>
      </c>
      <c r="Z724">
        <v>83.33</v>
      </c>
      <c r="AA724">
        <v>83.33</v>
      </c>
      <c r="AB724">
        <v>83.33</v>
      </c>
      <c r="AC724">
        <v>83.33</v>
      </c>
      <c r="AD724">
        <v>0</v>
      </c>
    </row>
    <row r="725" spans="1:30" x14ac:dyDescent="0.25">
      <c r="A725" t="s">
        <v>337</v>
      </c>
      <c r="B725" t="s">
        <v>338</v>
      </c>
      <c r="C725" s="5" t="s">
        <v>630</v>
      </c>
      <c r="D725" t="s">
        <v>103</v>
      </c>
      <c r="E725">
        <v>630130</v>
      </c>
      <c r="F725" t="s">
        <v>598</v>
      </c>
      <c r="G725" t="s">
        <v>220</v>
      </c>
      <c r="H725">
        <v>1700006150</v>
      </c>
      <c r="I725" t="s">
        <v>410</v>
      </c>
      <c r="J725">
        <v>1</v>
      </c>
      <c r="K725" t="s">
        <v>340</v>
      </c>
      <c r="L725" s="7">
        <v>44308</v>
      </c>
      <c r="M725">
        <v>24500</v>
      </c>
      <c r="N725">
        <v>17150</v>
      </c>
      <c r="O725">
        <v>7350</v>
      </c>
      <c r="P725" t="s">
        <v>341</v>
      </c>
      <c r="Q725">
        <v>408.33</v>
      </c>
      <c r="R725">
        <v>0</v>
      </c>
      <c r="S725">
        <v>408.33</v>
      </c>
      <c r="T725">
        <v>408.33</v>
      </c>
      <c r="U725">
        <v>408.33</v>
      </c>
      <c r="V725">
        <v>408.33</v>
      </c>
      <c r="W725">
        <v>408.33</v>
      </c>
      <c r="X725">
        <v>408.33</v>
      </c>
      <c r="Y725">
        <v>408.33</v>
      </c>
      <c r="Z725">
        <v>408.33</v>
      </c>
      <c r="AA725">
        <v>408.33</v>
      </c>
      <c r="AB725">
        <v>408.33</v>
      </c>
      <c r="AC725">
        <v>408.33</v>
      </c>
      <c r="AD725">
        <v>408.33</v>
      </c>
    </row>
    <row r="726" spans="1:30" x14ac:dyDescent="0.25">
      <c r="A726" t="s">
        <v>337</v>
      </c>
      <c r="B726" t="s">
        <v>338</v>
      </c>
      <c r="C726" s="5" t="s">
        <v>630</v>
      </c>
      <c r="D726" t="s">
        <v>103</v>
      </c>
      <c r="E726">
        <v>630130</v>
      </c>
      <c r="F726" t="s">
        <v>598</v>
      </c>
      <c r="G726" t="s">
        <v>220</v>
      </c>
      <c r="H726">
        <v>1700006157</v>
      </c>
      <c r="I726" t="s">
        <v>410</v>
      </c>
      <c r="J726">
        <v>2</v>
      </c>
      <c r="K726" t="s">
        <v>340</v>
      </c>
      <c r="L726" s="7">
        <v>44308</v>
      </c>
      <c r="M726">
        <v>24500</v>
      </c>
      <c r="N726">
        <v>17150</v>
      </c>
      <c r="O726">
        <v>7350</v>
      </c>
      <c r="P726" t="s">
        <v>341</v>
      </c>
      <c r="Q726">
        <v>408.33</v>
      </c>
      <c r="R726">
        <v>0</v>
      </c>
      <c r="S726">
        <v>408.33</v>
      </c>
      <c r="T726">
        <v>408.33</v>
      </c>
      <c r="U726">
        <v>408.33</v>
      </c>
      <c r="V726">
        <v>408.33</v>
      </c>
      <c r="W726">
        <v>408.33</v>
      </c>
      <c r="X726">
        <v>408.33</v>
      </c>
      <c r="Y726">
        <v>408.33</v>
      </c>
      <c r="Z726">
        <v>408.33</v>
      </c>
      <c r="AA726">
        <v>408.33</v>
      </c>
      <c r="AB726">
        <v>408.33</v>
      </c>
      <c r="AC726">
        <v>408.33</v>
      </c>
      <c r="AD726">
        <v>408.33</v>
      </c>
    </row>
    <row r="727" spans="1:30" x14ac:dyDescent="0.25">
      <c r="A727" t="s">
        <v>337</v>
      </c>
      <c r="B727" t="s">
        <v>338</v>
      </c>
      <c r="C727" t="s">
        <v>601</v>
      </c>
      <c r="D727" s="5" t="s">
        <v>606</v>
      </c>
      <c r="E727">
        <v>630050</v>
      </c>
      <c r="F727" t="s">
        <v>600</v>
      </c>
      <c r="G727" t="s">
        <v>220</v>
      </c>
      <c r="H727" s="16">
        <v>1000011456</v>
      </c>
      <c r="I727" t="s">
        <v>605</v>
      </c>
      <c r="J727">
        <v>1</v>
      </c>
      <c r="K727" t="s">
        <v>340</v>
      </c>
      <c r="L727" s="7">
        <v>45200</v>
      </c>
      <c r="M727">
        <v>430000</v>
      </c>
      <c r="N727">
        <v>0</v>
      </c>
      <c r="O727">
        <v>430000</v>
      </c>
      <c r="P727" t="s">
        <v>341</v>
      </c>
      <c r="Q727" s="9">
        <v>7166.666666666667</v>
      </c>
      <c r="R727">
        <v>0</v>
      </c>
      <c r="S727" s="10">
        <v>7166.666666666667</v>
      </c>
      <c r="T727" s="10">
        <v>7166.666666666667</v>
      </c>
      <c r="U727" s="10">
        <v>7166.666666666667</v>
      </c>
      <c r="V727" s="10">
        <v>7166.666666666667</v>
      </c>
      <c r="W727" s="10">
        <v>7166.666666666667</v>
      </c>
      <c r="X727" s="10">
        <v>7166.666666666667</v>
      </c>
      <c r="Y727" s="10">
        <v>7166.666666666667</v>
      </c>
      <c r="Z727" s="10">
        <v>7166.666666666667</v>
      </c>
      <c r="AA727" s="10">
        <v>7166.666666666667</v>
      </c>
      <c r="AB727" s="10">
        <v>7166.666666666667</v>
      </c>
      <c r="AC727" s="10">
        <v>7166.666666666667</v>
      </c>
      <c r="AD727" s="10">
        <v>7166.666666666667</v>
      </c>
    </row>
    <row r="728" spans="1:30" x14ac:dyDescent="0.25">
      <c r="A728" t="s">
        <v>337</v>
      </c>
      <c r="B728" t="s">
        <v>338</v>
      </c>
      <c r="C728" t="s">
        <v>602</v>
      </c>
      <c r="D728" s="5" t="s">
        <v>607</v>
      </c>
      <c r="E728">
        <v>630050</v>
      </c>
      <c r="F728" t="s">
        <v>600</v>
      </c>
      <c r="G728" t="s">
        <v>220</v>
      </c>
      <c r="H728" s="16">
        <v>1000011456</v>
      </c>
      <c r="I728" t="s">
        <v>605</v>
      </c>
      <c r="J728">
        <v>1</v>
      </c>
      <c r="K728" t="s">
        <v>340</v>
      </c>
      <c r="L728" s="7">
        <v>44896</v>
      </c>
      <c r="M728">
        <v>430000</v>
      </c>
      <c r="N728">
        <v>0</v>
      </c>
      <c r="O728">
        <v>430000</v>
      </c>
      <c r="P728" t="s">
        <v>341</v>
      </c>
      <c r="Q728" s="9">
        <v>7166.666666666667</v>
      </c>
      <c r="R728">
        <v>0</v>
      </c>
      <c r="S728" s="10">
        <v>7166.666666666667</v>
      </c>
      <c r="T728" s="10">
        <v>7166.666666666667</v>
      </c>
      <c r="U728" s="10">
        <v>7166.666666666667</v>
      </c>
      <c r="V728" s="10">
        <v>7166.666666666667</v>
      </c>
      <c r="W728" s="10">
        <v>7166.666666666667</v>
      </c>
      <c r="X728" s="10">
        <v>7166.666666666667</v>
      </c>
      <c r="Y728" s="10">
        <v>7166.666666666667</v>
      </c>
      <c r="Z728" s="10">
        <v>7166.666666666667</v>
      </c>
      <c r="AA728" s="10">
        <v>7166.666666666667</v>
      </c>
      <c r="AB728" s="10">
        <v>7166.666666666667</v>
      </c>
      <c r="AC728" s="10">
        <v>7166.666666666667</v>
      </c>
      <c r="AD728" s="10">
        <v>7166.666666666667</v>
      </c>
    </row>
    <row r="729" spans="1:30" x14ac:dyDescent="0.25">
      <c r="A729" t="s">
        <v>337</v>
      </c>
      <c r="B729" t="s">
        <v>338</v>
      </c>
      <c r="C729" t="s">
        <v>601</v>
      </c>
      <c r="D729" s="5" t="s">
        <v>606</v>
      </c>
      <c r="E729">
        <v>630050</v>
      </c>
      <c r="F729" t="s">
        <v>600</v>
      </c>
      <c r="G729" t="s">
        <v>220</v>
      </c>
      <c r="H729" s="16">
        <v>1000011456</v>
      </c>
      <c r="I729" t="s">
        <v>608</v>
      </c>
      <c r="J729">
        <v>1</v>
      </c>
      <c r="K729" t="s">
        <v>340</v>
      </c>
      <c r="L729" s="7">
        <v>45200</v>
      </c>
      <c r="M729">
        <v>170000</v>
      </c>
      <c r="N729">
        <v>0</v>
      </c>
      <c r="O729">
        <v>170000</v>
      </c>
      <c r="P729" t="s">
        <v>341</v>
      </c>
      <c r="Q729" s="9">
        <v>2833.3333333333335</v>
      </c>
      <c r="R729">
        <v>0</v>
      </c>
      <c r="S729" s="10">
        <v>2833.3333333333335</v>
      </c>
      <c r="T729" s="10">
        <v>2833.3333333333335</v>
      </c>
      <c r="U729" s="10">
        <v>2833.3333333333335</v>
      </c>
      <c r="V729" s="10">
        <v>2833.3333333333335</v>
      </c>
      <c r="W729" s="10">
        <v>2833.3333333333335</v>
      </c>
      <c r="X729" s="10">
        <v>2833.3333333333335</v>
      </c>
      <c r="Y729" s="10">
        <v>2833.3333333333335</v>
      </c>
      <c r="Z729" s="10">
        <v>2833.3333333333335</v>
      </c>
      <c r="AA729" s="10">
        <v>2833.3333333333335</v>
      </c>
      <c r="AB729" s="10">
        <v>2833.3333333333335</v>
      </c>
      <c r="AC729" s="10">
        <v>2833.3333333333335</v>
      </c>
      <c r="AD729" s="10">
        <v>2833.3333333333335</v>
      </c>
    </row>
    <row r="730" spans="1:30" x14ac:dyDescent="0.25">
      <c r="A730" t="s">
        <v>337</v>
      </c>
      <c r="B730" t="s">
        <v>338</v>
      </c>
      <c r="C730" t="s">
        <v>602</v>
      </c>
      <c r="D730" s="5" t="s">
        <v>607</v>
      </c>
      <c r="E730">
        <v>630050</v>
      </c>
      <c r="F730" t="s">
        <v>600</v>
      </c>
      <c r="G730" t="s">
        <v>220</v>
      </c>
      <c r="H730" s="16">
        <v>1000011456</v>
      </c>
      <c r="I730" t="s">
        <v>608</v>
      </c>
      <c r="J730">
        <v>1</v>
      </c>
      <c r="K730" t="s">
        <v>340</v>
      </c>
      <c r="L730" s="7">
        <v>44896</v>
      </c>
      <c r="M730">
        <v>170000</v>
      </c>
      <c r="N730">
        <v>0</v>
      </c>
      <c r="O730">
        <v>170000</v>
      </c>
      <c r="P730" t="s">
        <v>341</v>
      </c>
      <c r="Q730" s="9">
        <v>2833.3333333333335</v>
      </c>
      <c r="R730">
        <v>0</v>
      </c>
      <c r="S730" s="10">
        <v>2833.3333333333335</v>
      </c>
      <c r="T730" s="10">
        <v>2833.3333333333335</v>
      </c>
      <c r="U730" s="10">
        <v>2833.3333333333335</v>
      </c>
      <c r="V730" s="10">
        <v>2833.3333333333335</v>
      </c>
      <c r="W730" s="10">
        <v>2833.3333333333335</v>
      </c>
      <c r="X730" s="10">
        <v>2833.3333333333335</v>
      </c>
      <c r="Y730" s="10">
        <v>2833.3333333333335</v>
      </c>
      <c r="Z730" s="10">
        <v>2833.3333333333335</v>
      </c>
      <c r="AA730" s="10">
        <v>2833.3333333333335</v>
      </c>
      <c r="AB730" s="10">
        <v>2833.3333333333335</v>
      </c>
      <c r="AC730" s="10">
        <v>2833.3333333333335</v>
      </c>
      <c r="AD730" s="10">
        <v>2833.3333333333335</v>
      </c>
    </row>
    <row r="731" spans="1:30" x14ac:dyDescent="0.25">
      <c r="A731" t="s">
        <v>337</v>
      </c>
      <c r="B731" t="s">
        <v>338</v>
      </c>
      <c r="C731" t="s">
        <v>601</v>
      </c>
      <c r="D731" s="5" t="s">
        <v>606</v>
      </c>
      <c r="E731">
        <v>630130</v>
      </c>
      <c r="F731" t="s">
        <v>598</v>
      </c>
      <c r="G731" t="s">
        <v>220</v>
      </c>
      <c r="H731" s="15">
        <v>1700006157</v>
      </c>
      <c r="I731" t="s">
        <v>609</v>
      </c>
      <c r="J731">
        <v>2</v>
      </c>
      <c r="K731" s="3">
        <v>3</v>
      </c>
      <c r="L731" s="7">
        <v>45200</v>
      </c>
      <c r="M731">
        <v>5000</v>
      </c>
      <c r="N731">
        <v>0</v>
      </c>
      <c r="O731">
        <v>5000</v>
      </c>
      <c r="P731" t="s">
        <v>341</v>
      </c>
      <c r="Q731" s="10">
        <v>138.88888888888889</v>
      </c>
      <c r="R731">
        <v>0</v>
      </c>
      <c r="S731" s="10">
        <v>138.88888888888889</v>
      </c>
      <c r="T731" s="10">
        <v>138.88888888888889</v>
      </c>
      <c r="U731" s="10">
        <v>138.88888888888889</v>
      </c>
      <c r="V731" s="10">
        <v>138.88888888888889</v>
      </c>
      <c r="W731" s="10">
        <v>138.88888888888889</v>
      </c>
      <c r="X731" s="10">
        <v>138.88888888888889</v>
      </c>
      <c r="Y731" s="10">
        <v>138.88888888888889</v>
      </c>
      <c r="Z731" s="10">
        <v>138.88888888888889</v>
      </c>
      <c r="AA731" s="10">
        <v>138.88888888888889</v>
      </c>
      <c r="AB731" s="10">
        <v>138.88888888888889</v>
      </c>
      <c r="AC731" s="10">
        <v>138.88888888888889</v>
      </c>
      <c r="AD731" s="10">
        <v>138.88888888888889</v>
      </c>
    </row>
    <row r="732" spans="1:30" x14ac:dyDescent="0.25">
      <c r="A732" t="s">
        <v>337</v>
      </c>
      <c r="B732" t="s">
        <v>338</v>
      </c>
      <c r="C732" t="s">
        <v>602</v>
      </c>
      <c r="D732" s="5" t="s">
        <v>607</v>
      </c>
      <c r="E732">
        <v>630130</v>
      </c>
      <c r="F732" t="s">
        <v>598</v>
      </c>
      <c r="G732" t="s">
        <v>220</v>
      </c>
      <c r="H732" s="15">
        <v>1700006157</v>
      </c>
      <c r="I732" t="s">
        <v>609</v>
      </c>
      <c r="J732">
        <v>2</v>
      </c>
      <c r="K732" s="3">
        <v>3</v>
      </c>
      <c r="L732" s="7">
        <v>44896</v>
      </c>
      <c r="M732">
        <v>5000</v>
      </c>
      <c r="N732">
        <v>0</v>
      </c>
      <c r="O732">
        <v>5000</v>
      </c>
      <c r="P732" t="s">
        <v>341</v>
      </c>
      <c r="Q732" s="10">
        <v>138.88888888888889</v>
      </c>
      <c r="R732">
        <v>0</v>
      </c>
      <c r="S732" s="10">
        <v>138.88888888888889</v>
      </c>
      <c r="T732" s="10">
        <v>138.88888888888889</v>
      </c>
      <c r="U732" s="10">
        <v>138.88888888888889</v>
      </c>
      <c r="V732" s="10">
        <v>138.88888888888889</v>
      </c>
      <c r="W732" s="10">
        <v>138.88888888888889</v>
      </c>
      <c r="X732" s="10">
        <v>138.88888888888889</v>
      </c>
      <c r="Y732" s="10">
        <v>138.88888888888889</v>
      </c>
      <c r="Z732" s="10">
        <v>138.88888888888889</v>
      </c>
      <c r="AA732" s="10">
        <v>138.88888888888889</v>
      </c>
      <c r="AB732" s="10">
        <v>138.88888888888889</v>
      </c>
      <c r="AC732" s="10">
        <v>138.88888888888889</v>
      </c>
      <c r="AD732" s="10">
        <v>138.88888888888889</v>
      </c>
    </row>
    <row r="733" spans="1:30" x14ac:dyDescent="0.25">
      <c r="A733" t="s">
        <v>337</v>
      </c>
      <c r="B733" t="s">
        <v>338</v>
      </c>
      <c r="C733" t="s">
        <v>601</v>
      </c>
      <c r="D733" s="5" t="s">
        <v>606</v>
      </c>
      <c r="E733">
        <v>630130</v>
      </c>
      <c r="F733" t="s">
        <v>598</v>
      </c>
      <c r="G733" t="s">
        <v>220</v>
      </c>
      <c r="H733" s="15">
        <v>1700006157</v>
      </c>
      <c r="I733" t="s">
        <v>610</v>
      </c>
      <c r="J733">
        <v>1</v>
      </c>
      <c r="K733" s="3">
        <v>3</v>
      </c>
      <c r="L733" s="7">
        <v>45200</v>
      </c>
      <c r="M733">
        <v>27500</v>
      </c>
      <c r="N733">
        <v>0</v>
      </c>
      <c r="O733">
        <v>27500</v>
      </c>
      <c r="P733" t="s">
        <v>341</v>
      </c>
      <c r="Q733" s="10">
        <v>763.88888888888891</v>
      </c>
      <c r="R733">
        <v>0</v>
      </c>
      <c r="S733" s="10">
        <v>763.88888888888891</v>
      </c>
      <c r="T733" s="10">
        <v>763.88888888888891</v>
      </c>
      <c r="U733" s="10">
        <v>763.88888888888891</v>
      </c>
      <c r="V733" s="10">
        <v>763.88888888888891</v>
      </c>
      <c r="W733" s="10">
        <v>763.88888888888891</v>
      </c>
      <c r="X733" s="10">
        <v>763.88888888888891</v>
      </c>
      <c r="Y733" s="10">
        <v>763.88888888888891</v>
      </c>
      <c r="Z733" s="10">
        <v>763.88888888888891</v>
      </c>
      <c r="AA733" s="10">
        <v>763.88888888888891</v>
      </c>
      <c r="AB733" s="10">
        <v>763.88888888888891</v>
      </c>
      <c r="AC733" s="10">
        <v>763.88888888888891</v>
      </c>
      <c r="AD733" s="10">
        <v>763.88888888888891</v>
      </c>
    </row>
    <row r="734" spans="1:30" x14ac:dyDescent="0.25">
      <c r="A734" t="s">
        <v>337</v>
      </c>
      <c r="B734" t="s">
        <v>338</v>
      </c>
      <c r="C734" t="s">
        <v>602</v>
      </c>
      <c r="D734" s="5" t="s">
        <v>607</v>
      </c>
      <c r="E734">
        <v>630130</v>
      </c>
      <c r="F734" t="s">
        <v>598</v>
      </c>
      <c r="G734" t="s">
        <v>220</v>
      </c>
      <c r="H734" s="15">
        <v>1700006157</v>
      </c>
      <c r="I734" t="s">
        <v>610</v>
      </c>
      <c r="J734">
        <v>1</v>
      </c>
      <c r="K734" s="3">
        <v>3</v>
      </c>
      <c r="L734" s="7">
        <v>44896</v>
      </c>
      <c r="M734">
        <v>27500</v>
      </c>
      <c r="N734">
        <v>0</v>
      </c>
      <c r="O734">
        <v>27500</v>
      </c>
      <c r="P734" t="s">
        <v>341</v>
      </c>
      <c r="Q734" s="10">
        <v>763.88888888888891</v>
      </c>
      <c r="R734">
        <v>0</v>
      </c>
      <c r="S734" s="10">
        <v>763.88888888888891</v>
      </c>
      <c r="T734" s="10">
        <v>763.88888888888891</v>
      </c>
      <c r="U734" s="10">
        <v>763.88888888888891</v>
      </c>
      <c r="V734" s="10">
        <v>763.88888888888891</v>
      </c>
      <c r="W734" s="10">
        <v>763.88888888888891</v>
      </c>
      <c r="X734" s="10">
        <v>763.88888888888891</v>
      </c>
      <c r="Y734" s="10">
        <v>763.88888888888891</v>
      </c>
      <c r="Z734" s="10">
        <v>763.88888888888891</v>
      </c>
      <c r="AA734" s="10">
        <v>763.88888888888891</v>
      </c>
      <c r="AB734" s="10">
        <v>763.88888888888891</v>
      </c>
      <c r="AC734" s="10">
        <v>763.88888888888891</v>
      </c>
      <c r="AD734" s="10">
        <v>763.88888888888891</v>
      </c>
    </row>
    <row r="735" spans="1:30" x14ac:dyDescent="0.25">
      <c r="A735" t="s">
        <v>337</v>
      </c>
      <c r="B735" t="s">
        <v>338</v>
      </c>
      <c r="C735" t="s">
        <v>601</v>
      </c>
      <c r="D735" s="5" t="s">
        <v>606</v>
      </c>
      <c r="E735">
        <v>630130</v>
      </c>
      <c r="F735" t="s">
        <v>598</v>
      </c>
      <c r="G735" t="s">
        <v>220</v>
      </c>
      <c r="H735" s="15">
        <v>1700006157</v>
      </c>
      <c r="I735" t="s">
        <v>611</v>
      </c>
      <c r="J735">
        <v>1</v>
      </c>
      <c r="K735" s="3">
        <v>3</v>
      </c>
      <c r="L735" s="7">
        <v>45200</v>
      </c>
      <c r="M735">
        <v>19610</v>
      </c>
      <c r="N735">
        <v>0</v>
      </c>
      <c r="O735">
        <v>19610</v>
      </c>
      <c r="P735" t="s">
        <v>341</v>
      </c>
      <c r="Q735" s="10">
        <v>544.72222222222217</v>
      </c>
      <c r="R735">
        <v>0</v>
      </c>
      <c r="S735" s="10">
        <v>544.72222222222217</v>
      </c>
      <c r="T735" s="10">
        <v>544.72222222222217</v>
      </c>
      <c r="U735" s="10">
        <v>544.72222222222217</v>
      </c>
      <c r="V735" s="10">
        <v>544.72222222222217</v>
      </c>
      <c r="W735" s="10">
        <v>544.72222222222217</v>
      </c>
      <c r="X735" s="10">
        <v>544.72222222222217</v>
      </c>
      <c r="Y735" s="10">
        <v>544.72222222222217</v>
      </c>
      <c r="Z735" s="10">
        <v>544.72222222222217</v>
      </c>
      <c r="AA735" s="10">
        <v>544.72222222222217</v>
      </c>
      <c r="AB735" s="10">
        <v>544.72222222222217</v>
      </c>
      <c r="AC735" s="10">
        <v>544.72222222222217</v>
      </c>
      <c r="AD735" s="10">
        <v>544.72222222222217</v>
      </c>
    </row>
    <row r="736" spans="1:30" x14ac:dyDescent="0.25">
      <c r="A736" t="s">
        <v>337</v>
      </c>
      <c r="B736" t="s">
        <v>338</v>
      </c>
      <c r="C736" t="s">
        <v>602</v>
      </c>
      <c r="D736" s="5" t="s">
        <v>607</v>
      </c>
      <c r="E736">
        <v>630130</v>
      </c>
      <c r="F736" t="s">
        <v>598</v>
      </c>
      <c r="G736" t="s">
        <v>220</v>
      </c>
      <c r="H736" s="15">
        <v>1700006157</v>
      </c>
      <c r="I736" t="s">
        <v>611</v>
      </c>
      <c r="J736">
        <v>1</v>
      </c>
      <c r="K736" s="3">
        <v>3</v>
      </c>
      <c r="L736" s="7">
        <v>44896</v>
      </c>
      <c r="M736">
        <v>19610</v>
      </c>
      <c r="N736">
        <v>0</v>
      </c>
      <c r="O736">
        <v>19610</v>
      </c>
      <c r="P736" t="s">
        <v>341</v>
      </c>
      <c r="Q736" s="10">
        <v>544.72222222222217</v>
      </c>
      <c r="R736">
        <v>0</v>
      </c>
      <c r="S736" s="10">
        <v>544.72222222222217</v>
      </c>
      <c r="T736" s="10">
        <v>544.72222222222217</v>
      </c>
      <c r="U736" s="10">
        <v>544.72222222222217</v>
      </c>
      <c r="V736" s="10">
        <v>544.72222222222217</v>
      </c>
      <c r="W736" s="10">
        <v>544.72222222222217</v>
      </c>
      <c r="X736" s="10">
        <v>544.72222222222217</v>
      </c>
      <c r="Y736" s="10">
        <v>544.72222222222217</v>
      </c>
      <c r="Z736" s="10">
        <v>544.72222222222217</v>
      </c>
      <c r="AA736" s="10">
        <v>544.72222222222217</v>
      </c>
      <c r="AB736" s="10">
        <v>544.72222222222217</v>
      </c>
      <c r="AC736" s="10">
        <v>544.72222222222217</v>
      </c>
      <c r="AD736" s="10">
        <v>544.72222222222217</v>
      </c>
    </row>
    <row r="737" spans="1:30" x14ac:dyDescent="0.25">
      <c r="A737" t="s">
        <v>337</v>
      </c>
      <c r="B737" t="s">
        <v>338</v>
      </c>
      <c r="C737" t="s">
        <v>601</v>
      </c>
      <c r="D737" s="5" t="s">
        <v>606</v>
      </c>
      <c r="E737">
        <v>630130</v>
      </c>
      <c r="F737" t="s">
        <v>598</v>
      </c>
      <c r="G737" t="s">
        <v>220</v>
      </c>
      <c r="H737" s="15">
        <v>1700006157</v>
      </c>
      <c r="I737" t="s">
        <v>454</v>
      </c>
      <c r="J737">
        <v>1</v>
      </c>
      <c r="K737" s="3">
        <v>3</v>
      </c>
      <c r="L737" s="7">
        <v>45200</v>
      </c>
      <c r="M737">
        <v>36000</v>
      </c>
      <c r="N737">
        <v>0</v>
      </c>
      <c r="O737">
        <v>36000</v>
      </c>
      <c r="P737" t="s">
        <v>341</v>
      </c>
      <c r="Q737" s="10">
        <v>1000</v>
      </c>
      <c r="R737">
        <v>0</v>
      </c>
      <c r="S737" s="10">
        <v>1000</v>
      </c>
      <c r="T737" s="10">
        <v>1000</v>
      </c>
      <c r="U737" s="10">
        <v>1000</v>
      </c>
      <c r="V737" s="10">
        <v>1000</v>
      </c>
      <c r="W737" s="10">
        <v>1000</v>
      </c>
      <c r="X737" s="10">
        <v>1000</v>
      </c>
      <c r="Y737" s="10">
        <v>1000</v>
      </c>
      <c r="Z737" s="10">
        <v>1000</v>
      </c>
      <c r="AA737" s="10">
        <v>1000</v>
      </c>
      <c r="AB737" s="10">
        <v>1000</v>
      </c>
      <c r="AC737" s="10">
        <v>1000</v>
      </c>
      <c r="AD737" s="10">
        <v>1000</v>
      </c>
    </row>
    <row r="738" spans="1:30" x14ac:dyDescent="0.25">
      <c r="A738" t="s">
        <v>337</v>
      </c>
      <c r="B738" t="s">
        <v>338</v>
      </c>
      <c r="C738" t="s">
        <v>602</v>
      </c>
      <c r="D738" s="5" t="s">
        <v>607</v>
      </c>
      <c r="E738">
        <v>630130</v>
      </c>
      <c r="F738" t="s">
        <v>598</v>
      </c>
      <c r="G738" t="s">
        <v>220</v>
      </c>
      <c r="H738" s="15">
        <v>1700006157</v>
      </c>
      <c r="I738" t="s">
        <v>454</v>
      </c>
      <c r="J738">
        <v>1</v>
      </c>
      <c r="K738" s="3">
        <v>3</v>
      </c>
      <c r="L738" s="7">
        <v>44896</v>
      </c>
      <c r="M738">
        <v>36000</v>
      </c>
      <c r="N738">
        <v>0</v>
      </c>
      <c r="O738">
        <v>36000</v>
      </c>
      <c r="P738" t="s">
        <v>341</v>
      </c>
      <c r="Q738" s="10">
        <v>1000</v>
      </c>
      <c r="R738">
        <v>0</v>
      </c>
      <c r="S738" s="10">
        <v>1000</v>
      </c>
      <c r="T738" s="10">
        <v>1000</v>
      </c>
      <c r="U738" s="10">
        <v>1000</v>
      </c>
      <c r="V738" s="10">
        <v>1000</v>
      </c>
      <c r="W738" s="10">
        <v>1000</v>
      </c>
      <c r="X738" s="10">
        <v>1000</v>
      </c>
      <c r="Y738" s="10">
        <v>1000</v>
      </c>
      <c r="Z738" s="10">
        <v>1000</v>
      </c>
      <c r="AA738" s="10">
        <v>1000</v>
      </c>
      <c r="AB738" s="10">
        <v>1000</v>
      </c>
      <c r="AC738" s="10">
        <v>1000</v>
      </c>
      <c r="AD738" s="10">
        <v>1000</v>
      </c>
    </row>
    <row r="739" spans="1:30" x14ac:dyDescent="0.25">
      <c r="A739" t="s">
        <v>337</v>
      </c>
      <c r="B739" t="s">
        <v>338</v>
      </c>
      <c r="C739" t="s">
        <v>601</v>
      </c>
      <c r="D739" s="5" t="s">
        <v>606</v>
      </c>
      <c r="E739">
        <v>630130</v>
      </c>
      <c r="F739" t="s">
        <v>598</v>
      </c>
      <c r="G739" t="s">
        <v>220</v>
      </c>
      <c r="H739" s="15">
        <v>1700006157</v>
      </c>
      <c r="I739" t="s">
        <v>612</v>
      </c>
      <c r="J739">
        <v>1</v>
      </c>
      <c r="K739" s="3">
        <v>3</v>
      </c>
      <c r="L739" s="7">
        <v>45200</v>
      </c>
      <c r="M739">
        <v>5000</v>
      </c>
      <c r="N739">
        <v>0</v>
      </c>
      <c r="O739">
        <v>5000</v>
      </c>
      <c r="P739" t="s">
        <v>341</v>
      </c>
      <c r="Q739" s="10">
        <v>138.88888888888889</v>
      </c>
      <c r="R739">
        <v>0</v>
      </c>
      <c r="S739" s="10">
        <v>138.88888888888889</v>
      </c>
      <c r="T739" s="10">
        <v>138.88888888888889</v>
      </c>
      <c r="U739" s="10">
        <v>138.88888888888889</v>
      </c>
      <c r="V739" s="10">
        <v>138.88888888888889</v>
      </c>
      <c r="W739" s="10">
        <v>138.88888888888889</v>
      </c>
      <c r="X739" s="10">
        <v>138.88888888888889</v>
      </c>
      <c r="Y739" s="10">
        <v>138.88888888888889</v>
      </c>
      <c r="Z739" s="10">
        <v>138.88888888888889</v>
      </c>
      <c r="AA739" s="10">
        <v>138.88888888888889</v>
      </c>
      <c r="AB739" s="10">
        <v>138.88888888888889</v>
      </c>
      <c r="AC739" s="10">
        <v>138.88888888888889</v>
      </c>
      <c r="AD739" s="10">
        <v>138.88888888888889</v>
      </c>
    </row>
    <row r="740" spans="1:30" x14ac:dyDescent="0.25">
      <c r="A740" t="s">
        <v>337</v>
      </c>
      <c r="B740" t="s">
        <v>338</v>
      </c>
      <c r="C740" t="s">
        <v>602</v>
      </c>
      <c r="D740" s="5" t="s">
        <v>607</v>
      </c>
      <c r="E740">
        <v>630130</v>
      </c>
      <c r="F740" t="s">
        <v>598</v>
      </c>
      <c r="G740" t="s">
        <v>220</v>
      </c>
      <c r="H740" s="15">
        <v>1700006157</v>
      </c>
      <c r="I740" t="s">
        <v>612</v>
      </c>
      <c r="J740">
        <v>1</v>
      </c>
      <c r="K740" s="3">
        <v>3</v>
      </c>
      <c r="L740" s="7">
        <v>44896</v>
      </c>
      <c r="M740">
        <v>5000</v>
      </c>
      <c r="N740">
        <v>0</v>
      </c>
      <c r="O740">
        <v>5000</v>
      </c>
      <c r="P740" t="s">
        <v>341</v>
      </c>
      <c r="Q740" s="10">
        <v>138.88888888888889</v>
      </c>
      <c r="R740">
        <v>0</v>
      </c>
      <c r="S740" s="10">
        <v>138.88888888888889</v>
      </c>
      <c r="T740" s="10">
        <v>138.88888888888889</v>
      </c>
      <c r="U740" s="10">
        <v>138.88888888888889</v>
      </c>
      <c r="V740" s="10">
        <v>138.88888888888889</v>
      </c>
      <c r="W740" s="10">
        <v>138.88888888888889</v>
      </c>
      <c r="X740" s="10">
        <v>138.88888888888889</v>
      </c>
      <c r="Y740" s="10">
        <v>138.88888888888889</v>
      </c>
      <c r="Z740" s="10">
        <v>138.88888888888889</v>
      </c>
      <c r="AA740" s="10">
        <v>138.88888888888889</v>
      </c>
      <c r="AB740" s="10">
        <v>138.88888888888889</v>
      </c>
      <c r="AC740" s="10">
        <v>138.88888888888889</v>
      </c>
      <c r="AD740" s="10">
        <v>138.88888888888889</v>
      </c>
    </row>
    <row r="741" spans="1:30" x14ac:dyDescent="0.25">
      <c r="A741" t="s">
        <v>337</v>
      </c>
      <c r="B741" t="s">
        <v>338</v>
      </c>
      <c r="C741" t="s">
        <v>601</v>
      </c>
      <c r="D741" s="5" t="s">
        <v>606</v>
      </c>
      <c r="E741">
        <v>630130</v>
      </c>
      <c r="F741" t="s">
        <v>598</v>
      </c>
      <c r="G741" t="s">
        <v>220</v>
      </c>
      <c r="H741" s="15">
        <v>1700006157</v>
      </c>
      <c r="I741" t="s">
        <v>613</v>
      </c>
      <c r="J741">
        <v>1</v>
      </c>
      <c r="K741" s="3">
        <v>3</v>
      </c>
      <c r="L741" s="7">
        <v>45200</v>
      </c>
      <c r="M741">
        <v>22000</v>
      </c>
      <c r="N741">
        <v>0</v>
      </c>
      <c r="O741">
        <v>22000</v>
      </c>
      <c r="P741" t="s">
        <v>341</v>
      </c>
      <c r="Q741" s="10">
        <v>611.11111111111109</v>
      </c>
      <c r="R741">
        <v>0</v>
      </c>
      <c r="S741" s="10">
        <v>611.11111111111109</v>
      </c>
      <c r="T741" s="10">
        <v>611.11111111111109</v>
      </c>
      <c r="U741" s="10">
        <v>611.11111111111109</v>
      </c>
      <c r="V741" s="10">
        <v>611.11111111111109</v>
      </c>
      <c r="W741" s="10">
        <v>611.11111111111109</v>
      </c>
      <c r="X741" s="10">
        <v>611.11111111111109</v>
      </c>
      <c r="Y741" s="10">
        <v>611.11111111111109</v>
      </c>
      <c r="Z741" s="10">
        <v>611.11111111111109</v>
      </c>
      <c r="AA741" s="10">
        <v>611.11111111111109</v>
      </c>
      <c r="AB741" s="10">
        <v>611.11111111111109</v>
      </c>
      <c r="AC741" s="10">
        <v>611.11111111111109</v>
      </c>
      <c r="AD741" s="10">
        <v>611.11111111111109</v>
      </c>
    </row>
    <row r="742" spans="1:30" x14ac:dyDescent="0.25">
      <c r="A742" t="s">
        <v>337</v>
      </c>
      <c r="B742" t="s">
        <v>338</v>
      </c>
      <c r="C742" t="s">
        <v>602</v>
      </c>
      <c r="D742" s="5" t="s">
        <v>607</v>
      </c>
      <c r="E742">
        <v>630130</v>
      </c>
      <c r="F742" t="s">
        <v>598</v>
      </c>
      <c r="G742" t="s">
        <v>220</v>
      </c>
      <c r="H742" s="15">
        <v>1700006157</v>
      </c>
      <c r="I742" t="s">
        <v>613</v>
      </c>
      <c r="J742">
        <v>1</v>
      </c>
      <c r="K742" s="3">
        <v>3</v>
      </c>
      <c r="L742" s="7">
        <v>44896</v>
      </c>
      <c r="M742">
        <v>22000</v>
      </c>
      <c r="N742">
        <v>0</v>
      </c>
      <c r="O742">
        <v>22000</v>
      </c>
      <c r="P742" t="s">
        <v>341</v>
      </c>
      <c r="Q742" s="10">
        <v>611.11111111111109</v>
      </c>
      <c r="R742">
        <v>0</v>
      </c>
      <c r="S742" s="10">
        <v>611.11111111111109</v>
      </c>
      <c r="T742" s="10">
        <v>611.11111111111109</v>
      </c>
      <c r="U742" s="10">
        <v>611.11111111111109</v>
      </c>
      <c r="V742" s="10">
        <v>611.11111111111109</v>
      </c>
      <c r="W742" s="10">
        <v>611.11111111111109</v>
      </c>
      <c r="X742" s="10">
        <v>611.11111111111109</v>
      </c>
      <c r="Y742" s="10">
        <v>611.11111111111109</v>
      </c>
      <c r="Z742" s="10">
        <v>611.11111111111109</v>
      </c>
      <c r="AA742" s="10">
        <v>611.11111111111109</v>
      </c>
      <c r="AB742" s="10">
        <v>611.11111111111109</v>
      </c>
      <c r="AC742" s="10">
        <v>611.11111111111109</v>
      </c>
      <c r="AD742" s="10">
        <v>611.11111111111109</v>
      </c>
    </row>
    <row r="743" spans="1:30" x14ac:dyDescent="0.25">
      <c r="A743" t="s">
        <v>337</v>
      </c>
      <c r="B743" t="s">
        <v>338</v>
      </c>
      <c r="C743" t="s">
        <v>601</v>
      </c>
      <c r="D743" s="5" t="s">
        <v>606</v>
      </c>
      <c r="E743">
        <v>630130</v>
      </c>
      <c r="F743" t="s">
        <v>598</v>
      </c>
      <c r="G743" t="s">
        <v>220</v>
      </c>
      <c r="H743" s="15">
        <v>1700006157</v>
      </c>
      <c r="I743" t="s">
        <v>385</v>
      </c>
      <c r="J743">
        <v>1</v>
      </c>
      <c r="K743" s="3">
        <v>3</v>
      </c>
      <c r="L743" s="7">
        <v>45200</v>
      </c>
      <c r="M743">
        <v>9000</v>
      </c>
      <c r="N743">
        <v>0</v>
      </c>
      <c r="O743">
        <v>9000</v>
      </c>
      <c r="P743" t="s">
        <v>341</v>
      </c>
      <c r="Q743" s="10">
        <v>250</v>
      </c>
      <c r="R743">
        <v>0</v>
      </c>
      <c r="S743" s="10">
        <v>250</v>
      </c>
      <c r="T743" s="10">
        <v>250</v>
      </c>
      <c r="U743" s="10">
        <v>250</v>
      </c>
      <c r="V743" s="10">
        <v>250</v>
      </c>
      <c r="W743" s="10">
        <v>250</v>
      </c>
      <c r="X743" s="10">
        <v>250</v>
      </c>
      <c r="Y743" s="10">
        <v>250</v>
      </c>
      <c r="Z743" s="10">
        <v>250</v>
      </c>
      <c r="AA743" s="10">
        <v>250</v>
      </c>
      <c r="AB743" s="10">
        <v>250</v>
      </c>
      <c r="AC743" s="10">
        <v>250</v>
      </c>
      <c r="AD743" s="10">
        <v>250</v>
      </c>
    </row>
    <row r="744" spans="1:30" x14ac:dyDescent="0.25">
      <c r="A744" t="s">
        <v>337</v>
      </c>
      <c r="B744" t="s">
        <v>338</v>
      </c>
      <c r="C744" t="s">
        <v>602</v>
      </c>
      <c r="D744" s="5" t="s">
        <v>607</v>
      </c>
      <c r="E744">
        <v>630130</v>
      </c>
      <c r="F744" t="s">
        <v>598</v>
      </c>
      <c r="G744" t="s">
        <v>220</v>
      </c>
      <c r="H744" s="15">
        <v>1700006157</v>
      </c>
      <c r="I744" t="s">
        <v>385</v>
      </c>
      <c r="J744">
        <v>1</v>
      </c>
      <c r="K744" s="3">
        <v>3</v>
      </c>
      <c r="L744" s="7">
        <v>44896</v>
      </c>
      <c r="M744">
        <v>9000</v>
      </c>
      <c r="N744">
        <v>0</v>
      </c>
      <c r="O744">
        <v>9000</v>
      </c>
      <c r="P744" t="s">
        <v>341</v>
      </c>
      <c r="Q744" s="10">
        <v>250</v>
      </c>
      <c r="R744">
        <v>0</v>
      </c>
      <c r="S744" s="10">
        <v>250</v>
      </c>
      <c r="T744" s="10">
        <v>250</v>
      </c>
      <c r="U744" s="10">
        <v>250</v>
      </c>
      <c r="V744" s="10">
        <v>250</v>
      </c>
      <c r="W744" s="10">
        <v>250</v>
      </c>
      <c r="X744" s="10">
        <v>250</v>
      </c>
      <c r="Y744" s="10">
        <v>250</v>
      </c>
      <c r="Z744" s="10">
        <v>250</v>
      </c>
      <c r="AA744" s="10">
        <v>250</v>
      </c>
      <c r="AB744" s="10">
        <v>250</v>
      </c>
      <c r="AC744" s="10">
        <v>250</v>
      </c>
      <c r="AD744" s="10">
        <v>250</v>
      </c>
    </row>
    <row r="745" spans="1:30" x14ac:dyDescent="0.25">
      <c r="A745" t="s">
        <v>337</v>
      </c>
      <c r="B745" t="s">
        <v>338</v>
      </c>
      <c r="C745" t="s">
        <v>601</v>
      </c>
      <c r="D745" s="5" t="s">
        <v>606</v>
      </c>
      <c r="E745">
        <v>630130</v>
      </c>
      <c r="F745" t="s">
        <v>598</v>
      </c>
      <c r="G745" t="s">
        <v>220</v>
      </c>
      <c r="H745" s="15">
        <v>1700006157</v>
      </c>
      <c r="I745" t="s">
        <v>343</v>
      </c>
      <c r="J745">
        <v>1</v>
      </c>
      <c r="K745" s="3">
        <v>3</v>
      </c>
      <c r="L745" s="7">
        <v>45200</v>
      </c>
      <c r="M745">
        <v>11300</v>
      </c>
      <c r="N745">
        <v>0</v>
      </c>
      <c r="O745">
        <v>11300</v>
      </c>
      <c r="P745" t="s">
        <v>341</v>
      </c>
      <c r="Q745" s="10">
        <v>313.88888888888891</v>
      </c>
      <c r="R745">
        <v>0</v>
      </c>
      <c r="S745" s="10">
        <v>313.88888888888891</v>
      </c>
      <c r="T745" s="10">
        <v>313.88888888888891</v>
      </c>
      <c r="U745" s="10">
        <v>313.88888888888891</v>
      </c>
      <c r="V745" s="10">
        <v>313.88888888888891</v>
      </c>
      <c r="W745" s="10">
        <v>313.88888888888891</v>
      </c>
      <c r="X745" s="10">
        <v>313.88888888888891</v>
      </c>
      <c r="Y745" s="10">
        <v>313.88888888888891</v>
      </c>
      <c r="Z745" s="10">
        <v>313.88888888888891</v>
      </c>
      <c r="AA745" s="10">
        <v>313.88888888888891</v>
      </c>
      <c r="AB745" s="10">
        <v>313.88888888888891</v>
      </c>
      <c r="AC745" s="10">
        <v>313.88888888888891</v>
      </c>
      <c r="AD745" s="10">
        <v>313.88888888888891</v>
      </c>
    </row>
    <row r="746" spans="1:30" x14ac:dyDescent="0.25">
      <c r="A746" t="s">
        <v>337</v>
      </c>
      <c r="B746" t="s">
        <v>338</v>
      </c>
      <c r="C746" t="s">
        <v>602</v>
      </c>
      <c r="D746" s="5" t="s">
        <v>607</v>
      </c>
      <c r="E746">
        <v>630130</v>
      </c>
      <c r="F746" t="s">
        <v>598</v>
      </c>
      <c r="G746" t="s">
        <v>220</v>
      </c>
      <c r="H746" s="15">
        <v>1700006157</v>
      </c>
      <c r="I746" t="s">
        <v>343</v>
      </c>
      <c r="J746">
        <v>1</v>
      </c>
      <c r="K746" s="3">
        <v>3</v>
      </c>
      <c r="L746" s="7">
        <v>44896</v>
      </c>
      <c r="M746">
        <v>11300</v>
      </c>
      <c r="N746">
        <v>0</v>
      </c>
      <c r="O746">
        <v>11300</v>
      </c>
      <c r="P746" t="s">
        <v>341</v>
      </c>
      <c r="Q746" s="10">
        <v>313.88888888888891</v>
      </c>
      <c r="R746">
        <v>0</v>
      </c>
      <c r="S746" s="10">
        <v>313.88888888888891</v>
      </c>
      <c r="T746" s="10">
        <v>313.88888888888891</v>
      </c>
      <c r="U746" s="10">
        <v>313.88888888888891</v>
      </c>
      <c r="V746" s="10">
        <v>313.88888888888891</v>
      </c>
      <c r="W746" s="10">
        <v>313.88888888888891</v>
      </c>
      <c r="X746" s="10">
        <v>313.88888888888891</v>
      </c>
      <c r="Y746" s="10">
        <v>313.88888888888891</v>
      </c>
      <c r="Z746" s="10">
        <v>313.88888888888891</v>
      </c>
      <c r="AA746" s="10">
        <v>313.88888888888891</v>
      </c>
      <c r="AB746" s="10">
        <v>313.88888888888891</v>
      </c>
      <c r="AC746" s="10">
        <v>313.88888888888891</v>
      </c>
      <c r="AD746" s="10">
        <v>313.88888888888891</v>
      </c>
    </row>
    <row r="747" spans="1:30" x14ac:dyDescent="0.25">
      <c r="A747" t="s">
        <v>337</v>
      </c>
      <c r="B747" t="s">
        <v>338</v>
      </c>
      <c r="C747" t="s">
        <v>601</v>
      </c>
      <c r="D747" s="5" t="s">
        <v>606</v>
      </c>
      <c r="E747">
        <v>630130</v>
      </c>
      <c r="F747" t="s">
        <v>598</v>
      </c>
      <c r="G747" t="s">
        <v>220</v>
      </c>
      <c r="H747" s="15">
        <v>1700006157</v>
      </c>
      <c r="I747" t="s">
        <v>614</v>
      </c>
      <c r="J747">
        <v>1</v>
      </c>
      <c r="K747" s="3">
        <v>3</v>
      </c>
      <c r="L747" s="7">
        <v>45200</v>
      </c>
      <c r="M747">
        <v>38690</v>
      </c>
      <c r="N747">
        <v>0</v>
      </c>
      <c r="O747">
        <v>38690</v>
      </c>
      <c r="P747" t="s">
        <v>341</v>
      </c>
      <c r="Q747" s="10">
        <v>1074.7222222222222</v>
      </c>
      <c r="R747">
        <v>0</v>
      </c>
      <c r="S747" s="10">
        <v>1074.7222222222222</v>
      </c>
      <c r="T747" s="10">
        <v>1074.7222222222222</v>
      </c>
      <c r="U747" s="10">
        <v>1074.7222222222222</v>
      </c>
      <c r="V747" s="10">
        <v>1074.7222222222222</v>
      </c>
      <c r="W747" s="10">
        <v>1074.7222222222222</v>
      </c>
      <c r="X747" s="10">
        <v>1074.7222222222222</v>
      </c>
      <c r="Y747" s="10">
        <v>1074.7222222222222</v>
      </c>
      <c r="Z747" s="10">
        <v>1074.7222222222222</v>
      </c>
      <c r="AA747" s="10">
        <v>1074.7222222222222</v>
      </c>
      <c r="AB747" s="10">
        <v>1074.7222222222222</v>
      </c>
      <c r="AC747" s="10">
        <v>1074.7222222222222</v>
      </c>
      <c r="AD747" s="10">
        <v>1074.7222222222222</v>
      </c>
    </row>
    <row r="748" spans="1:30" x14ac:dyDescent="0.25">
      <c r="A748" t="s">
        <v>337</v>
      </c>
      <c r="B748" t="s">
        <v>338</v>
      </c>
      <c r="C748" t="s">
        <v>602</v>
      </c>
      <c r="D748" s="5" t="s">
        <v>607</v>
      </c>
      <c r="E748">
        <v>630130</v>
      </c>
      <c r="F748" t="s">
        <v>598</v>
      </c>
      <c r="G748" t="s">
        <v>220</v>
      </c>
      <c r="H748" s="15">
        <v>1700006157</v>
      </c>
      <c r="I748" t="s">
        <v>614</v>
      </c>
      <c r="J748">
        <v>1</v>
      </c>
      <c r="K748" s="3">
        <v>3</v>
      </c>
      <c r="L748" s="7">
        <v>44896</v>
      </c>
      <c r="M748">
        <v>38690</v>
      </c>
      <c r="N748">
        <v>0</v>
      </c>
      <c r="O748">
        <v>38690</v>
      </c>
      <c r="P748" t="s">
        <v>341</v>
      </c>
      <c r="Q748" s="10">
        <v>1074.7222222222222</v>
      </c>
      <c r="R748">
        <v>0</v>
      </c>
      <c r="S748" s="10">
        <v>1074.7222222222222</v>
      </c>
      <c r="T748" s="10">
        <v>1074.7222222222222</v>
      </c>
      <c r="U748" s="10">
        <v>1074.7222222222222</v>
      </c>
      <c r="V748" s="10">
        <v>1074.7222222222222</v>
      </c>
      <c r="W748" s="10">
        <v>1074.7222222222222</v>
      </c>
      <c r="X748" s="10">
        <v>1074.7222222222222</v>
      </c>
      <c r="Y748" s="10">
        <v>1074.7222222222222</v>
      </c>
      <c r="Z748" s="10">
        <v>1074.7222222222222</v>
      </c>
      <c r="AA748" s="10">
        <v>1074.7222222222222</v>
      </c>
      <c r="AB748" s="10">
        <v>1074.7222222222222</v>
      </c>
      <c r="AC748" s="10">
        <v>1074.7222222222222</v>
      </c>
      <c r="AD748" s="10">
        <v>1074.7222222222222</v>
      </c>
    </row>
    <row r="749" spans="1:30" x14ac:dyDescent="0.25">
      <c r="A749" t="s">
        <v>337</v>
      </c>
      <c r="B749" t="s">
        <v>338</v>
      </c>
      <c r="C749" t="s">
        <v>603</v>
      </c>
      <c r="D749" s="5" t="s">
        <v>615</v>
      </c>
      <c r="E749">
        <v>630130</v>
      </c>
      <c r="F749" t="s">
        <v>598</v>
      </c>
      <c r="G749" t="s">
        <v>220</v>
      </c>
      <c r="H749" s="15">
        <v>1700006157</v>
      </c>
      <c r="I749" t="s">
        <v>617</v>
      </c>
      <c r="J749">
        <v>1</v>
      </c>
      <c r="K749" s="3">
        <v>3</v>
      </c>
      <c r="L749" s="7">
        <v>45200</v>
      </c>
      <c r="M749">
        <v>310000</v>
      </c>
      <c r="N749">
        <v>0</v>
      </c>
      <c r="O749">
        <v>310000</v>
      </c>
      <c r="P749" t="s">
        <v>341</v>
      </c>
      <c r="Q749" s="10">
        <v>8611.1111111111113</v>
      </c>
      <c r="R749">
        <v>0</v>
      </c>
      <c r="S749" s="10">
        <v>8611.1111111111113</v>
      </c>
      <c r="T749" s="10">
        <v>8611.1111111111113</v>
      </c>
      <c r="U749" s="10">
        <v>8611.1111111111113</v>
      </c>
      <c r="V749" s="10">
        <v>8611.1111111111113</v>
      </c>
      <c r="W749" s="10">
        <v>8611.1111111111113</v>
      </c>
      <c r="X749" s="10">
        <v>8611.1111111111113</v>
      </c>
      <c r="Y749" s="10">
        <v>8611.1111111111113</v>
      </c>
      <c r="Z749" s="10">
        <v>8611.1111111111113</v>
      </c>
      <c r="AA749" s="10">
        <v>8611.1111111111113</v>
      </c>
      <c r="AB749" s="10">
        <v>8611.1111111111113</v>
      </c>
      <c r="AC749" s="10">
        <v>8611.1111111111113</v>
      </c>
      <c r="AD749" s="10">
        <v>8611.1111111111113</v>
      </c>
    </row>
    <row r="750" spans="1:30" x14ac:dyDescent="0.25">
      <c r="A750" t="s">
        <v>337</v>
      </c>
      <c r="B750" t="s">
        <v>338</v>
      </c>
      <c r="C750" t="s">
        <v>604</v>
      </c>
      <c r="D750" s="5" t="s">
        <v>616</v>
      </c>
      <c r="E750">
        <v>630130</v>
      </c>
      <c r="F750" t="s">
        <v>598</v>
      </c>
      <c r="G750" t="s">
        <v>220</v>
      </c>
      <c r="H750" s="15">
        <v>1700006157</v>
      </c>
      <c r="I750" t="s">
        <v>617</v>
      </c>
      <c r="J750">
        <v>1</v>
      </c>
      <c r="K750" s="3">
        <v>3</v>
      </c>
      <c r="L750" s="7">
        <v>44896</v>
      </c>
      <c r="M750">
        <v>310000</v>
      </c>
      <c r="N750">
        <v>0</v>
      </c>
      <c r="O750">
        <v>310000</v>
      </c>
      <c r="P750" t="s">
        <v>341</v>
      </c>
      <c r="Q750" s="10">
        <v>8611.1111111111113</v>
      </c>
      <c r="R750">
        <v>0</v>
      </c>
      <c r="S750" s="10">
        <v>8611.1111111111113</v>
      </c>
      <c r="T750" s="10">
        <v>8611.1111111111113</v>
      </c>
      <c r="U750" s="10">
        <v>8611.1111111111113</v>
      </c>
      <c r="V750" s="10">
        <v>8611.1111111111113</v>
      </c>
      <c r="W750" s="10">
        <v>8611.1111111111113</v>
      </c>
      <c r="X750" s="10">
        <v>8611.1111111111113</v>
      </c>
      <c r="Y750" s="10">
        <v>8611.1111111111113</v>
      </c>
      <c r="Z750" s="10">
        <v>8611.1111111111113</v>
      </c>
      <c r="AA750" s="10">
        <v>8611.1111111111113</v>
      </c>
      <c r="AB750" s="10">
        <v>8611.1111111111113</v>
      </c>
      <c r="AC750" s="10">
        <v>8611.1111111111113</v>
      </c>
      <c r="AD750" s="10">
        <v>8611.1111111111113</v>
      </c>
    </row>
    <row r="751" spans="1:30" x14ac:dyDescent="0.25">
      <c r="A751" t="s">
        <v>337</v>
      </c>
      <c r="B751" t="s">
        <v>338</v>
      </c>
      <c r="C751" t="s">
        <v>603</v>
      </c>
      <c r="D751" s="5" t="s">
        <v>615</v>
      </c>
      <c r="E751">
        <v>630130</v>
      </c>
      <c r="F751" t="s">
        <v>598</v>
      </c>
      <c r="G751" t="s">
        <v>220</v>
      </c>
      <c r="H751" s="15">
        <v>1700006157</v>
      </c>
      <c r="I751" t="s">
        <v>618</v>
      </c>
      <c r="J751">
        <v>1</v>
      </c>
      <c r="K751" s="3">
        <v>3</v>
      </c>
      <c r="L751" s="7">
        <v>45200</v>
      </c>
      <c r="M751">
        <v>80000</v>
      </c>
      <c r="N751">
        <v>0</v>
      </c>
      <c r="O751">
        <v>80000</v>
      </c>
      <c r="P751" t="s">
        <v>341</v>
      </c>
      <c r="Q751" s="10">
        <v>2222.2222222222222</v>
      </c>
      <c r="R751">
        <v>0</v>
      </c>
      <c r="S751" s="10">
        <v>2222.2222222222222</v>
      </c>
      <c r="T751" s="10">
        <v>2222.2222222222222</v>
      </c>
      <c r="U751" s="10">
        <v>2222.2222222222222</v>
      </c>
      <c r="V751" s="10">
        <v>2222.2222222222222</v>
      </c>
      <c r="W751" s="10">
        <v>2222.2222222222222</v>
      </c>
      <c r="X751" s="10">
        <v>2222.2222222222222</v>
      </c>
      <c r="Y751" s="10">
        <v>2222.2222222222222</v>
      </c>
      <c r="Z751" s="10">
        <v>2222.2222222222222</v>
      </c>
      <c r="AA751" s="10">
        <v>2222.2222222222222</v>
      </c>
      <c r="AB751" s="10">
        <v>2222.2222222222222</v>
      </c>
      <c r="AC751" s="10">
        <v>2222.2222222222222</v>
      </c>
      <c r="AD751" s="10">
        <v>2222.2222222222222</v>
      </c>
    </row>
    <row r="752" spans="1:30" x14ac:dyDescent="0.25">
      <c r="A752" t="s">
        <v>337</v>
      </c>
      <c r="B752" t="s">
        <v>338</v>
      </c>
      <c r="C752" t="s">
        <v>604</v>
      </c>
      <c r="D752" s="5" t="s">
        <v>616</v>
      </c>
      <c r="E752">
        <v>630130</v>
      </c>
      <c r="F752" t="s">
        <v>598</v>
      </c>
      <c r="G752" t="s">
        <v>220</v>
      </c>
      <c r="H752" s="15">
        <v>1700006157</v>
      </c>
      <c r="I752" t="s">
        <v>618</v>
      </c>
      <c r="J752">
        <v>1</v>
      </c>
      <c r="K752" s="3">
        <v>3</v>
      </c>
      <c r="L752" s="7">
        <v>44896</v>
      </c>
      <c r="M752">
        <v>80000</v>
      </c>
      <c r="N752">
        <v>0</v>
      </c>
      <c r="O752">
        <v>80000</v>
      </c>
      <c r="P752" t="s">
        <v>341</v>
      </c>
      <c r="Q752" s="10">
        <v>2222.2222222222222</v>
      </c>
      <c r="R752">
        <v>0</v>
      </c>
      <c r="S752" s="10">
        <v>2222.2222222222222</v>
      </c>
      <c r="T752" s="10">
        <v>2222.2222222222222</v>
      </c>
      <c r="U752" s="10">
        <v>2222.2222222222222</v>
      </c>
      <c r="V752" s="10">
        <v>2222.2222222222222</v>
      </c>
      <c r="W752" s="10">
        <v>2222.2222222222222</v>
      </c>
      <c r="X752" s="10">
        <v>2222.2222222222222</v>
      </c>
      <c r="Y752" s="10">
        <v>2222.2222222222222</v>
      </c>
      <c r="Z752" s="10">
        <v>2222.2222222222222</v>
      </c>
      <c r="AA752" s="10">
        <v>2222.2222222222222</v>
      </c>
      <c r="AB752" s="10">
        <v>2222.2222222222222</v>
      </c>
      <c r="AC752" s="10">
        <v>2222.2222222222222</v>
      </c>
      <c r="AD752" s="10">
        <v>2222.2222222222222</v>
      </c>
    </row>
    <row r="753" spans="1:30" x14ac:dyDescent="0.25">
      <c r="A753" t="s">
        <v>337</v>
      </c>
      <c r="B753" t="s">
        <v>338</v>
      </c>
      <c r="C753" t="s">
        <v>603</v>
      </c>
      <c r="D753" s="5" t="s">
        <v>615</v>
      </c>
      <c r="E753">
        <v>630130</v>
      </c>
      <c r="F753" t="s">
        <v>598</v>
      </c>
      <c r="G753" t="s">
        <v>220</v>
      </c>
      <c r="H753" s="15">
        <v>1700006157</v>
      </c>
      <c r="I753" t="s">
        <v>619</v>
      </c>
      <c r="J753">
        <v>1</v>
      </c>
      <c r="K753" s="3">
        <v>3</v>
      </c>
      <c r="L753" s="7">
        <v>45200</v>
      </c>
      <c r="M753">
        <v>48500</v>
      </c>
      <c r="N753">
        <v>0</v>
      </c>
      <c r="O753">
        <v>48500</v>
      </c>
      <c r="P753" t="s">
        <v>341</v>
      </c>
      <c r="Q753" s="10">
        <v>1347.2222222222222</v>
      </c>
      <c r="R753">
        <v>0</v>
      </c>
      <c r="S753" s="10">
        <v>1347.2222222222222</v>
      </c>
      <c r="T753" s="10">
        <v>1347.2222222222222</v>
      </c>
      <c r="U753" s="10">
        <v>1347.2222222222222</v>
      </c>
      <c r="V753" s="10">
        <v>1347.2222222222222</v>
      </c>
      <c r="W753" s="10">
        <v>1347.2222222222222</v>
      </c>
      <c r="X753" s="10">
        <v>1347.2222222222222</v>
      </c>
      <c r="Y753" s="10">
        <v>1347.2222222222222</v>
      </c>
      <c r="Z753" s="10">
        <v>1347.2222222222222</v>
      </c>
      <c r="AA753" s="10">
        <v>1347.2222222222222</v>
      </c>
      <c r="AB753" s="10">
        <v>1347.2222222222222</v>
      </c>
      <c r="AC753" s="10">
        <v>1347.2222222222222</v>
      </c>
      <c r="AD753" s="10">
        <v>1347.2222222222222</v>
      </c>
    </row>
    <row r="754" spans="1:30" x14ac:dyDescent="0.25">
      <c r="A754" t="s">
        <v>337</v>
      </c>
      <c r="B754" t="s">
        <v>338</v>
      </c>
      <c r="C754" t="s">
        <v>604</v>
      </c>
      <c r="D754" s="5" t="s">
        <v>616</v>
      </c>
      <c r="E754">
        <v>630130</v>
      </c>
      <c r="F754" t="s">
        <v>598</v>
      </c>
      <c r="G754" t="s">
        <v>220</v>
      </c>
      <c r="H754" s="15">
        <v>1700006157</v>
      </c>
      <c r="I754" t="s">
        <v>619</v>
      </c>
      <c r="J754">
        <v>1</v>
      </c>
      <c r="K754" s="3">
        <v>3</v>
      </c>
      <c r="L754" s="7">
        <v>44896</v>
      </c>
      <c r="M754">
        <v>48500</v>
      </c>
      <c r="N754">
        <v>0</v>
      </c>
      <c r="O754">
        <v>48500</v>
      </c>
      <c r="P754" t="s">
        <v>341</v>
      </c>
      <c r="Q754" s="10">
        <v>1347.2222222222222</v>
      </c>
      <c r="R754">
        <v>0</v>
      </c>
      <c r="S754" s="10">
        <v>1347.2222222222222</v>
      </c>
      <c r="T754" s="10">
        <v>1347.2222222222222</v>
      </c>
      <c r="U754" s="10">
        <v>1347.2222222222222</v>
      </c>
      <c r="V754" s="10">
        <v>1347.2222222222222</v>
      </c>
      <c r="W754" s="10">
        <v>1347.2222222222222</v>
      </c>
      <c r="X754" s="10">
        <v>1347.2222222222222</v>
      </c>
      <c r="Y754" s="10">
        <v>1347.2222222222222</v>
      </c>
      <c r="Z754" s="10">
        <v>1347.2222222222222</v>
      </c>
      <c r="AA754" s="10">
        <v>1347.2222222222222</v>
      </c>
      <c r="AB754" s="10">
        <v>1347.2222222222222</v>
      </c>
      <c r="AC754" s="10">
        <v>1347.2222222222222</v>
      </c>
      <c r="AD754" s="10">
        <v>1347.2222222222222</v>
      </c>
    </row>
    <row r="755" spans="1:30" x14ac:dyDescent="0.25">
      <c r="A755" t="s">
        <v>337</v>
      </c>
      <c r="B755" t="s">
        <v>338</v>
      </c>
      <c r="C755" t="s">
        <v>603</v>
      </c>
      <c r="D755" s="5" t="s">
        <v>615</v>
      </c>
      <c r="E755">
        <v>630130</v>
      </c>
      <c r="F755" t="s">
        <v>598</v>
      </c>
      <c r="G755" t="s">
        <v>220</v>
      </c>
      <c r="H755" s="15">
        <v>1700006157</v>
      </c>
      <c r="I755" t="s">
        <v>620</v>
      </c>
      <c r="J755">
        <v>1</v>
      </c>
      <c r="K755" s="3">
        <v>3</v>
      </c>
      <c r="L755" s="7">
        <v>45200</v>
      </c>
      <c r="M755">
        <v>9200</v>
      </c>
      <c r="N755">
        <v>0</v>
      </c>
      <c r="O755">
        <v>9200</v>
      </c>
      <c r="P755" t="s">
        <v>341</v>
      </c>
      <c r="Q755" s="10">
        <v>255.55555555555554</v>
      </c>
      <c r="R755">
        <v>0</v>
      </c>
      <c r="S755" s="10">
        <v>255.55555555555554</v>
      </c>
      <c r="T755" s="10">
        <v>255.55555555555554</v>
      </c>
      <c r="U755" s="10">
        <v>255.55555555555554</v>
      </c>
      <c r="V755" s="10">
        <v>255.55555555555554</v>
      </c>
      <c r="W755" s="10">
        <v>255.55555555555554</v>
      </c>
      <c r="X755" s="10">
        <v>255.55555555555554</v>
      </c>
      <c r="Y755" s="10">
        <v>255.55555555555554</v>
      </c>
      <c r="Z755" s="10">
        <v>255.55555555555554</v>
      </c>
      <c r="AA755" s="10">
        <v>255.55555555555554</v>
      </c>
      <c r="AB755" s="10">
        <v>255.55555555555554</v>
      </c>
      <c r="AC755" s="10">
        <v>255.55555555555554</v>
      </c>
      <c r="AD755" s="10">
        <v>255.55555555555554</v>
      </c>
    </row>
    <row r="756" spans="1:30" x14ac:dyDescent="0.25">
      <c r="A756" t="s">
        <v>337</v>
      </c>
      <c r="B756" t="s">
        <v>338</v>
      </c>
      <c r="C756" t="s">
        <v>604</v>
      </c>
      <c r="D756" s="5" t="s">
        <v>616</v>
      </c>
      <c r="E756">
        <v>630130</v>
      </c>
      <c r="F756" t="s">
        <v>598</v>
      </c>
      <c r="G756" t="s">
        <v>220</v>
      </c>
      <c r="H756" s="15">
        <v>1700006157</v>
      </c>
      <c r="I756" t="s">
        <v>620</v>
      </c>
      <c r="J756">
        <v>1</v>
      </c>
      <c r="K756" s="3">
        <v>3</v>
      </c>
      <c r="L756" s="7">
        <v>44896</v>
      </c>
      <c r="M756">
        <v>9200</v>
      </c>
      <c r="N756">
        <v>0</v>
      </c>
      <c r="O756">
        <v>9200</v>
      </c>
      <c r="P756" t="s">
        <v>341</v>
      </c>
      <c r="Q756" s="10">
        <v>255.55555555555554</v>
      </c>
      <c r="R756">
        <v>0</v>
      </c>
      <c r="S756" s="10">
        <v>255.55555555555554</v>
      </c>
      <c r="T756" s="10">
        <v>255.55555555555554</v>
      </c>
      <c r="U756" s="10">
        <v>255.55555555555554</v>
      </c>
      <c r="V756" s="10">
        <v>255.55555555555554</v>
      </c>
      <c r="W756" s="10">
        <v>255.55555555555554</v>
      </c>
      <c r="X756" s="10">
        <v>255.55555555555554</v>
      </c>
      <c r="Y756" s="10">
        <v>255.55555555555554</v>
      </c>
      <c r="Z756" s="10">
        <v>255.55555555555554</v>
      </c>
      <c r="AA756" s="10">
        <v>255.55555555555554</v>
      </c>
      <c r="AB756" s="10">
        <v>255.55555555555554</v>
      </c>
      <c r="AC756" s="10">
        <v>255.55555555555554</v>
      </c>
      <c r="AD756" s="10">
        <v>255.55555555555554</v>
      </c>
    </row>
    <row r="757" spans="1:30" x14ac:dyDescent="0.25">
      <c r="A757" t="s">
        <v>337</v>
      </c>
      <c r="B757" t="s">
        <v>338</v>
      </c>
      <c r="C757" t="s">
        <v>603</v>
      </c>
      <c r="D757" s="5" t="s">
        <v>615</v>
      </c>
      <c r="E757">
        <v>630130</v>
      </c>
      <c r="F757" t="s">
        <v>598</v>
      </c>
      <c r="G757" t="s">
        <v>220</v>
      </c>
      <c r="H757" s="15">
        <v>1700006157</v>
      </c>
      <c r="I757" t="s">
        <v>621</v>
      </c>
      <c r="J757">
        <v>1</v>
      </c>
      <c r="K757" s="3">
        <v>3</v>
      </c>
      <c r="L757" s="7">
        <v>45200</v>
      </c>
      <c r="M757">
        <v>9545</v>
      </c>
      <c r="N757">
        <v>0</v>
      </c>
      <c r="O757">
        <v>9545</v>
      </c>
      <c r="P757" t="s">
        <v>341</v>
      </c>
      <c r="Q757" s="10">
        <v>265.13888888888891</v>
      </c>
      <c r="R757">
        <v>0</v>
      </c>
      <c r="S757" s="10">
        <v>265.13888888888891</v>
      </c>
      <c r="T757" s="10">
        <v>265.13888888888891</v>
      </c>
      <c r="U757" s="10">
        <v>265.13888888888891</v>
      </c>
      <c r="V757" s="10">
        <v>265.13888888888891</v>
      </c>
      <c r="W757" s="10">
        <v>265.13888888888891</v>
      </c>
      <c r="X757" s="10">
        <v>265.13888888888891</v>
      </c>
      <c r="Y757" s="10">
        <v>265.13888888888891</v>
      </c>
      <c r="Z757" s="10">
        <v>265.13888888888891</v>
      </c>
      <c r="AA757" s="10">
        <v>265.13888888888891</v>
      </c>
      <c r="AB757" s="10">
        <v>265.13888888888891</v>
      </c>
      <c r="AC757" s="10">
        <v>265.13888888888891</v>
      </c>
      <c r="AD757" s="10">
        <v>265.13888888888891</v>
      </c>
    </row>
    <row r="758" spans="1:30" x14ac:dyDescent="0.25">
      <c r="A758" t="s">
        <v>337</v>
      </c>
      <c r="B758" t="s">
        <v>338</v>
      </c>
      <c r="C758" t="s">
        <v>604</v>
      </c>
      <c r="D758" s="5" t="s">
        <v>616</v>
      </c>
      <c r="E758">
        <v>630130</v>
      </c>
      <c r="F758" t="s">
        <v>598</v>
      </c>
      <c r="G758" t="s">
        <v>220</v>
      </c>
      <c r="H758" s="15">
        <v>1700006157</v>
      </c>
      <c r="I758" t="s">
        <v>621</v>
      </c>
      <c r="J758">
        <v>1</v>
      </c>
      <c r="K758" s="3">
        <v>3</v>
      </c>
      <c r="L758" s="7">
        <v>44896</v>
      </c>
      <c r="M758">
        <v>9545</v>
      </c>
      <c r="N758">
        <v>0</v>
      </c>
      <c r="O758">
        <v>9545</v>
      </c>
      <c r="P758" t="s">
        <v>341</v>
      </c>
      <c r="Q758" s="10">
        <v>265.13888888888891</v>
      </c>
      <c r="R758">
        <v>0</v>
      </c>
      <c r="S758" s="10">
        <v>265.13888888888891</v>
      </c>
      <c r="T758" s="10">
        <v>265.13888888888891</v>
      </c>
      <c r="U758" s="10">
        <v>265.13888888888891</v>
      </c>
      <c r="V758" s="10">
        <v>265.13888888888891</v>
      </c>
      <c r="W758" s="10">
        <v>265.13888888888891</v>
      </c>
      <c r="X758" s="10">
        <v>265.13888888888891</v>
      </c>
      <c r="Y758" s="10">
        <v>265.13888888888891</v>
      </c>
      <c r="Z758" s="10">
        <v>265.13888888888891</v>
      </c>
      <c r="AA758" s="10">
        <v>265.13888888888891</v>
      </c>
      <c r="AB758" s="10">
        <v>265.13888888888891</v>
      </c>
      <c r="AC758" s="10">
        <v>265.13888888888891</v>
      </c>
      <c r="AD758" s="10">
        <v>265.13888888888891</v>
      </c>
    </row>
    <row r="759" spans="1:30" x14ac:dyDescent="0.25">
      <c r="A759" t="s">
        <v>337</v>
      </c>
      <c r="B759" t="s">
        <v>338</v>
      </c>
      <c r="C759" t="s">
        <v>603</v>
      </c>
      <c r="D759" s="5" t="s">
        <v>615</v>
      </c>
      <c r="E759">
        <v>630130</v>
      </c>
      <c r="F759" t="s">
        <v>598</v>
      </c>
      <c r="G759" t="s">
        <v>220</v>
      </c>
      <c r="H759" s="15">
        <v>1700006157</v>
      </c>
      <c r="I759" t="s">
        <v>339</v>
      </c>
      <c r="J759">
        <v>1</v>
      </c>
      <c r="K759" s="3">
        <v>3</v>
      </c>
      <c r="L759" s="7">
        <v>45200</v>
      </c>
      <c r="M759">
        <v>6160</v>
      </c>
      <c r="N759">
        <v>0</v>
      </c>
      <c r="O759">
        <v>6160</v>
      </c>
      <c r="P759" t="s">
        <v>341</v>
      </c>
      <c r="Q759" s="10">
        <v>342.22222222222223</v>
      </c>
      <c r="R759">
        <v>0</v>
      </c>
      <c r="S759" s="10">
        <v>342.22222222222223</v>
      </c>
      <c r="T759" s="10">
        <v>342.22222222222223</v>
      </c>
      <c r="U759" s="10">
        <v>342.22222222222223</v>
      </c>
      <c r="V759" s="10">
        <v>342.22222222222223</v>
      </c>
      <c r="W759" s="10">
        <v>342.22222222222223</v>
      </c>
      <c r="X759" s="10">
        <v>342.22222222222223</v>
      </c>
      <c r="Y759" s="10">
        <v>342.22222222222223</v>
      </c>
      <c r="Z759" s="10">
        <v>342.22222222222223</v>
      </c>
      <c r="AA759" s="10">
        <v>342.22222222222223</v>
      </c>
      <c r="AB759" s="10">
        <v>342.22222222222223</v>
      </c>
      <c r="AC759" s="10">
        <v>342.22222222222223</v>
      </c>
      <c r="AD759" s="10">
        <v>342.22222222222223</v>
      </c>
    </row>
    <row r="760" spans="1:30" x14ac:dyDescent="0.25">
      <c r="A760" t="s">
        <v>337</v>
      </c>
      <c r="B760" t="s">
        <v>338</v>
      </c>
      <c r="C760" t="s">
        <v>604</v>
      </c>
      <c r="D760" s="5" t="s">
        <v>616</v>
      </c>
      <c r="E760">
        <v>630130</v>
      </c>
      <c r="F760" t="s">
        <v>598</v>
      </c>
      <c r="G760" t="s">
        <v>220</v>
      </c>
      <c r="H760" s="15">
        <v>1700006157</v>
      </c>
      <c r="I760" t="s">
        <v>339</v>
      </c>
      <c r="J760">
        <v>1</v>
      </c>
      <c r="K760" s="3">
        <v>3</v>
      </c>
      <c r="L760" s="7">
        <v>44896</v>
      </c>
      <c r="M760">
        <v>6160</v>
      </c>
      <c r="N760">
        <v>0</v>
      </c>
      <c r="O760">
        <v>6160</v>
      </c>
      <c r="P760" t="s">
        <v>341</v>
      </c>
      <c r="Q760" s="10">
        <v>342.22222222222223</v>
      </c>
      <c r="R760">
        <v>0</v>
      </c>
      <c r="S760" s="10">
        <v>342.22222222222223</v>
      </c>
      <c r="T760" s="10">
        <v>342.22222222222223</v>
      </c>
      <c r="U760" s="10">
        <v>342.22222222222223</v>
      </c>
      <c r="V760" s="10">
        <v>342.22222222222223</v>
      </c>
      <c r="W760" s="10">
        <v>342.22222222222223</v>
      </c>
      <c r="X760" s="10">
        <v>342.22222222222223</v>
      </c>
      <c r="Y760" s="10">
        <v>342.22222222222223</v>
      </c>
      <c r="Z760" s="10">
        <v>342.22222222222223</v>
      </c>
      <c r="AA760" s="10">
        <v>342.22222222222223</v>
      </c>
      <c r="AB760" s="10">
        <v>342.22222222222223</v>
      </c>
      <c r="AC760" s="10">
        <v>342.22222222222223</v>
      </c>
      <c r="AD760" s="10">
        <v>342.22222222222223</v>
      </c>
    </row>
    <row r="761" spans="1:30" x14ac:dyDescent="0.25">
      <c r="A761" t="s">
        <v>337</v>
      </c>
      <c r="B761" t="s">
        <v>338</v>
      </c>
      <c r="C761" t="s">
        <v>603</v>
      </c>
      <c r="D761" s="5" t="s">
        <v>615</v>
      </c>
      <c r="E761">
        <v>630130</v>
      </c>
      <c r="F761" t="s">
        <v>598</v>
      </c>
      <c r="G761" t="s">
        <v>220</v>
      </c>
      <c r="H761" s="15">
        <v>1700006157</v>
      </c>
      <c r="I761" t="s">
        <v>622</v>
      </c>
      <c r="J761">
        <v>1</v>
      </c>
      <c r="K761" s="3">
        <v>3</v>
      </c>
      <c r="L761" s="7">
        <v>45200</v>
      </c>
      <c r="M761">
        <v>10000</v>
      </c>
      <c r="N761">
        <v>0</v>
      </c>
      <c r="O761">
        <v>10000</v>
      </c>
      <c r="P761" t="s">
        <v>341</v>
      </c>
      <c r="Q761" s="10">
        <v>277.77777777777777</v>
      </c>
      <c r="R761">
        <v>0</v>
      </c>
      <c r="S761" s="10">
        <v>277.77777777777777</v>
      </c>
      <c r="T761" s="10">
        <v>277.77777777777777</v>
      </c>
      <c r="U761" s="10">
        <v>277.77777777777777</v>
      </c>
      <c r="V761" s="10">
        <v>277.77777777777777</v>
      </c>
      <c r="W761" s="10">
        <v>277.77777777777777</v>
      </c>
      <c r="X761" s="10">
        <v>277.77777777777777</v>
      </c>
      <c r="Y761" s="10">
        <v>277.77777777777777</v>
      </c>
      <c r="Z761" s="10">
        <v>277.77777777777777</v>
      </c>
      <c r="AA761" s="10">
        <v>277.77777777777777</v>
      </c>
      <c r="AB761" s="10">
        <v>277.77777777777777</v>
      </c>
      <c r="AC761" s="10">
        <v>277.77777777777777</v>
      </c>
      <c r="AD761" s="10">
        <v>277.77777777777777</v>
      </c>
    </row>
    <row r="762" spans="1:30" x14ac:dyDescent="0.25">
      <c r="A762" t="s">
        <v>337</v>
      </c>
      <c r="B762" t="s">
        <v>338</v>
      </c>
      <c r="C762" t="s">
        <v>604</v>
      </c>
      <c r="D762" s="5" t="s">
        <v>616</v>
      </c>
      <c r="E762">
        <v>630130</v>
      </c>
      <c r="F762" t="s">
        <v>598</v>
      </c>
      <c r="G762" t="s">
        <v>220</v>
      </c>
      <c r="H762" s="15">
        <v>1700006157</v>
      </c>
      <c r="I762" t="s">
        <v>622</v>
      </c>
      <c r="J762">
        <v>1</v>
      </c>
      <c r="K762" s="3">
        <v>3</v>
      </c>
      <c r="L762" s="7">
        <v>44896</v>
      </c>
      <c r="M762">
        <v>10000</v>
      </c>
      <c r="N762">
        <v>0</v>
      </c>
      <c r="O762">
        <v>10000</v>
      </c>
      <c r="P762" t="s">
        <v>341</v>
      </c>
      <c r="Q762" s="10">
        <v>277.77777777777777</v>
      </c>
      <c r="R762">
        <v>0</v>
      </c>
      <c r="S762" s="10">
        <v>277.77777777777777</v>
      </c>
      <c r="T762" s="10">
        <v>277.77777777777777</v>
      </c>
      <c r="U762" s="10">
        <v>277.77777777777777</v>
      </c>
      <c r="V762" s="10">
        <v>277.77777777777777</v>
      </c>
      <c r="W762" s="10">
        <v>277.77777777777777</v>
      </c>
      <c r="X762" s="10">
        <v>277.77777777777777</v>
      </c>
      <c r="Y762" s="10">
        <v>277.77777777777777</v>
      </c>
      <c r="Z762" s="10">
        <v>277.77777777777777</v>
      </c>
      <c r="AA762" s="10">
        <v>277.77777777777777</v>
      </c>
      <c r="AB762" s="10">
        <v>277.77777777777777</v>
      </c>
      <c r="AC762" s="10">
        <v>277.77777777777777</v>
      </c>
      <c r="AD762" s="10">
        <v>277.77777777777777</v>
      </c>
    </row>
    <row r="763" spans="1:30" x14ac:dyDescent="0.25">
      <c r="A763" t="s">
        <v>337</v>
      </c>
      <c r="B763" t="s">
        <v>338</v>
      </c>
      <c r="C763" t="s">
        <v>603</v>
      </c>
      <c r="D763" s="5" t="s">
        <v>615</v>
      </c>
      <c r="E763">
        <v>630130</v>
      </c>
      <c r="F763" t="s">
        <v>598</v>
      </c>
      <c r="G763" t="s">
        <v>220</v>
      </c>
      <c r="H763" s="15">
        <v>1700006157</v>
      </c>
      <c r="I763" t="s">
        <v>623</v>
      </c>
      <c r="J763">
        <v>1</v>
      </c>
      <c r="K763" s="3">
        <v>3</v>
      </c>
      <c r="L763" s="7">
        <v>45200</v>
      </c>
      <c r="M763">
        <v>11300</v>
      </c>
      <c r="N763">
        <v>0</v>
      </c>
      <c r="O763">
        <v>11300</v>
      </c>
      <c r="P763" t="s">
        <v>341</v>
      </c>
      <c r="Q763" s="10">
        <v>313.88888888888891</v>
      </c>
      <c r="R763">
        <v>0</v>
      </c>
      <c r="S763" s="10">
        <v>313.88888888888891</v>
      </c>
      <c r="T763" s="10">
        <v>313.88888888888891</v>
      </c>
      <c r="U763" s="10">
        <v>313.88888888888891</v>
      </c>
      <c r="V763" s="10">
        <v>313.88888888888891</v>
      </c>
      <c r="W763" s="10">
        <v>313.88888888888891</v>
      </c>
      <c r="X763" s="10">
        <v>313.88888888888891</v>
      </c>
      <c r="Y763" s="10">
        <v>313.88888888888891</v>
      </c>
      <c r="Z763" s="10">
        <v>313.88888888888891</v>
      </c>
      <c r="AA763" s="10">
        <v>313.88888888888891</v>
      </c>
      <c r="AB763" s="10">
        <v>313.88888888888891</v>
      </c>
      <c r="AC763" s="10">
        <v>313.88888888888891</v>
      </c>
      <c r="AD763" s="10">
        <v>313.88888888888891</v>
      </c>
    </row>
    <row r="764" spans="1:30" x14ac:dyDescent="0.25">
      <c r="A764" t="s">
        <v>337</v>
      </c>
      <c r="B764" t="s">
        <v>338</v>
      </c>
      <c r="C764" t="s">
        <v>604</v>
      </c>
      <c r="D764" s="5" t="s">
        <v>616</v>
      </c>
      <c r="E764">
        <v>630130</v>
      </c>
      <c r="F764" t="s">
        <v>598</v>
      </c>
      <c r="G764" t="s">
        <v>220</v>
      </c>
      <c r="H764" s="15">
        <v>1700006157</v>
      </c>
      <c r="I764" t="s">
        <v>623</v>
      </c>
      <c r="J764">
        <v>1</v>
      </c>
      <c r="K764" s="3">
        <v>3</v>
      </c>
      <c r="L764" s="7">
        <v>44896</v>
      </c>
      <c r="M764">
        <v>11300</v>
      </c>
      <c r="N764">
        <v>0</v>
      </c>
      <c r="O764">
        <v>11300</v>
      </c>
      <c r="P764" t="s">
        <v>341</v>
      </c>
      <c r="Q764" s="10">
        <v>313.88888888888891</v>
      </c>
      <c r="R764">
        <v>0</v>
      </c>
      <c r="S764" s="10">
        <v>313.88888888888891</v>
      </c>
      <c r="T764" s="10">
        <v>313.88888888888891</v>
      </c>
      <c r="U764" s="10">
        <v>313.88888888888891</v>
      </c>
      <c r="V764" s="10">
        <v>313.88888888888891</v>
      </c>
      <c r="W764" s="10">
        <v>313.88888888888891</v>
      </c>
      <c r="X764" s="10">
        <v>313.88888888888891</v>
      </c>
      <c r="Y764" s="10">
        <v>313.88888888888891</v>
      </c>
      <c r="Z764" s="10">
        <v>313.88888888888891</v>
      </c>
      <c r="AA764" s="10">
        <v>313.88888888888891</v>
      </c>
      <c r="AB764" s="10">
        <v>313.88888888888891</v>
      </c>
      <c r="AC764" s="10">
        <v>313.88888888888891</v>
      </c>
      <c r="AD764" s="10">
        <v>313.88888888888891</v>
      </c>
    </row>
    <row r="765" spans="1:30" x14ac:dyDescent="0.25">
      <c r="A765" t="s">
        <v>337</v>
      </c>
      <c r="B765" t="s">
        <v>338</v>
      </c>
      <c r="C765" t="s">
        <v>603</v>
      </c>
      <c r="D765" s="5" t="s">
        <v>615</v>
      </c>
      <c r="E765">
        <v>630130</v>
      </c>
      <c r="F765" t="s">
        <v>598</v>
      </c>
      <c r="G765" t="s">
        <v>220</v>
      </c>
      <c r="H765" s="15">
        <v>1700006157</v>
      </c>
      <c r="I765" t="s">
        <v>624</v>
      </c>
      <c r="J765">
        <v>1</v>
      </c>
      <c r="K765" s="3">
        <v>3</v>
      </c>
      <c r="L765" s="7">
        <v>45200</v>
      </c>
      <c r="M765">
        <v>22100</v>
      </c>
      <c r="N765">
        <v>0</v>
      </c>
      <c r="O765">
        <v>22100</v>
      </c>
      <c r="P765" t="s">
        <v>341</v>
      </c>
      <c r="Q765" s="10">
        <v>613.88888888888891</v>
      </c>
      <c r="R765">
        <v>0</v>
      </c>
      <c r="S765" s="10">
        <v>613.88888888888891</v>
      </c>
      <c r="T765" s="10">
        <v>613.88888888888891</v>
      </c>
      <c r="U765" s="10">
        <v>613.88888888888891</v>
      </c>
      <c r="V765" s="10">
        <v>613.88888888888891</v>
      </c>
      <c r="W765" s="10">
        <v>613.88888888888891</v>
      </c>
      <c r="X765" s="10">
        <v>613.88888888888891</v>
      </c>
      <c r="Y765" s="10">
        <v>613.88888888888891</v>
      </c>
      <c r="Z765" s="10">
        <v>613.88888888888891</v>
      </c>
      <c r="AA765" s="10">
        <v>613.88888888888891</v>
      </c>
      <c r="AB765" s="10">
        <v>613.88888888888891</v>
      </c>
      <c r="AC765" s="10">
        <v>613.88888888888891</v>
      </c>
      <c r="AD765" s="10">
        <v>613.88888888888891</v>
      </c>
    </row>
    <row r="766" spans="1:30" x14ac:dyDescent="0.25">
      <c r="A766" t="s">
        <v>337</v>
      </c>
      <c r="B766" t="s">
        <v>338</v>
      </c>
      <c r="C766" t="s">
        <v>604</v>
      </c>
      <c r="D766" s="5" t="s">
        <v>616</v>
      </c>
      <c r="E766">
        <v>630130</v>
      </c>
      <c r="F766" t="s">
        <v>598</v>
      </c>
      <c r="G766" t="s">
        <v>220</v>
      </c>
      <c r="H766" s="15">
        <v>1700006157</v>
      </c>
      <c r="I766" t="s">
        <v>624</v>
      </c>
      <c r="J766">
        <v>1</v>
      </c>
      <c r="K766" s="3">
        <v>3</v>
      </c>
      <c r="L766" s="7">
        <v>44896</v>
      </c>
      <c r="M766">
        <v>22100</v>
      </c>
      <c r="N766">
        <v>0</v>
      </c>
      <c r="O766">
        <v>22100</v>
      </c>
      <c r="P766" t="s">
        <v>341</v>
      </c>
      <c r="Q766" s="10">
        <v>613.88888888888891</v>
      </c>
      <c r="R766">
        <v>0</v>
      </c>
      <c r="S766" s="10">
        <v>613.88888888888891</v>
      </c>
      <c r="T766" s="10">
        <v>613.88888888888891</v>
      </c>
      <c r="U766" s="10">
        <v>613.88888888888891</v>
      </c>
      <c r="V766" s="10">
        <v>613.88888888888891</v>
      </c>
      <c r="W766" s="10">
        <v>613.88888888888891</v>
      </c>
      <c r="X766" s="10">
        <v>613.88888888888891</v>
      </c>
      <c r="Y766" s="10">
        <v>613.88888888888891</v>
      </c>
      <c r="Z766" s="10">
        <v>613.88888888888891</v>
      </c>
      <c r="AA766" s="10">
        <v>613.88888888888891</v>
      </c>
      <c r="AB766" s="10">
        <v>613.88888888888891</v>
      </c>
      <c r="AC766" s="10">
        <v>613.88888888888891</v>
      </c>
      <c r="AD766" s="10">
        <v>613.88888888888891</v>
      </c>
    </row>
    <row r="767" spans="1:30" x14ac:dyDescent="0.25">
      <c r="A767" t="s">
        <v>337</v>
      </c>
      <c r="B767" t="s">
        <v>338</v>
      </c>
      <c r="C767" t="s">
        <v>603</v>
      </c>
      <c r="D767" s="5" t="s">
        <v>615</v>
      </c>
      <c r="E767">
        <v>630130</v>
      </c>
      <c r="F767" t="s">
        <v>598</v>
      </c>
      <c r="G767" t="s">
        <v>220</v>
      </c>
      <c r="H767" s="15">
        <v>1700006157</v>
      </c>
      <c r="I767" t="s">
        <v>625</v>
      </c>
      <c r="J767">
        <v>1</v>
      </c>
      <c r="K767" s="3">
        <v>3</v>
      </c>
      <c r="L767" s="7">
        <v>45200</v>
      </c>
      <c r="M767">
        <v>5040</v>
      </c>
      <c r="N767">
        <v>0</v>
      </c>
      <c r="O767">
        <v>5040</v>
      </c>
      <c r="P767" t="s">
        <v>341</v>
      </c>
      <c r="Q767" s="10">
        <v>140</v>
      </c>
      <c r="R767">
        <v>0</v>
      </c>
      <c r="S767" s="10">
        <v>140</v>
      </c>
      <c r="T767" s="10">
        <v>140</v>
      </c>
      <c r="U767" s="10">
        <v>140</v>
      </c>
      <c r="V767" s="10">
        <v>140</v>
      </c>
      <c r="W767" s="10">
        <v>140</v>
      </c>
      <c r="X767" s="10">
        <v>140</v>
      </c>
      <c r="Y767" s="10">
        <v>140</v>
      </c>
      <c r="Z767" s="10">
        <v>140</v>
      </c>
      <c r="AA767" s="10">
        <v>140</v>
      </c>
      <c r="AB767" s="10">
        <v>140</v>
      </c>
      <c r="AC767" s="10">
        <v>140</v>
      </c>
      <c r="AD767" s="10">
        <v>140</v>
      </c>
    </row>
    <row r="768" spans="1:30" x14ac:dyDescent="0.25">
      <c r="A768" t="s">
        <v>337</v>
      </c>
      <c r="B768" t="s">
        <v>338</v>
      </c>
      <c r="C768" t="s">
        <v>604</v>
      </c>
      <c r="D768" s="5" t="s">
        <v>616</v>
      </c>
      <c r="E768">
        <v>630130</v>
      </c>
      <c r="F768" t="s">
        <v>598</v>
      </c>
      <c r="G768" t="s">
        <v>220</v>
      </c>
      <c r="H768" s="15">
        <v>1700006157</v>
      </c>
      <c r="I768" t="s">
        <v>625</v>
      </c>
      <c r="J768">
        <v>1</v>
      </c>
      <c r="K768" s="3">
        <v>3</v>
      </c>
      <c r="L768" s="7">
        <v>44896</v>
      </c>
      <c r="M768">
        <v>5040</v>
      </c>
      <c r="N768">
        <v>0</v>
      </c>
      <c r="O768">
        <v>5040</v>
      </c>
      <c r="P768" t="s">
        <v>341</v>
      </c>
      <c r="Q768" s="10">
        <v>140</v>
      </c>
      <c r="R768">
        <v>0</v>
      </c>
      <c r="S768" s="10">
        <v>140</v>
      </c>
      <c r="T768" s="10">
        <v>140</v>
      </c>
      <c r="U768" s="10">
        <v>140</v>
      </c>
      <c r="V768" s="10">
        <v>140</v>
      </c>
      <c r="W768" s="10">
        <v>140</v>
      </c>
      <c r="X768" s="10">
        <v>140</v>
      </c>
      <c r="Y768" s="10">
        <v>140</v>
      </c>
      <c r="Z768" s="10">
        <v>140</v>
      </c>
      <c r="AA768" s="10">
        <v>140</v>
      </c>
      <c r="AB768" s="10">
        <v>140</v>
      </c>
      <c r="AC768" s="10">
        <v>140</v>
      </c>
      <c r="AD768" s="10">
        <v>140</v>
      </c>
    </row>
    <row r="769" spans="1:30" x14ac:dyDescent="0.25">
      <c r="A769" t="s">
        <v>337</v>
      </c>
      <c r="B769" t="s">
        <v>338</v>
      </c>
      <c r="C769" t="s">
        <v>603</v>
      </c>
      <c r="D769" s="5" t="s">
        <v>615</v>
      </c>
      <c r="E769">
        <v>630130</v>
      </c>
      <c r="F769" t="s">
        <v>598</v>
      </c>
      <c r="G769" t="s">
        <v>220</v>
      </c>
      <c r="H769" s="15">
        <v>1700006157</v>
      </c>
      <c r="I769" t="s">
        <v>626</v>
      </c>
      <c r="J769">
        <v>1</v>
      </c>
      <c r="K769" s="3">
        <v>3</v>
      </c>
      <c r="L769" s="7">
        <v>45200</v>
      </c>
      <c r="M769">
        <v>6800</v>
      </c>
      <c r="N769">
        <v>0</v>
      </c>
      <c r="O769">
        <v>6800</v>
      </c>
      <c r="P769" t="s">
        <v>341</v>
      </c>
      <c r="Q769" s="10">
        <v>188.88888888888889</v>
      </c>
      <c r="R769">
        <v>0</v>
      </c>
      <c r="S769" s="10">
        <v>188.88888888888889</v>
      </c>
      <c r="T769" s="10">
        <v>188.88888888888889</v>
      </c>
      <c r="U769" s="10">
        <v>188.88888888888889</v>
      </c>
      <c r="V769" s="10">
        <v>188.88888888888889</v>
      </c>
      <c r="W769" s="10">
        <v>188.88888888888889</v>
      </c>
      <c r="X769" s="10">
        <v>188.88888888888889</v>
      </c>
      <c r="Y769" s="10">
        <v>188.88888888888889</v>
      </c>
      <c r="Z769" s="10">
        <v>188.88888888888889</v>
      </c>
      <c r="AA769" s="10">
        <v>188.88888888888889</v>
      </c>
      <c r="AB769" s="10">
        <v>188.88888888888889</v>
      </c>
      <c r="AC769" s="10">
        <v>188.88888888888889</v>
      </c>
      <c r="AD769" s="10">
        <v>188.88888888888889</v>
      </c>
    </row>
    <row r="770" spans="1:30" x14ac:dyDescent="0.25">
      <c r="A770" t="s">
        <v>337</v>
      </c>
      <c r="B770" t="s">
        <v>338</v>
      </c>
      <c r="C770" t="s">
        <v>604</v>
      </c>
      <c r="D770" s="5" t="s">
        <v>616</v>
      </c>
      <c r="E770">
        <v>630130</v>
      </c>
      <c r="F770" t="s">
        <v>598</v>
      </c>
      <c r="G770" t="s">
        <v>220</v>
      </c>
      <c r="H770" s="15">
        <v>1700006157</v>
      </c>
      <c r="I770" t="s">
        <v>626</v>
      </c>
      <c r="J770">
        <v>1</v>
      </c>
      <c r="K770" s="3">
        <v>3</v>
      </c>
      <c r="L770" s="7">
        <v>44896</v>
      </c>
      <c r="M770">
        <v>6800</v>
      </c>
      <c r="N770">
        <v>0</v>
      </c>
      <c r="O770">
        <v>6800</v>
      </c>
      <c r="P770" t="s">
        <v>341</v>
      </c>
      <c r="Q770" s="10">
        <v>188.88888888888889</v>
      </c>
      <c r="R770">
        <v>0</v>
      </c>
      <c r="S770" s="10">
        <v>188.88888888888889</v>
      </c>
      <c r="T770" s="10">
        <v>188.88888888888889</v>
      </c>
      <c r="U770" s="10">
        <v>188.88888888888889</v>
      </c>
      <c r="V770" s="10">
        <v>188.88888888888889</v>
      </c>
      <c r="W770" s="10">
        <v>188.88888888888889</v>
      </c>
      <c r="X770" s="10">
        <v>188.88888888888889</v>
      </c>
      <c r="Y770" s="10">
        <v>188.88888888888889</v>
      </c>
      <c r="Z770" s="10">
        <v>188.88888888888889</v>
      </c>
      <c r="AA770" s="10">
        <v>188.88888888888889</v>
      </c>
      <c r="AB770" s="10">
        <v>188.88888888888889</v>
      </c>
      <c r="AC770" s="10">
        <v>188.88888888888889</v>
      </c>
      <c r="AD770" s="10">
        <v>188.88888888888889</v>
      </c>
    </row>
    <row r="771" spans="1:30" x14ac:dyDescent="0.25">
      <c r="A771" t="s">
        <v>337</v>
      </c>
      <c r="B771" t="s">
        <v>338</v>
      </c>
      <c r="C771" t="s">
        <v>603</v>
      </c>
      <c r="D771" s="5" t="s">
        <v>615</v>
      </c>
      <c r="E771">
        <v>630130</v>
      </c>
      <c r="F771" t="s">
        <v>598</v>
      </c>
      <c r="G771" t="s">
        <v>220</v>
      </c>
      <c r="H771" s="15">
        <v>1700006157</v>
      </c>
      <c r="I771" t="s">
        <v>627</v>
      </c>
      <c r="J771">
        <v>1</v>
      </c>
      <c r="K771" s="3">
        <v>3</v>
      </c>
      <c r="L771" s="7">
        <v>45200</v>
      </c>
      <c r="M771">
        <v>7400</v>
      </c>
      <c r="N771">
        <v>0</v>
      </c>
      <c r="O771">
        <v>7400</v>
      </c>
      <c r="P771" t="s">
        <v>341</v>
      </c>
      <c r="Q771" s="10">
        <v>205.55555555555554</v>
      </c>
      <c r="R771">
        <v>0</v>
      </c>
      <c r="S771" s="10">
        <v>205.55555555555554</v>
      </c>
      <c r="T771" s="10">
        <v>205.55555555555554</v>
      </c>
      <c r="U771" s="10">
        <v>205.55555555555554</v>
      </c>
      <c r="V771" s="10">
        <v>205.55555555555554</v>
      </c>
      <c r="W771" s="10">
        <v>205.55555555555554</v>
      </c>
      <c r="X771" s="10">
        <v>205.55555555555554</v>
      </c>
      <c r="Y771" s="10">
        <v>205.55555555555554</v>
      </c>
      <c r="Z771" s="10">
        <v>205.55555555555554</v>
      </c>
      <c r="AA771" s="10">
        <v>205.55555555555554</v>
      </c>
      <c r="AB771" s="10">
        <v>205.55555555555554</v>
      </c>
      <c r="AC771" s="10">
        <v>205.55555555555554</v>
      </c>
      <c r="AD771" s="10">
        <v>205.55555555555554</v>
      </c>
    </row>
    <row r="772" spans="1:30" x14ac:dyDescent="0.25">
      <c r="A772" t="s">
        <v>337</v>
      </c>
      <c r="B772" t="s">
        <v>338</v>
      </c>
      <c r="C772" t="s">
        <v>604</v>
      </c>
      <c r="D772" s="5" t="s">
        <v>616</v>
      </c>
      <c r="E772">
        <v>630130</v>
      </c>
      <c r="F772" t="s">
        <v>598</v>
      </c>
      <c r="G772" t="s">
        <v>220</v>
      </c>
      <c r="H772" s="15">
        <v>1700006157</v>
      </c>
      <c r="I772" t="s">
        <v>627</v>
      </c>
      <c r="J772">
        <v>1</v>
      </c>
      <c r="K772" s="3">
        <v>3</v>
      </c>
      <c r="L772" s="7">
        <v>44896</v>
      </c>
      <c r="M772">
        <v>7400</v>
      </c>
      <c r="N772">
        <v>0</v>
      </c>
      <c r="O772">
        <v>7400</v>
      </c>
      <c r="P772" t="s">
        <v>341</v>
      </c>
      <c r="Q772" s="10">
        <v>205.55555555555554</v>
      </c>
      <c r="R772">
        <v>0</v>
      </c>
      <c r="S772" s="10">
        <v>205.55555555555554</v>
      </c>
      <c r="T772" s="10">
        <v>205.55555555555554</v>
      </c>
      <c r="U772" s="10">
        <v>205.55555555555554</v>
      </c>
      <c r="V772" s="10">
        <v>205.55555555555554</v>
      </c>
      <c r="W772" s="10">
        <v>205.55555555555554</v>
      </c>
      <c r="X772" s="10">
        <v>205.55555555555554</v>
      </c>
      <c r="Y772" s="10">
        <v>205.55555555555554</v>
      </c>
      <c r="Z772" s="10">
        <v>205.55555555555554</v>
      </c>
      <c r="AA772" s="10">
        <v>205.55555555555554</v>
      </c>
      <c r="AB772" s="10">
        <v>205.55555555555554</v>
      </c>
      <c r="AC772" s="10">
        <v>205.55555555555554</v>
      </c>
      <c r="AD772" s="10">
        <v>205.55555555555554</v>
      </c>
    </row>
    <row r="773" spans="1:30" x14ac:dyDescent="0.25">
      <c r="A773" t="s">
        <v>337</v>
      </c>
      <c r="B773" t="s">
        <v>338</v>
      </c>
      <c r="C773" t="s">
        <v>603</v>
      </c>
      <c r="D773" s="5" t="s">
        <v>615</v>
      </c>
      <c r="E773">
        <v>630130</v>
      </c>
      <c r="F773" t="s">
        <v>598</v>
      </c>
      <c r="G773" t="s">
        <v>220</v>
      </c>
      <c r="H773" s="15">
        <v>1700006157</v>
      </c>
      <c r="I773" t="s">
        <v>628</v>
      </c>
      <c r="J773">
        <v>1</v>
      </c>
      <c r="K773" s="3">
        <v>3</v>
      </c>
      <c r="L773" s="7">
        <v>45200</v>
      </c>
      <c r="M773">
        <v>10000</v>
      </c>
      <c r="N773">
        <v>0</v>
      </c>
      <c r="O773">
        <v>10000</v>
      </c>
      <c r="P773" t="s">
        <v>341</v>
      </c>
      <c r="Q773" s="10">
        <v>833.33333333333337</v>
      </c>
      <c r="R773">
        <v>0</v>
      </c>
      <c r="S773" s="10">
        <v>833.33333333333337</v>
      </c>
      <c r="T773" s="10">
        <v>833.33333333333337</v>
      </c>
      <c r="U773" s="10">
        <v>833.33333333333337</v>
      </c>
      <c r="V773" s="10">
        <v>833.33333333333337</v>
      </c>
      <c r="W773" s="10">
        <v>833.33333333333337</v>
      </c>
      <c r="X773" s="10">
        <v>833.33333333333337</v>
      </c>
      <c r="Y773" s="10">
        <v>833.33333333333337</v>
      </c>
      <c r="Z773" s="10">
        <v>833.33333333333337</v>
      </c>
      <c r="AA773" s="10">
        <v>833.33333333333337</v>
      </c>
      <c r="AB773" s="10">
        <v>833.33333333333337</v>
      </c>
      <c r="AC773" s="10">
        <v>833.33333333333337</v>
      </c>
      <c r="AD773" s="10">
        <v>833.33333333333337</v>
      </c>
    </row>
    <row r="774" spans="1:30" x14ac:dyDescent="0.25">
      <c r="A774" t="s">
        <v>337</v>
      </c>
      <c r="B774" t="s">
        <v>338</v>
      </c>
      <c r="C774" t="s">
        <v>604</v>
      </c>
      <c r="D774" s="5" t="s">
        <v>616</v>
      </c>
      <c r="E774">
        <v>630130</v>
      </c>
      <c r="F774" t="s">
        <v>598</v>
      </c>
      <c r="G774" t="s">
        <v>220</v>
      </c>
      <c r="H774" s="15">
        <v>1700006157</v>
      </c>
      <c r="I774" t="s">
        <v>628</v>
      </c>
      <c r="J774">
        <v>1</v>
      </c>
      <c r="K774" s="3">
        <v>3</v>
      </c>
      <c r="L774" s="7">
        <v>44896</v>
      </c>
      <c r="M774">
        <v>10000</v>
      </c>
      <c r="N774">
        <v>0</v>
      </c>
      <c r="O774">
        <v>10000</v>
      </c>
      <c r="P774" t="s">
        <v>341</v>
      </c>
      <c r="Q774" s="10">
        <v>833.33333333333337</v>
      </c>
      <c r="R774">
        <v>0</v>
      </c>
      <c r="S774" s="10">
        <v>833.33333333333337</v>
      </c>
      <c r="T774" s="10">
        <v>833.33333333333337</v>
      </c>
      <c r="U774" s="10">
        <v>833.33333333333337</v>
      </c>
      <c r="V774" s="10">
        <v>833.33333333333337</v>
      </c>
      <c r="W774" s="10">
        <v>833.33333333333337</v>
      </c>
      <c r="X774" s="10">
        <v>833.33333333333337</v>
      </c>
      <c r="Y774" s="10">
        <v>833.33333333333337</v>
      </c>
      <c r="Z774" s="10">
        <v>833.33333333333337</v>
      </c>
      <c r="AA774" s="10">
        <v>833.33333333333337</v>
      </c>
      <c r="AB774" s="10">
        <v>833.33333333333337</v>
      </c>
      <c r="AC774" s="10">
        <v>833.33333333333337</v>
      </c>
      <c r="AD774" s="10">
        <v>833.33333333333337</v>
      </c>
    </row>
    <row r="775" spans="1:30" x14ac:dyDescent="0.25">
      <c r="A775" t="s">
        <v>337</v>
      </c>
      <c r="B775" t="s">
        <v>338</v>
      </c>
      <c r="C775" t="s">
        <v>603</v>
      </c>
      <c r="D775" s="5" t="s">
        <v>615</v>
      </c>
      <c r="E775">
        <v>630130</v>
      </c>
      <c r="F775" t="s">
        <v>598</v>
      </c>
      <c r="G775" t="s">
        <v>220</v>
      </c>
      <c r="H775" s="15">
        <v>1700006157</v>
      </c>
      <c r="I775" t="s">
        <v>614</v>
      </c>
      <c r="J775">
        <v>1</v>
      </c>
      <c r="K775" s="3">
        <v>3</v>
      </c>
      <c r="L775" s="7">
        <v>45200</v>
      </c>
      <c r="M775">
        <v>38690</v>
      </c>
      <c r="N775">
        <v>0</v>
      </c>
      <c r="O775">
        <v>38690</v>
      </c>
      <c r="P775" t="s">
        <v>341</v>
      </c>
      <c r="Q775" s="10">
        <v>1074.7222222222222</v>
      </c>
      <c r="R775">
        <v>0</v>
      </c>
      <c r="S775" s="10">
        <v>1074.7222222222222</v>
      </c>
      <c r="T775" s="10">
        <v>1074.7222222222222</v>
      </c>
      <c r="U775" s="10">
        <v>1074.7222222222222</v>
      </c>
      <c r="V775" s="10">
        <v>1074.7222222222222</v>
      </c>
      <c r="W775" s="10">
        <v>1074.7222222222222</v>
      </c>
      <c r="X775" s="10">
        <v>1074.7222222222222</v>
      </c>
      <c r="Y775" s="10">
        <v>1074.7222222222222</v>
      </c>
      <c r="Z775" s="10">
        <v>1074.7222222222222</v>
      </c>
      <c r="AA775" s="10">
        <v>1074.7222222222222</v>
      </c>
      <c r="AB775" s="10">
        <v>1074.7222222222222</v>
      </c>
      <c r="AC775" s="10">
        <v>1074.7222222222222</v>
      </c>
      <c r="AD775" s="10">
        <v>1074.7222222222222</v>
      </c>
    </row>
    <row r="776" spans="1:30" x14ac:dyDescent="0.25">
      <c r="A776" t="s">
        <v>337</v>
      </c>
      <c r="B776" t="s">
        <v>338</v>
      </c>
      <c r="C776" t="s">
        <v>604</v>
      </c>
      <c r="D776" s="5" t="s">
        <v>616</v>
      </c>
      <c r="E776">
        <v>630130</v>
      </c>
      <c r="F776" t="s">
        <v>598</v>
      </c>
      <c r="G776" t="s">
        <v>220</v>
      </c>
      <c r="H776" s="15">
        <v>1700006157</v>
      </c>
      <c r="I776" t="s">
        <v>614</v>
      </c>
      <c r="J776">
        <v>1</v>
      </c>
      <c r="K776" s="3">
        <v>3</v>
      </c>
      <c r="L776" s="7">
        <v>44896</v>
      </c>
      <c r="M776">
        <v>38690</v>
      </c>
      <c r="N776">
        <v>0</v>
      </c>
      <c r="O776">
        <v>38690</v>
      </c>
      <c r="P776" t="s">
        <v>341</v>
      </c>
      <c r="Q776" s="10">
        <v>1074.7222222222222</v>
      </c>
      <c r="R776">
        <v>0</v>
      </c>
      <c r="S776" s="10">
        <v>1074.7222222222222</v>
      </c>
      <c r="T776" s="10">
        <v>1074.7222222222222</v>
      </c>
      <c r="U776" s="10">
        <v>1074.7222222222222</v>
      </c>
      <c r="V776" s="10">
        <v>1074.7222222222222</v>
      </c>
      <c r="W776" s="10">
        <v>1074.7222222222222</v>
      </c>
      <c r="X776" s="10">
        <v>1074.7222222222222</v>
      </c>
      <c r="Y776" s="10">
        <v>1074.7222222222222</v>
      </c>
      <c r="Z776" s="10">
        <v>1074.7222222222222</v>
      </c>
      <c r="AA776" s="10">
        <v>1074.7222222222222</v>
      </c>
      <c r="AB776" s="10">
        <v>1074.7222222222222</v>
      </c>
      <c r="AC776" s="10">
        <v>1074.7222222222222</v>
      </c>
      <c r="AD776" s="10">
        <v>1074.7222222222222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76" xr:uid="{00000000-0001-0000-0000-000000000000}"/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AAC-5D8F-4CFE-8155-EECB44ED3A13}">
  <dimension ref="F1:U5"/>
  <sheetViews>
    <sheetView workbookViewId="0">
      <selection activeCell="U4" sqref="U4"/>
    </sheetView>
  </sheetViews>
  <sheetFormatPr defaultRowHeight="15" x14ac:dyDescent="0.25"/>
  <cols>
    <col min="7" max="7" width="32.85546875" bestFit="1" customWidth="1"/>
    <col min="8" max="19" width="11.5703125" style="9" bestFit="1" customWidth="1"/>
    <col min="20" max="20" width="13.42578125" style="9" bestFit="1" customWidth="1"/>
  </cols>
  <sheetData>
    <row r="1" spans="6:21" x14ac:dyDescent="0.25"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</row>
    <row r="2" spans="6:21" x14ac:dyDescent="0.25">
      <c r="F2">
        <v>630180</v>
      </c>
      <c r="G2" t="s">
        <v>599</v>
      </c>
      <c r="H2" s="9">
        <f>+SUMIF('Depreciation BC'!$E$3:$E$776,Sheet1!$F2,'Depreciation BC'!S$3:S$776)</f>
        <v>4065.29</v>
      </c>
      <c r="I2" s="9">
        <f>+SUMIF('Depreciation BC'!$E$3:$E$776,Sheet1!$F2,'Depreciation BC'!T$3:T$776)</f>
        <v>4065.29</v>
      </c>
      <c r="J2" s="9">
        <f>+SUMIF('Depreciation BC'!$E$3:$E$776,Sheet1!$F2,'Depreciation BC'!U$3:U$776)</f>
        <v>2912.16</v>
      </c>
      <c r="K2" s="9">
        <f>+SUMIF('Depreciation BC'!$E$3:$E$776,Sheet1!$F2,'Depreciation BC'!V$3:V$776)</f>
        <v>2751.1099999999997</v>
      </c>
      <c r="L2" s="9">
        <f>+SUMIF('Depreciation BC'!$E$3:$E$776,Sheet1!$F2,'Depreciation BC'!W$3:W$776)</f>
        <v>2751.1099999999997</v>
      </c>
      <c r="M2" s="9">
        <f>+SUMIF('Depreciation BC'!$E$3:$E$776,Sheet1!$F2,'Depreciation BC'!X$3:X$776)</f>
        <v>2751.1099999999997</v>
      </c>
      <c r="N2" s="9">
        <f>+SUMIF('Depreciation BC'!$E$3:$E$776,Sheet1!$F2,'Depreciation BC'!Y$3:Y$776)</f>
        <v>2751.1099999999997</v>
      </c>
      <c r="O2" s="9">
        <f>+SUMIF('Depreciation BC'!$E$3:$E$776,Sheet1!$F2,'Depreciation BC'!Z$3:Z$776)</f>
        <v>2751.1099999999997</v>
      </c>
      <c r="P2" s="9">
        <f>+SUMIF('Depreciation BC'!$E$3:$E$776,Sheet1!$F2,'Depreciation BC'!AA$3:AA$776)</f>
        <v>2751.1099999999997</v>
      </c>
      <c r="Q2" s="9">
        <f>+SUMIF('Depreciation BC'!$E$3:$E$776,Sheet1!$F2,'Depreciation BC'!AB$3:AB$776)</f>
        <v>2751.1099999999997</v>
      </c>
      <c r="R2" s="9">
        <f>+SUMIF('Depreciation BC'!$E$3:$E$776,Sheet1!$F2,'Depreciation BC'!AC$3:AC$776)</f>
        <v>2751.1099999999997</v>
      </c>
      <c r="S2" s="9">
        <f>+SUMIF('Depreciation BC'!$E$3:$E$776,Sheet1!$F2,'Depreciation BC'!AD$3:AD$776)</f>
        <v>2751.1099999999997</v>
      </c>
      <c r="T2" s="13">
        <f>SUM(H2:S2)</f>
        <v>35802.730000000003</v>
      </c>
    </row>
    <row r="3" spans="6:21" x14ac:dyDescent="0.25">
      <c r="F3">
        <v>630050</v>
      </c>
      <c r="G3" t="s">
        <v>600</v>
      </c>
      <c r="H3" s="9">
        <f>+SUMIF('Depreciation BC'!$E$3:$E$776,Sheet1!$F3,'Depreciation BC'!S$3:S$776)</f>
        <v>517437.95000000007</v>
      </c>
      <c r="I3" s="9">
        <f>+SUMIF('Depreciation BC'!$E$3:$E$776,Sheet1!$F3,'Depreciation BC'!T$3:T$776)</f>
        <v>517437.95000000007</v>
      </c>
      <c r="J3" s="9">
        <f>+SUMIF('Depreciation BC'!$E$3:$E$776,Sheet1!$F3,'Depreciation BC'!U$3:U$776)</f>
        <v>446446.07000000007</v>
      </c>
      <c r="K3" s="9">
        <f>+SUMIF('Depreciation BC'!$E$3:$E$776,Sheet1!$F3,'Depreciation BC'!V$3:V$776)</f>
        <v>418233.84</v>
      </c>
      <c r="L3" s="9">
        <f>+SUMIF('Depreciation BC'!$E$3:$E$776,Sheet1!$F3,'Depreciation BC'!W$3:W$776)</f>
        <v>407153.33</v>
      </c>
      <c r="M3" s="9">
        <f>+SUMIF('Depreciation BC'!$E$3:$E$776,Sheet1!$F3,'Depreciation BC'!X$3:X$776)</f>
        <v>400049.17000000004</v>
      </c>
      <c r="N3" s="9">
        <f>+SUMIF('Depreciation BC'!$E$3:$E$776,Sheet1!$F3,'Depreciation BC'!Y$3:Y$776)</f>
        <v>356122.92000000004</v>
      </c>
      <c r="O3" s="9">
        <f>+SUMIF('Depreciation BC'!$E$3:$E$776,Sheet1!$F3,'Depreciation BC'!Z$3:Z$776)</f>
        <v>350009.03000000009</v>
      </c>
      <c r="P3" s="9">
        <f>+SUMIF('Depreciation BC'!$E$3:$E$776,Sheet1!$F3,'Depreciation BC'!AA$3:AA$776)</f>
        <v>343586.81000000006</v>
      </c>
      <c r="Q3" s="9">
        <f>+SUMIF('Depreciation BC'!$E$3:$E$776,Sheet1!$F3,'Depreciation BC'!AB$3:AB$776)</f>
        <v>336220.16000000003</v>
      </c>
      <c r="R3" s="9">
        <f>+SUMIF('Depreciation BC'!$E$3:$E$776,Sheet1!$F3,'Depreciation BC'!AC$3:AC$776)</f>
        <v>315945.17000000004</v>
      </c>
      <c r="S3" s="9">
        <f>+SUMIF('Depreciation BC'!$E$3:$E$776,Sheet1!$F3,'Depreciation BC'!AD$3:AD$776)</f>
        <v>283261.88000000006</v>
      </c>
      <c r="T3" s="13">
        <f>SUM(H3:S3)</f>
        <v>4691904.28</v>
      </c>
      <c r="U3" s="11">
        <v>2039111</v>
      </c>
    </row>
    <row r="4" spans="6:21" x14ac:dyDescent="0.25">
      <c r="F4">
        <v>630130</v>
      </c>
      <c r="G4" t="s">
        <v>598</v>
      </c>
      <c r="H4" s="9">
        <f>+SUMIF('Depreciation BC'!$E$3:$E$776,Sheet1!$F4,'Depreciation BC'!S$3:S$776)</f>
        <v>249563.41777777689</v>
      </c>
      <c r="I4" s="9">
        <f>+SUMIF('Depreciation BC'!$E$3:$E$776,Sheet1!$F4,'Depreciation BC'!T$3:T$776)</f>
        <v>242386.20777777693</v>
      </c>
      <c r="J4" s="9">
        <f>+SUMIF('Depreciation BC'!$E$3:$E$776,Sheet1!$F4,'Depreciation BC'!U$3:U$776)</f>
        <v>235129.09777777706</v>
      </c>
      <c r="K4" s="9">
        <f>+SUMIF('Depreciation BC'!$E$3:$E$776,Sheet1!$F4,'Depreciation BC'!V$3:V$776)</f>
        <v>234061.59777777706</v>
      </c>
      <c r="L4" s="9">
        <f>+SUMIF('Depreciation BC'!$E$3:$E$776,Sheet1!$F4,'Depreciation BC'!W$3:W$776)</f>
        <v>233444.60777777707</v>
      </c>
      <c r="M4" s="9">
        <f>+SUMIF('Depreciation BC'!$E$3:$E$776,Sheet1!$F4,'Depreciation BC'!X$3:X$776)</f>
        <v>233444.60777777707</v>
      </c>
      <c r="N4" s="9">
        <f>+SUMIF('Depreciation BC'!$E$3:$E$776,Sheet1!$F4,'Depreciation BC'!Y$3:Y$776)</f>
        <v>233444.60777777707</v>
      </c>
      <c r="O4" s="9">
        <f>+SUMIF('Depreciation BC'!$E$3:$E$776,Sheet1!$F4,'Depreciation BC'!Z$3:Z$776)</f>
        <v>226905.54777777722</v>
      </c>
      <c r="P4" s="9">
        <f>+SUMIF('Depreciation BC'!$E$3:$E$776,Sheet1!$F4,'Depreciation BC'!AA$3:AA$776)</f>
        <v>222914.72777777695</v>
      </c>
      <c r="Q4" s="9">
        <f>+SUMIF('Depreciation BC'!$E$3:$E$776,Sheet1!$F4,'Depreciation BC'!AB$3:AB$776)</f>
        <v>217306.497777777</v>
      </c>
      <c r="R4" s="9">
        <f>+SUMIF('Depreciation BC'!$E$3:$E$776,Sheet1!$F4,'Depreciation BC'!AC$3:AC$776)</f>
        <v>215588.90777777703</v>
      </c>
      <c r="S4" s="9">
        <f>+SUMIF('Depreciation BC'!$E$3:$E$776,Sheet1!$F4,'Depreciation BC'!AD$3:AD$776)</f>
        <v>207263.99777777752</v>
      </c>
      <c r="T4" s="13">
        <f>SUM(H4:S4)</f>
        <v>2751453.8233333249</v>
      </c>
      <c r="U4" s="11">
        <v>1232837</v>
      </c>
    </row>
    <row r="5" spans="6:21" x14ac:dyDescent="0.25">
      <c r="H5" s="9">
        <f>SUM(H2:H4)</f>
        <v>771066.65777777694</v>
      </c>
      <c r="I5" s="9">
        <f t="shared" ref="I5:S5" si="0">SUM(I2:I4)</f>
        <v>763889.44777777698</v>
      </c>
      <c r="J5" s="9">
        <f t="shared" si="0"/>
        <v>684487.3277777771</v>
      </c>
      <c r="K5" s="9">
        <f t="shared" si="0"/>
        <v>655046.54777777707</v>
      </c>
      <c r="L5" s="9">
        <f t="shared" si="0"/>
        <v>643349.04777777707</v>
      </c>
      <c r="M5" s="9">
        <f t="shared" si="0"/>
        <v>636244.88777777716</v>
      </c>
      <c r="N5" s="9">
        <f t="shared" si="0"/>
        <v>592318.63777777716</v>
      </c>
      <c r="O5" s="9">
        <f t="shared" si="0"/>
        <v>579665.68777777732</v>
      </c>
      <c r="P5" s="9">
        <f t="shared" si="0"/>
        <v>569252.64777777693</v>
      </c>
      <c r="Q5" s="9">
        <f t="shared" si="0"/>
        <v>556277.76777777704</v>
      </c>
      <c r="R5" s="9">
        <f t="shared" si="0"/>
        <v>534285.18777777709</v>
      </c>
      <c r="S5" s="9">
        <f t="shared" si="0"/>
        <v>493276.9877777776</v>
      </c>
      <c r="T5" s="13">
        <f>SUM(H5:S5)</f>
        <v>7479160.8333333265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H23" sqref="H23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49" workbookViewId="0">
      <selection activeCell="B17" sqref="B1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Sheet1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Maricar Flores</cp:lastModifiedBy>
  <dcterms:created xsi:type="dcterms:W3CDTF">2023-10-14T04:52:09Z</dcterms:created>
  <dcterms:modified xsi:type="dcterms:W3CDTF">2023-10-15T17:35:35Z</dcterms:modified>
  <cp:category/>
</cp:coreProperties>
</file>