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depreciation-budget 2024\"/>
    </mc:Choice>
  </mc:AlternateContent>
  <xr:revisionPtr revIDLastSave="0" documentId="13_ncr:1_{C0C7B855-2DEC-48B6-80C9-012CF6D86C7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91029"/>
</workbook>
</file>

<file path=xl/calcChain.xml><?xml version="1.0" encoding="utf-8"?>
<calcChain xmlns="http://schemas.openxmlformats.org/spreadsheetml/2006/main">
  <c r="O22" i="1" l="1"/>
  <c r="N22" i="1"/>
  <c r="O21" i="1"/>
  <c r="N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<sst xmlns="http://schemas.openxmlformats.org/spreadsheetml/2006/main" count="925" uniqueCount="362">
  <si>
    <t>Depreciation BC Template
Run Date : 2023-10-12 08:35:48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</si>
  <si>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</si>
  <si>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</si>
  <si>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</si>
  <si>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</si>
  <si>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</si>
  <si>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</si>
  <si>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</si>
  <si>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</si>
  <si>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</si>
  <si>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</si>
  <si>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</si>
  <si>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</si>
  <si>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</si>
  <si>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</si>
  <si>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</si>
  <si>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</si>
  <si>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</si>
  <si>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</si>
  <si>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</si>
  <si>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</si>
  <si>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</si>
  <si>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</si>
  <si>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</si>
  <si>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</si>
  <si>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</si>
  <si>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</si>
  <si>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</si>
  <si>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</si>
  <si>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</si>
  <si>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</si>
  <si>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</si>
  <si>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</si>
  <si>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ILOCOS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</si>
  <si>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</si>
  <si>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</si>
  <si>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</si>
  <si>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</si>
  <si>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</si>
  <si>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</si>
  <si>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</si>
  <si>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</si>
  <si>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</si>
  <si>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</si>
  <si>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</si>
  <si>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</si>
  <si>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</si>
  <si>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</si>
  <si>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</si>
  <si>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</si>
  <si>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</si>
  <si>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</si>
  <si>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</si>
  <si>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</si>
  <si>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</si>
  <si>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</si>
  <si>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</si>
  <si>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</si>
  <si>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</si>
  <si>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</si>
  <si>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</si>
  <si>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</si>
  <si>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</si>
  <si>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</si>
  <si>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</si>
  <si>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</si>
  <si>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</si>
  <si>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</si>
  <si>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</si>
  <si>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</si>
  <si>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</si>
  <si>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</si>
  <si>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</si>
  <si>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</si>
  <si>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</si>
  <si>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</si>
  <si>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</si>
  <si>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</si>
  <si>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</si>
  <si>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</si>
  <si>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</si>
  <si>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</si>
  <si>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</si>
  <si>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</si>
  <si>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</si>
  <si>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</si>
  <si>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</si>
  <si>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</si>
  <si>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</si>
  <si>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</si>
  <si>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ILOCOS - MARINADES WAREHOUSE</t>
  </si>
  <si>
    <t>NLO404</t>
  </si>
  <si>
    <t>Unit and BC</t>
  </si>
  <si>
    <t>COM</t>
  </si>
  <si>
    <t>ILOCOS - ADMIN</t>
  </si>
  <si>
    <t>ILOCOS - FINANCE</t>
  </si>
  <si>
    <t>ILOCOS  - ISSC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</si>
  <si>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</si>
  <si>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</si>
  <si>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</si>
  <si>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</si>
  <si>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</si>
  <si>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</si>
  <si>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ILOCOS CTG - SALES</t>
  </si>
  <si>
    <t>CTG</t>
  </si>
  <si>
    <t>ILOCOS CTG ADMIN</t>
  </si>
  <si>
    <t>ILOCOS UR - SALES</t>
  </si>
  <si>
    <t>UR</t>
  </si>
  <si>
    <t>ILOCOS RSL ADMIN</t>
  </si>
  <si>
    <t>RSL</t>
  </si>
  <si>
    <t>ILOCOS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</si>
  <si>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</si>
  <si>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</si>
  <si>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</si>
  <si>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</si>
  <si>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</si>
  <si>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</si>
  <si>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</si>
  <si>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</si>
  <si>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</si>
  <si>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</si>
  <si>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</si>
  <si>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</si>
  <si>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</si>
  <si>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</si>
  <si>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</si>
  <si>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</si>
  <si>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</si>
  <si>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</si>
  <si>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</si>
  <si>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</si>
  <si>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</si>
  <si>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</si>
  <si>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</si>
  <si>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</si>
  <si>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</si>
  <si>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</si>
  <si>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</si>
  <si>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</si>
  <si>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</si>
  <si>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</si>
  <si>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</si>
  <si>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</si>
  <si>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</si>
  <si>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</si>
  <si>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</si>
  <si>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</si>
  <si>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</si>
  <si>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</si>
  <si>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</si>
  <si>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</si>
  <si>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</si>
  <si>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</si>
  <si>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</si>
  <si>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</si>
  <si>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</si>
  <si>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</si>
  <si>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</si>
  <si>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</si>
  <si>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</si>
  <si>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</si>
  <si>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</si>
  <si>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</si>
  <si>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</si>
  <si>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</si>
  <si>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</si>
  <si>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</si>
  <si>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</si>
  <si>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</si>
  <si>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</si>
  <si>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</si>
  <si>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</si>
  <si>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</si>
  <si>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</si>
  <si>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</si>
  <si>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</si>
  <si>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</si>
  <si>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</si>
  <si>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</si>
  <si>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</si>
  <si>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</si>
  <si>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</si>
  <si>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</si>
  <si>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</si>
  <si>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</si>
  <si>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</si>
  <si>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</si>
  <si>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</si>
  <si>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</si>
  <si>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</si>
  <si>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</si>
  <si>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</si>
  <si>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</si>
  <si>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</si>
  <si>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</si>
  <si>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</si>
  <si>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</si>
  <si>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</si>
  <si>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</si>
  <si>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</si>
  <si>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</si>
  <si>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</si>
  <si>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</si>
  <si>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</si>
  <si>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</si>
  <si>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</si>
  <si>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</si>
  <si>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</si>
  <si>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</si>
  <si>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</si>
  <si>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</si>
  <si>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</si>
  <si>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</si>
  <si>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</si>
  <si>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</si>
  <si>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</si>
  <si>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</si>
  <si>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</si>
  <si>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</si>
  <si>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</si>
  <si>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</si>
  <si>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</si>
  <si>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</si>
  <si>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</si>
  <si>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</si>
  <si>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</si>
  <si>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</si>
  <si>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</si>
  <si>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</si>
  <si>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</si>
  <si>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</si>
  <si>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</si>
  <si>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</si>
  <si>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</si>
  <si>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</si>
  <si>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</si>
  <si>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</si>
  <si>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</si>
  <si>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</si>
  <si>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</si>
  <si>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</si>
  <si>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</si>
  <si>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</si>
  <si>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</si>
  <si>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</si>
  <si>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</si>
  <si>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</si>
  <si>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</si>
  <si>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</si>
  <si>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</si>
  <si>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</si>
  <si>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</si>
  <si>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</si>
  <si>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</si>
  <si>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</si>
  <si>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</si>
  <si>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</si>
  <si>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</si>
  <si>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</si>
  <si>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</si>
  <si>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</si>
  <si>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</si>
  <si>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</si>
  <si>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</si>
  <si>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</si>
  <si>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</si>
  <si>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</si>
  <si>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</si>
  <si>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</si>
  <si>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</si>
  <si>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</si>
  <si>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</si>
  <si>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</si>
  <si>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</si>
  <si>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</si>
  <si>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</si>
  <si>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</si>
  <si>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</si>
  <si>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</si>
  <si>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</si>
  <si>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</si>
  <si>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</si>
  <si>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</si>
  <si>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</si>
  <si>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</si>
  <si>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</si>
  <si>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</si>
  <si>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</si>
  <si>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</si>
  <si>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</si>
  <si>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</si>
  <si>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</si>
  <si>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</si>
  <si>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</si>
  <si>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</si>
  <si>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</si>
  <si>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</si>
  <si>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</si>
  <si>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</si>
  <si>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</si>
  <si>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</si>
  <si>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</si>
  <si>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</si>
  <si>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</si>
  <si>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</si>
  <si>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</si>
  <si>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</si>
  <si>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</si>
  <si>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</si>
  <si>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</si>
  <si>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</si>
  <si>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</si>
  <si>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</si>
  <si>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</si>
  <si>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</si>
  <si>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</si>
  <si>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</si>
  <si>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</si>
  <si>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</si>
  <si>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</si>
  <si>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</si>
  <si>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</si>
  <si>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</si>
  <si>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</si>
  <si>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</si>
  <si>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</si>
  <si>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</si>
  <si>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</si>
  <si>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</si>
  <si>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</si>
  <si>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</si>
  <si>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</si>
  <si>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</si>
  <si>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</si>
  <si>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</si>
  <si>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</si>
  <si>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</si>
  <si>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Ilocos</t>
  </si>
  <si>
    <t>JUNCTION MARCOS</t>
  </si>
  <si>
    <t>DEL PILAR TAGUDIN 2</t>
  </si>
  <si>
    <t>LANAO BANGUI</t>
  </si>
  <si>
    <t>PIDDIG</t>
  </si>
  <si>
    <t>BURGOS ILOCOS NORTE</t>
  </si>
  <si>
    <t>TAMAG VIGAN</t>
  </si>
  <si>
    <t>BRGY 2 SARRAT</t>
  </si>
  <si>
    <t>SAN JOSE NARVACAN</t>
  </si>
  <si>
    <t>AYYENG MANABO</t>
  </si>
  <si>
    <t>SAN PEDRO VINTAR</t>
  </si>
  <si>
    <t>NAGSALANGAN PIDIGAN</t>
  </si>
  <si>
    <t>CAUNAYAN BATAC</t>
  </si>
  <si>
    <t>SALCEDO ILOCOS SUR</t>
  </si>
  <si>
    <t>BANNUAR SAN JUAN</t>
  </si>
  <si>
    <t>CANAN LAPAZ</t>
  </si>
  <si>
    <t>Depreciation Expenses</t>
  </si>
  <si>
    <t>ANALOG CCTV - 4 CHANNELS(HIKVISION 4 CHANNEL -720P</t>
  </si>
  <si>
    <t>CHIX 22 WARMER</t>
  </si>
  <si>
    <t>POS MACHINE</t>
  </si>
  <si>
    <t>PHP</t>
  </si>
  <si>
    <t>SLS404</t>
  </si>
  <si>
    <t>EWH404</t>
  </si>
  <si>
    <t>ILOCOS - ENG &amp; STORE SUPPLIES WAREHOUSE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</si>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</sst>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0" borderId="0" xfId="0" applyNumberFormat="1" applyAlignment="1">
      <alignment vertical="top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top"/>
    </xf>
    <xf numFmtId="0" fontId="2" fillId="4" borderId="0" xfId="0" applyFont="1" applyFill="1"/>
    <xf numFmtId="0" fontId="0" fillId="4" borderId="0" xfId="0" applyFill="1" applyAlignment="1">
      <alignment vertical="top"/>
    </xf>
    <xf numFmtId="0" fontId="0" fillId="0" borderId="0" xfId="0" applyFont="1" applyAlignment="1">
      <alignment vertical="top"/>
    </xf>
    <xf numFmtId="14" fontId="0" fillId="0" borderId="0" xfId="0" applyNumberFormat="1"/>
    <xf numFmtId="43" fontId="4" fillId="3" borderId="0" xfId="1" applyFont="1" applyFill="1"/>
    <xf numFmtId="43" fontId="0" fillId="0" borderId="0" xfId="1" applyFont="1"/>
    <xf numFmtId="40" fontId="0" fillId="0" borderId="0" xfId="0" applyNumberFormat="1" applyFont="1" applyAlignment="1">
      <alignment vertical="top"/>
    </xf>
    <xf numFmtId="43" fontId="0" fillId="0" borderId="0" xfId="0" applyNumberFormat="1"/>
    <xf numFmtId="4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tabSelected="1" topLeftCell="G1" workbookViewId="0">
      <selection activeCell="N9" sqref="N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1.5703125" customWidth="1"/>
    <col min="4" max="4" width="42.5703125" customWidth="1"/>
    <col min="5" max="5" width="12.85546875" bestFit="1" customWidth="1"/>
    <col min="6" max="6" width="60.5703125" customWidth="1"/>
    <col min="7" max="7" width="25" customWidth="1"/>
    <col min="8" max="8" width="19.7109375" customWidth="1"/>
    <col min="9" max="9" width="52.140625" customWidth="1"/>
    <col min="10" max="10" width="10.5703125" bestFit="1" customWidth="1"/>
    <col min="11" max="11" width="12.42578125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3.7109375" customWidth="1"/>
    <col min="19" max="19" width="14.85546875" customWidth="1"/>
    <col min="20" max="21" width="11.42578125" customWidth="1"/>
    <col min="22" max="22" width="14.5703125" customWidth="1"/>
    <col min="23" max="23" width="11.140625" customWidth="1"/>
    <col min="24" max="25" width="11" customWidth="1"/>
    <col min="26" max="26" width="11.140625" customWidth="1"/>
    <col min="27" max="27" width="10.7109375" customWidth="1"/>
    <col min="28" max="28" width="11.85546875" customWidth="1"/>
    <col min="29" max="29" width="12.7109375" customWidth="1"/>
    <col min="30" max="30" width="10.42578125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1015</v>
      </c>
      <c r="B3" t="s">
        <v>337</v>
      </c>
      <c r="C3" s="10" t="s">
        <v>358</v>
      </c>
      <c r="D3" s="11" t="s">
        <v>103</v>
      </c>
      <c r="E3">
        <v>62200140</v>
      </c>
      <c r="F3" t="s">
        <v>230</v>
      </c>
      <c r="G3" s="4" t="s">
        <v>353</v>
      </c>
      <c r="H3" s="4">
        <v>410000777</v>
      </c>
      <c r="I3" s="4" t="s">
        <v>354</v>
      </c>
      <c r="J3" s="6">
        <v>1</v>
      </c>
      <c r="K3" s="4">
        <v>3</v>
      </c>
      <c r="L3" s="7">
        <v>43864</v>
      </c>
      <c r="M3" s="8">
        <v>9000</v>
      </c>
      <c r="N3" s="8">
        <v>8916.67</v>
      </c>
      <c r="O3" s="8">
        <v>83.329999999999927</v>
      </c>
      <c r="P3" s="9" t="s">
        <v>357</v>
      </c>
      <c r="Q3" s="8">
        <v>250</v>
      </c>
      <c r="R3" s="8">
        <v>0</v>
      </c>
      <c r="S3" s="8">
        <v>20.83</v>
      </c>
      <c r="T3" s="8">
        <v>20.84</v>
      </c>
      <c r="U3" s="8">
        <v>20.83</v>
      </c>
      <c r="V3" s="8">
        <v>20.83</v>
      </c>
      <c r="W3" s="8">
        <v>20.84</v>
      </c>
      <c r="X3" s="8">
        <v>20.83</v>
      </c>
      <c r="Y3" s="8">
        <v>20.83</v>
      </c>
      <c r="Z3" s="8">
        <v>20.84</v>
      </c>
      <c r="AA3" s="8">
        <v>20.84</v>
      </c>
      <c r="AB3" s="8">
        <v>20.84</v>
      </c>
      <c r="AC3" s="8">
        <v>20.84</v>
      </c>
      <c r="AD3" s="8">
        <v>20.84</v>
      </c>
    </row>
    <row r="4" spans="1:30" x14ac:dyDescent="0.25">
      <c r="C4" s="5">
        <v>50000315</v>
      </c>
      <c r="D4" s="4" t="s">
        <v>338</v>
      </c>
      <c r="E4">
        <v>62200110</v>
      </c>
      <c r="F4" t="s">
        <v>227</v>
      </c>
      <c r="G4" s="4" t="s">
        <v>353</v>
      </c>
      <c r="H4" s="4">
        <v>1700035974</v>
      </c>
      <c r="I4" s="4" t="s">
        <v>355</v>
      </c>
      <c r="J4" s="6">
        <v>1</v>
      </c>
      <c r="K4" s="4">
        <v>3</v>
      </c>
      <c r="L4" s="7">
        <v>43846</v>
      </c>
      <c r="M4" s="8">
        <v>19500</v>
      </c>
      <c r="N4" s="8">
        <v>19499</v>
      </c>
      <c r="O4" s="8">
        <v>1</v>
      </c>
      <c r="P4" s="9" t="s">
        <v>357</v>
      </c>
      <c r="Q4" s="8">
        <v>541.66999999999996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</row>
    <row r="5" spans="1:30" x14ac:dyDescent="0.25">
      <c r="C5" s="12">
        <v>50000337</v>
      </c>
      <c r="D5" s="4" t="s">
        <v>339</v>
      </c>
      <c r="E5">
        <v>62200110</v>
      </c>
      <c r="F5" t="s">
        <v>227</v>
      </c>
      <c r="G5" s="4" t="s">
        <v>353</v>
      </c>
      <c r="H5" s="4">
        <v>1700035975</v>
      </c>
      <c r="I5" s="4" t="s">
        <v>355</v>
      </c>
      <c r="J5" s="6">
        <v>1</v>
      </c>
      <c r="K5" s="4">
        <v>3</v>
      </c>
      <c r="L5" s="7">
        <v>43846</v>
      </c>
      <c r="M5" s="8">
        <v>19500</v>
      </c>
      <c r="N5" s="8">
        <v>19499</v>
      </c>
      <c r="O5" s="8">
        <v>1</v>
      </c>
      <c r="P5" s="9" t="s">
        <v>357</v>
      </c>
      <c r="Q5" s="8">
        <v>541.66999999999996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x14ac:dyDescent="0.25">
      <c r="C6" s="4" t="s">
        <v>359</v>
      </c>
      <c r="D6" s="4" t="s">
        <v>360</v>
      </c>
      <c r="E6">
        <v>62200110</v>
      </c>
      <c r="F6" t="s">
        <v>227</v>
      </c>
      <c r="G6" s="4" t="s">
        <v>353</v>
      </c>
      <c r="H6" s="4">
        <v>1700035978</v>
      </c>
      <c r="I6" s="4" t="s">
        <v>355</v>
      </c>
      <c r="J6" s="6">
        <v>1</v>
      </c>
      <c r="K6" s="4">
        <v>3</v>
      </c>
      <c r="L6" s="7">
        <v>43846</v>
      </c>
      <c r="M6" s="8">
        <v>19500</v>
      </c>
      <c r="N6" s="8">
        <v>19499</v>
      </c>
      <c r="O6" s="8">
        <v>1</v>
      </c>
      <c r="P6" s="9" t="s">
        <v>357</v>
      </c>
      <c r="Q6" s="8">
        <v>541.66999999999996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C7" s="12">
        <v>50000257</v>
      </c>
      <c r="D7" s="4" t="s">
        <v>340</v>
      </c>
      <c r="E7">
        <v>62200110</v>
      </c>
      <c r="F7" t="s">
        <v>227</v>
      </c>
      <c r="G7" s="4" t="s">
        <v>353</v>
      </c>
      <c r="H7" s="4">
        <v>1700035979</v>
      </c>
      <c r="I7" s="4" t="s">
        <v>355</v>
      </c>
      <c r="J7" s="6">
        <v>1</v>
      </c>
      <c r="K7" s="4">
        <v>3</v>
      </c>
      <c r="L7" s="7">
        <v>43846</v>
      </c>
      <c r="M7" s="8">
        <v>19500</v>
      </c>
      <c r="N7" s="8">
        <v>19499</v>
      </c>
      <c r="O7" s="8">
        <v>1</v>
      </c>
      <c r="P7" s="9" t="s">
        <v>357</v>
      </c>
      <c r="Q7" s="8">
        <v>541.66999999999996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0" x14ac:dyDescent="0.25">
      <c r="C8" s="12">
        <v>50000254</v>
      </c>
      <c r="D8" s="4" t="s">
        <v>341</v>
      </c>
      <c r="E8">
        <v>62200110</v>
      </c>
      <c r="F8" t="s">
        <v>227</v>
      </c>
      <c r="G8" s="4" t="s">
        <v>353</v>
      </c>
      <c r="H8" s="4">
        <v>1700035980</v>
      </c>
      <c r="I8" s="4" t="s">
        <v>355</v>
      </c>
      <c r="J8" s="6">
        <v>1</v>
      </c>
      <c r="K8" s="4">
        <v>3</v>
      </c>
      <c r="L8" s="7">
        <v>43846</v>
      </c>
      <c r="M8" s="8">
        <v>19500</v>
      </c>
      <c r="N8" s="8">
        <v>19499</v>
      </c>
      <c r="O8" s="8">
        <v>1</v>
      </c>
      <c r="P8" s="9" t="s">
        <v>357</v>
      </c>
      <c r="Q8" s="8">
        <v>541.66999999999996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  <row r="9" spans="1:30" x14ac:dyDescent="0.25">
      <c r="C9" s="12">
        <v>50000261</v>
      </c>
      <c r="D9" s="4" t="s">
        <v>342</v>
      </c>
      <c r="E9">
        <v>62200110</v>
      </c>
      <c r="F9" t="s">
        <v>227</v>
      </c>
      <c r="G9" s="4" t="s">
        <v>353</v>
      </c>
      <c r="H9" s="4">
        <v>1700035981</v>
      </c>
      <c r="I9" s="4" t="s">
        <v>355</v>
      </c>
      <c r="J9" s="6">
        <v>1</v>
      </c>
      <c r="K9" s="4">
        <v>3</v>
      </c>
      <c r="L9" s="7">
        <v>43846</v>
      </c>
      <c r="M9" s="8">
        <v>19500</v>
      </c>
      <c r="N9" s="8">
        <v>19499</v>
      </c>
      <c r="O9" s="8">
        <v>1</v>
      </c>
      <c r="P9" s="9" t="s">
        <v>357</v>
      </c>
      <c r="Q9" s="8">
        <v>541.66999999999996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C10" s="12">
        <v>50000313</v>
      </c>
      <c r="D10" s="4" t="s">
        <v>343</v>
      </c>
      <c r="E10">
        <v>62200110</v>
      </c>
      <c r="F10" t="s">
        <v>227</v>
      </c>
      <c r="G10" s="4" t="s">
        <v>353</v>
      </c>
      <c r="H10" s="4">
        <v>1700036032</v>
      </c>
      <c r="I10" s="4" t="s">
        <v>355</v>
      </c>
      <c r="J10" s="6">
        <v>1</v>
      </c>
      <c r="K10" s="4">
        <v>3</v>
      </c>
      <c r="L10" s="7">
        <v>43845</v>
      </c>
      <c r="M10" s="8">
        <v>20700</v>
      </c>
      <c r="N10" s="8">
        <v>20699</v>
      </c>
      <c r="O10" s="8">
        <v>1</v>
      </c>
      <c r="P10" s="9" t="s">
        <v>357</v>
      </c>
      <c r="Q10" s="8">
        <v>575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</row>
    <row r="11" spans="1:30" x14ac:dyDescent="0.25">
      <c r="C11" s="12">
        <v>50000255</v>
      </c>
      <c r="D11" s="4" t="s">
        <v>344</v>
      </c>
      <c r="E11">
        <v>62200110</v>
      </c>
      <c r="F11" t="s">
        <v>227</v>
      </c>
      <c r="G11" s="4" t="s">
        <v>353</v>
      </c>
      <c r="H11" s="4">
        <v>1700036036</v>
      </c>
      <c r="I11" s="4" t="s">
        <v>355</v>
      </c>
      <c r="J11" s="6">
        <v>1</v>
      </c>
      <c r="K11" s="4">
        <v>3</v>
      </c>
      <c r="L11" s="7">
        <v>43845</v>
      </c>
      <c r="M11" s="8">
        <v>20700</v>
      </c>
      <c r="N11" s="8">
        <v>20699</v>
      </c>
      <c r="O11" s="8">
        <v>1</v>
      </c>
      <c r="P11" s="9" t="s">
        <v>357</v>
      </c>
      <c r="Q11" s="8">
        <v>575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</row>
    <row r="12" spans="1:30" x14ac:dyDescent="0.25">
      <c r="C12" s="12">
        <v>50000289</v>
      </c>
      <c r="D12" s="4" t="s">
        <v>345</v>
      </c>
      <c r="E12">
        <v>62200110</v>
      </c>
      <c r="F12" t="s">
        <v>227</v>
      </c>
      <c r="G12" s="4" t="s">
        <v>353</v>
      </c>
      <c r="H12" s="4">
        <v>1700036037</v>
      </c>
      <c r="I12" s="4" t="s">
        <v>355</v>
      </c>
      <c r="J12" s="6">
        <v>1</v>
      </c>
      <c r="K12" s="4">
        <v>3</v>
      </c>
      <c r="L12" s="7">
        <v>43845</v>
      </c>
      <c r="M12" s="8">
        <v>20700</v>
      </c>
      <c r="N12" s="8">
        <v>20699</v>
      </c>
      <c r="O12" s="8">
        <v>1</v>
      </c>
      <c r="P12" s="9" t="s">
        <v>357</v>
      </c>
      <c r="Q12" s="8">
        <v>575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</row>
    <row r="13" spans="1:30" x14ac:dyDescent="0.25">
      <c r="C13" s="13">
        <v>112058</v>
      </c>
      <c r="D13" s="4" t="s">
        <v>346</v>
      </c>
      <c r="E13">
        <v>62200110</v>
      </c>
      <c r="F13" t="s">
        <v>227</v>
      </c>
      <c r="G13" s="4" t="s">
        <v>353</v>
      </c>
      <c r="H13" s="4">
        <v>1700036038</v>
      </c>
      <c r="I13" s="4" t="s">
        <v>355</v>
      </c>
      <c r="J13" s="6">
        <v>1</v>
      </c>
      <c r="K13" s="4">
        <v>3</v>
      </c>
      <c r="L13" s="7">
        <v>43845</v>
      </c>
      <c r="M13" s="8">
        <v>20700</v>
      </c>
      <c r="N13" s="8">
        <v>20699</v>
      </c>
      <c r="O13" s="8">
        <v>1</v>
      </c>
      <c r="P13" s="9" t="s">
        <v>357</v>
      </c>
      <c r="Q13" s="8">
        <v>575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</row>
    <row r="14" spans="1:30" x14ac:dyDescent="0.25">
      <c r="C14" s="12">
        <v>50000290</v>
      </c>
      <c r="D14" s="4" t="s">
        <v>347</v>
      </c>
      <c r="E14">
        <v>62200110</v>
      </c>
      <c r="F14" t="s">
        <v>227</v>
      </c>
      <c r="G14" s="4" t="s">
        <v>353</v>
      </c>
      <c r="H14" s="4">
        <v>1700036039</v>
      </c>
      <c r="I14" s="4" t="s">
        <v>355</v>
      </c>
      <c r="J14" s="6">
        <v>1</v>
      </c>
      <c r="K14" s="4">
        <v>3</v>
      </c>
      <c r="L14" s="7">
        <v>43845</v>
      </c>
      <c r="M14" s="8">
        <v>20700</v>
      </c>
      <c r="N14" s="8">
        <v>20699</v>
      </c>
      <c r="O14" s="8">
        <v>1</v>
      </c>
      <c r="P14" s="9" t="s">
        <v>357</v>
      </c>
      <c r="Q14" s="8">
        <v>575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</row>
    <row r="15" spans="1:30" x14ac:dyDescent="0.25">
      <c r="C15" s="5">
        <v>112053</v>
      </c>
      <c r="D15" s="4" t="s">
        <v>348</v>
      </c>
      <c r="E15">
        <v>62200110</v>
      </c>
      <c r="F15" t="s">
        <v>227</v>
      </c>
      <c r="G15" s="4" t="s">
        <v>353</v>
      </c>
      <c r="H15" s="4">
        <v>1700036040</v>
      </c>
      <c r="I15" s="4" t="s">
        <v>355</v>
      </c>
      <c r="J15" s="6">
        <v>1</v>
      </c>
      <c r="K15" s="4">
        <v>3</v>
      </c>
      <c r="L15" s="7">
        <v>43845</v>
      </c>
      <c r="M15" s="8">
        <v>20700</v>
      </c>
      <c r="N15" s="8">
        <v>20699</v>
      </c>
      <c r="O15" s="8">
        <v>1</v>
      </c>
      <c r="P15" s="9" t="s">
        <v>357</v>
      </c>
      <c r="Q15" s="8">
        <v>575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</row>
    <row r="16" spans="1:30" x14ac:dyDescent="0.25">
      <c r="C16" s="5">
        <v>50000249</v>
      </c>
      <c r="D16" s="4" t="s">
        <v>349</v>
      </c>
      <c r="E16">
        <v>62200110</v>
      </c>
      <c r="F16" t="s">
        <v>227</v>
      </c>
      <c r="G16" s="4" t="s">
        <v>353</v>
      </c>
      <c r="H16" s="4">
        <v>1700036041</v>
      </c>
      <c r="I16" s="4" t="s">
        <v>355</v>
      </c>
      <c r="J16" s="6">
        <v>1</v>
      </c>
      <c r="K16" s="4">
        <v>3</v>
      </c>
      <c r="L16" s="7">
        <v>43845</v>
      </c>
      <c r="M16" s="8">
        <v>20700</v>
      </c>
      <c r="N16" s="8">
        <v>20699</v>
      </c>
      <c r="O16" s="8">
        <v>1</v>
      </c>
      <c r="P16" s="9" t="s">
        <v>357</v>
      </c>
      <c r="Q16" s="8">
        <v>575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3:30" x14ac:dyDescent="0.25">
      <c r="C17" s="12">
        <v>50000340</v>
      </c>
      <c r="D17" s="4" t="s">
        <v>350</v>
      </c>
      <c r="E17">
        <v>62200110</v>
      </c>
      <c r="F17" t="s">
        <v>227</v>
      </c>
      <c r="G17" s="4" t="s">
        <v>353</v>
      </c>
      <c r="H17" s="4">
        <v>1700036043</v>
      </c>
      <c r="I17" s="4" t="s">
        <v>355</v>
      </c>
      <c r="J17" s="6">
        <v>1</v>
      </c>
      <c r="K17" s="4">
        <v>3</v>
      </c>
      <c r="L17" s="7">
        <v>43845</v>
      </c>
      <c r="M17" s="8">
        <v>20700</v>
      </c>
      <c r="N17" s="8">
        <v>20699</v>
      </c>
      <c r="O17" s="8">
        <v>1</v>
      </c>
      <c r="P17" s="9" t="s">
        <v>357</v>
      </c>
      <c r="Q17" s="8">
        <v>575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3:30" x14ac:dyDescent="0.25">
      <c r="C18" s="5">
        <v>50000274</v>
      </c>
      <c r="D18" s="4" t="s">
        <v>351</v>
      </c>
      <c r="E18">
        <v>62200110</v>
      </c>
      <c r="F18" t="s">
        <v>227</v>
      </c>
      <c r="G18" s="4" t="s">
        <v>353</v>
      </c>
      <c r="H18" s="4">
        <v>1700036044</v>
      </c>
      <c r="I18" s="4" t="s">
        <v>355</v>
      </c>
      <c r="J18" s="6">
        <v>1</v>
      </c>
      <c r="K18" s="4">
        <v>3</v>
      </c>
      <c r="L18" s="7">
        <v>43845</v>
      </c>
      <c r="M18" s="8">
        <v>20700</v>
      </c>
      <c r="N18" s="8">
        <v>20699</v>
      </c>
      <c r="O18" s="8">
        <v>1</v>
      </c>
      <c r="P18" s="9" t="s">
        <v>357</v>
      </c>
      <c r="Q18" s="8">
        <v>575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</row>
    <row r="19" spans="3:30" x14ac:dyDescent="0.25">
      <c r="C19" s="5">
        <v>112059</v>
      </c>
      <c r="D19" s="4" t="s">
        <v>352</v>
      </c>
      <c r="E19">
        <v>62200110</v>
      </c>
      <c r="F19" t="s">
        <v>227</v>
      </c>
      <c r="G19" s="4" t="s">
        <v>353</v>
      </c>
      <c r="H19" s="4">
        <v>1700052657</v>
      </c>
      <c r="I19" s="4" t="s">
        <v>356</v>
      </c>
      <c r="J19" s="6">
        <v>2</v>
      </c>
      <c r="K19" s="4">
        <v>2</v>
      </c>
      <c r="L19" s="7">
        <v>44236</v>
      </c>
      <c r="M19" s="8">
        <v>23927</v>
      </c>
      <c r="N19" s="8">
        <v>23594.68</v>
      </c>
      <c r="O19" s="8">
        <v>332.31999999999971</v>
      </c>
      <c r="P19" s="9" t="s">
        <v>357</v>
      </c>
      <c r="Q19" s="8">
        <v>996.96</v>
      </c>
      <c r="R19" s="8">
        <v>0</v>
      </c>
      <c r="S19" s="8">
        <v>83.08</v>
      </c>
      <c r="T19" s="8">
        <v>83.08</v>
      </c>
      <c r="U19" s="8">
        <v>83.08</v>
      </c>
      <c r="V19" s="8">
        <v>83.08</v>
      </c>
      <c r="W19" s="8">
        <v>83.08</v>
      </c>
      <c r="X19" s="8">
        <v>83.08</v>
      </c>
      <c r="Y19" s="8">
        <v>83.08</v>
      </c>
      <c r="Z19" s="8">
        <v>83.08</v>
      </c>
      <c r="AA19" s="8">
        <v>83.08</v>
      </c>
      <c r="AB19" s="8">
        <v>83.08</v>
      </c>
      <c r="AC19" s="8">
        <v>83.08</v>
      </c>
      <c r="AD19" s="8">
        <v>83.08</v>
      </c>
    </row>
    <row r="20" spans="3:30" x14ac:dyDescent="0.25">
      <c r="C20" s="5">
        <v>50000274</v>
      </c>
      <c r="D20" s="4" t="s">
        <v>351</v>
      </c>
      <c r="E20">
        <v>62200110</v>
      </c>
      <c r="F20" t="s">
        <v>227</v>
      </c>
      <c r="G20" s="4" t="s">
        <v>353</v>
      </c>
      <c r="H20" s="4">
        <v>1700052658</v>
      </c>
      <c r="I20" s="4" t="s">
        <v>356</v>
      </c>
      <c r="J20" s="6">
        <v>1</v>
      </c>
      <c r="K20" s="4">
        <v>2</v>
      </c>
      <c r="L20" s="7">
        <v>44236</v>
      </c>
      <c r="M20" s="8">
        <v>23927</v>
      </c>
      <c r="N20" s="8">
        <v>23594.68</v>
      </c>
      <c r="O20" s="8">
        <v>332.31999999999971</v>
      </c>
      <c r="P20" s="9" t="s">
        <v>357</v>
      </c>
      <c r="Q20" s="8">
        <v>996.96</v>
      </c>
      <c r="R20" s="8">
        <v>0</v>
      </c>
      <c r="S20" s="8">
        <v>83.08</v>
      </c>
      <c r="T20" s="8">
        <v>83.08</v>
      </c>
      <c r="U20" s="8">
        <v>83.08</v>
      </c>
      <c r="V20" s="8">
        <v>83.08</v>
      </c>
      <c r="W20" s="8">
        <v>83.08</v>
      </c>
      <c r="X20" s="8">
        <v>83.08</v>
      </c>
      <c r="Y20" s="8">
        <v>83.08</v>
      </c>
      <c r="Z20" s="8">
        <v>83.08</v>
      </c>
      <c r="AA20" s="8">
        <v>83.08</v>
      </c>
      <c r="AB20" s="8">
        <v>83.08</v>
      </c>
      <c r="AC20" s="8">
        <v>83.08</v>
      </c>
      <c r="AD20" s="8">
        <v>83.08</v>
      </c>
    </row>
    <row r="21" spans="3:30" x14ac:dyDescent="0.25">
      <c r="C21" s="14" t="s">
        <v>358</v>
      </c>
      <c r="D21" s="15" t="s">
        <v>103</v>
      </c>
      <c r="E21">
        <v>62200170</v>
      </c>
      <c r="F21" t="s">
        <v>233</v>
      </c>
      <c r="G21" t="s">
        <v>220</v>
      </c>
      <c r="I21" s="16" t="s">
        <v>361</v>
      </c>
      <c r="J21" s="6">
        <v>1</v>
      </c>
      <c r="K21" s="4">
        <v>5</v>
      </c>
      <c r="L21" s="17">
        <v>44946</v>
      </c>
      <c r="M21" s="18">
        <v>743000</v>
      </c>
      <c r="N21" s="19">
        <f>12383.3333333333*12</f>
        <v>148599.99999999959</v>
      </c>
      <c r="O21" s="21">
        <f>M21-N21</f>
        <v>594400.00000000047</v>
      </c>
      <c r="P21" s="20" t="s">
        <v>357</v>
      </c>
      <c r="Q21" s="19">
        <v>12383.333333333334</v>
      </c>
      <c r="R21" s="8">
        <v>0</v>
      </c>
      <c r="S21" s="19">
        <v>12383.333333333334</v>
      </c>
      <c r="T21" s="19">
        <v>12383.333333333334</v>
      </c>
      <c r="U21" s="19">
        <v>12383.333333333334</v>
      </c>
      <c r="V21" s="19">
        <v>12383.333333333334</v>
      </c>
      <c r="W21" s="19">
        <v>12383.333333333334</v>
      </c>
      <c r="X21" s="19">
        <v>12383.333333333334</v>
      </c>
      <c r="Y21" s="19">
        <v>12383.333333333334</v>
      </c>
      <c r="Z21" s="19">
        <v>12383.333333333334</v>
      </c>
      <c r="AA21" s="19">
        <v>12383.333333333334</v>
      </c>
      <c r="AB21" s="19">
        <v>12383.333333333334</v>
      </c>
      <c r="AC21" s="19">
        <v>12383.333333333334</v>
      </c>
      <c r="AD21" s="19">
        <v>12383.333333333334</v>
      </c>
    </row>
    <row r="22" spans="3:30" x14ac:dyDescent="0.25">
      <c r="C22" s="14" t="s">
        <v>358</v>
      </c>
      <c r="D22" s="15" t="s">
        <v>103</v>
      </c>
      <c r="E22">
        <v>62200170</v>
      </c>
      <c r="F22" t="s">
        <v>233</v>
      </c>
      <c r="G22" t="s">
        <v>220</v>
      </c>
      <c r="I22" s="16" t="s">
        <v>361</v>
      </c>
      <c r="J22" s="6">
        <v>1</v>
      </c>
      <c r="K22" s="4">
        <v>5</v>
      </c>
      <c r="L22" s="17">
        <v>44946</v>
      </c>
      <c r="M22" s="18">
        <v>743000</v>
      </c>
      <c r="N22" s="19">
        <f>12383.3333333333*12</f>
        <v>148599.99999999959</v>
      </c>
      <c r="O22" s="21">
        <f>M22-N22</f>
        <v>594400.00000000047</v>
      </c>
      <c r="P22" s="20" t="s">
        <v>357</v>
      </c>
      <c r="Q22" s="19">
        <v>12383.333333333334</v>
      </c>
      <c r="R22" s="8">
        <v>0</v>
      </c>
      <c r="S22" s="19">
        <v>12383.333333333334</v>
      </c>
      <c r="T22" s="19">
        <v>12383.333333333334</v>
      </c>
      <c r="U22" s="19">
        <v>12383.333333333334</v>
      </c>
      <c r="V22" s="19">
        <v>12383.333333333334</v>
      </c>
      <c r="W22" s="19">
        <v>12383.333333333334</v>
      </c>
      <c r="X22" s="19">
        <v>12383.333333333334</v>
      </c>
      <c r="Y22" s="19">
        <v>12383.333333333334</v>
      </c>
      <c r="Z22" s="19">
        <v>12383.333333333334</v>
      </c>
      <c r="AA22" s="19">
        <v>12383.333333333334</v>
      </c>
      <c r="AB22" s="19">
        <v>12383.333333333334</v>
      </c>
      <c r="AC22" s="19">
        <v>12383.333333333334</v>
      </c>
      <c r="AD22" s="19">
        <v>12383.333333333334</v>
      </c>
    </row>
    <row r="23" spans="3:30" x14ac:dyDescent="0.25">
      <c r="M23" s="8"/>
      <c r="O23" s="22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B15" sqref="B15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50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48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84" workbookViewId="0">
      <selection activeCell="A107" sqref="A107:C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Melyka Villafranca</cp:lastModifiedBy>
  <dcterms:created xsi:type="dcterms:W3CDTF">2023-10-12T00:35:48Z</dcterms:created>
  <dcterms:modified xsi:type="dcterms:W3CDTF">2023-10-25T07:51:54Z</dcterms:modified>
  <cp:category/>
</cp:coreProperties>
</file>