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8_{ACFE2B99-1320-4C87-876A-C2CEA188C29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externalReferences>
    <externalReference r:id="rId6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6" i="1" l="1"/>
  <c r="F76" i="1"/>
  <c r="E76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 l="1"/>
  <c r="F14" i="1"/>
  <c r="E14" i="1"/>
  <c r="G3" i="1"/>
  <c r="F3" i="1"/>
  <c r="E3" i="1"/>
  <c r="Q459" i="1"/>
  <c r="P459" i="1"/>
  <c r="O459" i="1"/>
  <c r="N459" i="1"/>
  <c r="M459" i="1"/>
  <c r="L459" i="1"/>
  <c r="K459" i="1"/>
  <c r="J459" i="1"/>
  <c r="I459" i="1"/>
  <c r="H459" i="1"/>
  <c r="Q458" i="1"/>
  <c r="P458" i="1"/>
  <c r="O458" i="1"/>
  <c r="N458" i="1"/>
  <c r="M458" i="1"/>
  <c r="L458" i="1"/>
  <c r="K458" i="1"/>
  <c r="J458" i="1"/>
  <c r="I458" i="1"/>
  <c r="H458" i="1"/>
  <c r="Q457" i="1"/>
  <c r="P457" i="1"/>
  <c r="O457" i="1"/>
  <c r="N457" i="1"/>
  <c r="M457" i="1"/>
  <c r="L457" i="1"/>
  <c r="K457" i="1"/>
  <c r="J457" i="1"/>
  <c r="I457" i="1"/>
  <c r="H457" i="1"/>
  <c r="Q456" i="1"/>
  <c r="P456" i="1"/>
  <c r="O456" i="1"/>
  <c r="N456" i="1"/>
  <c r="M456" i="1"/>
  <c r="L456" i="1"/>
  <c r="K456" i="1"/>
  <c r="J456" i="1"/>
  <c r="I456" i="1"/>
  <c r="H456" i="1"/>
  <c r="Q455" i="1"/>
  <c r="P455" i="1"/>
  <c r="O455" i="1"/>
  <c r="N455" i="1"/>
  <c r="M455" i="1"/>
  <c r="L455" i="1"/>
  <c r="K455" i="1"/>
  <c r="J455" i="1"/>
  <c r="I455" i="1"/>
  <c r="H455" i="1"/>
  <c r="Q454" i="1"/>
  <c r="P454" i="1"/>
  <c r="O454" i="1"/>
  <c r="N454" i="1"/>
  <c r="M454" i="1"/>
  <c r="L454" i="1"/>
  <c r="K454" i="1"/>
  <c r="J454" i="1"/>
  <c r="I454" i="1"/>
  <c r="H454" i="1"/>
  <c r="Q453" i="1"/>
  <c r="P453" i="1"/>
  <c r="O453" i="1"/>
  <c r="N453" i="1"/>
  <c r="M453" i="1"/>
  <c r="L453" i="1"/>
  <c r="K453" i="1"/>
  <c r="J453" i="1"/>
  <c r="I453" i="1"/>
  <c r="H453" i="1"/>
  <c r="Q452" i="1"/>
  <c r="P452" i="1"/>
  <c r="O452" i="1"/>
  <c r="N452" i="1"/>
  <c r="M452" i="1"/>
  <c r="L452" i="1"/>
  <c r="K452" i="1"/>
  <c r="J452" i="1"/>
  <c r="I452" i="1"/>
  <c r="H452" i="1"/>
  <c r="Q451" i="1"/>
  <c r="P451" i="1"/>
  <c r="O451" i="1"/>
  <c r="N451" i="1"/>
  <c r="M451" i="1"/>
  <c r="L451" i="1"/>
  <c r="K451" i="1"/>
  <c r="J451" i="1"/>
  <c r="I451" i="1"/>
  <c r="H451" i="1"/>
  <c r="Q450" i="1"/>
  <c r="P450" i="1"/>
  <c r="O450" i="1"/>
  <c r="N450" i="1"/>
  <c r="M450" i="1"/>
  <c r="L450" i="1"/>
  <c r="K450" i="1"/>
  <c r="J450" i="1"/>
  <c r="I450" i="1"/>
  <c r="H450" i="1"/>
  <c r="Q449" i="1"/>
  <c r="P449" i="1"/>
  <c r="O449" i="1"/>
  <c r="N449" i="1"/>
  <c r="M449" i="1"/>
  <c r="L449" i="1"/>
  <c r="K449" i="1"/>
  <c r="J449" i="1"/>
  <c r="I449" i="1"/>
  <c r="H449" i="1"/>
  <c r="Q448" i="1"/>
  <c r="P448" i="1"/>
  <c r="O448" i="1"/>
  <c r="N448" i="1"/>
  <c r="M448" i="1"/>
  <c r="L448" i="1"/>
  <c r="K448" i="1"/>
  <c r="J448" i="1"/>
  <c r="I448" i="1"/>
  <c r="H448" i="1"/>
  <c r="Q447" i="1"/>
  <c r="P447" i="1"/>
  <c r="O447" i="1"/>
  <c r="N447" i="1"/>
  <c r="M447" i="1"/>
  <c r="L447" i="1"/>
  <c r="K447" i="1"/>
  <c r="J447" i="1"/>
  <c r="I447" i="1"/>
  <c r="H447" i="1"/>
  <c r="Q446" i="1"/>
  <c r="P446" i="1"/>
  <c r="O446" i="1"/>
  <c r="N446" i="1"/>
  <c r="M446" i="1"/>
  <c r="L446" i="1"/>
  <c r="K446" i="1"/>
  <c r="J446" i="1"/>
  <c r="I446" i="1"/>
  <c r="H446" i="1"/>
  <c r="Q445" i="1"/>
  <c r="P445" i="1"/>
  <c r="O445" i="1"/>
  <c r="N445" i="1"/>
  <c r="M445" i="1"/>
  <c r="L445" i="1"/>
  <c r="K445" i="1"/>
  <c r="J445" i="1"/>
  <c r="I445" i="1"/>
  <c r="H445" i="1"/>
  <c r="Q444" i="1"/>
  <c r="P444" i="1"/>
  <c r="O444" i="1"/>
  <c r="N444" i="1"/>
  <c r="M444" i="1"/>
  <c r="L444" i="1"/>
  <c r="K444" i="1"/>
  <c r="J444" i="1"/>
  <c r="I444" i="1"/>
  <c r="H444" i="1"/>
  <c r="Q443" i="1"/>
  <c r="P443" i="1"/>
  <c r="O443" i="1"/>
  <c r="N443" i="1"/>
  <c r="M443" i="1"/>
  <c r="L443" i="1"/>
  <c r="K443" i="1"/>
  <c r="J443" i="1"/>
  <c r="I443" i="1"/>
  <c r="H443" i="1"/>
  <c r="Q442" i="1"/>
  <c r="P442" i="1"/>
  <c r="O442" i="1"/>
  <c r="N442" i="1"/>
  <c r="M442" i="1"/>
  <c r="L442" i="1"/>
  <c r="K442" i="1"/>
  <c r="J442" i="1"/>
  <c r="I442" i="1"/>
  <c r="H442" i="1"/>
  <c r="Q441" i="1"/>
  <c r="P441" i="1"/>
  <c r="O441" i="1"/>
  <c r="N441" i="1"/>
  <c r="M441" i="1"/>
  <c r="L441" i="1"/>
  <c r="K441" i="1"/>
  <c r="J441" i="1"/>
  <c r="I441" i="1"/>
  <c r="H441" i="1"/>
  <c r="Q440" i="1"/>
  <c r="P440" i="1"/>
  <c r="O440" i="1"/>
  <c r="N440" i="1"/>
  <c r="M440" i="1"/>
  <c r="L440" i="1"/>
  <c r="K440" i="1"/>
  <c r="J440" i="1"/>
  <c r="I440" i="1"/>
  <c r="H440" i="1"/>
  <c r="Q439" i="1"/>
  <c r="P439" i="1"/>
  <c r="O439" i="1"/>
  <c r="N439" i="1"/>
  <c r="M439" i="1"/>
  <c r="L439" i="1"/>
  <c r="K439" i="1"/>
  <c r="J439" i="1"/>
  <c r="I439" i="1"/>
  <c r="H439" i="1"/>
  <c r="Q438" i="1"/>
  <c r="P438" i="1"/>
  <c r="O438" i="1"/>
  <c r="N438" i="1"/>
  <c r="M438" i="1"/>
  <c r="L438" i="1"/>
  <c r="K438" i="1"/>
  <c r="J438" i="1"/>
  <c r="I438" i="1"/>
  <c r="H438" i="1"/>
  <c r="Q437" i="1"/>
  <c r="P437" i="1"/>
  <c r="O437" i="1"/>
  <c r="N437" i="1"/>
  <c r="M437" i="1"/>
  <c r="L437" i="1"/>
  <c r="K437" i="1"/>
  <c r="J437" i="1"/>
  <c r="I437" i="1"/>
  <c r="H437" i="1"/>
  <c r="Q436" i="1"/>
  <c r="P436" i="1"/>
  <c r="O436" i="1"/>
  <c r="N436" i="1"/>
  <c r="M436" i="1"/>
  <c r="L436" i="1"/>
  <c r="K436" i="1"/>
  <c r="J436" i="1"/>
  <c r="I436" i="1"/>
  <c r="H436" i="1"/>
  <c r="Q435" i="1"/>
  <c r="P435" i="1"/>
  <c r="O435" i="1"/>
  <c r="N435" i="1"/>
  <c r="M435" i="1"/>
  <c r="L435" i="1"/>
  <c r="K435" i="1"/>
  <c r="J435" i="1"/>
  <c r="I435" i="1"/>
  <c r="H435" i="1"/>
  <c r="Q434" i="1"/>
  <c r="P434" i="1"/>
  <c r="O434" i="1"/>
  <c r="N434" i="1"/>
  <c r="M434" i="1"/>
  <c r="L434" i="1"/>
  <c r="K434" i="1"/>
  <c r="J434" i="1"/>
  <c r="I434" i="1"/>
  <c r="H434" i="1"/>
  <c r="Q433" i="1"/>
  <c r="P433" i="1"/>
  <c r="O433" i="1"/>
  <c r="N433" i="1"/>
  <c r="M433" i="1"/>
  <c r="L433" i="1"/>
  <c r="K433" i="1"/>
  <c r="J433" i="1"/>
  <c r="I433" i="1"/>
  <c r="H433" i="1"/>
  <c r="Q432" i="1"/>
  <c r="P432" i="1"/>
  <c r="O432" i="1"/>
  <c r="N432" i="1"/>
  <c r="M432" i="1"/>
  <c r="L432" i="1"/>
  <c r="K432" i="1"/>
  <c r="J432" i="1"/>
  <c r="I432" i="1"/>
  <c r="H432" i="1"/>
  <c r="Q431" i="1"/>
  <c r="P431" i="1"/>
  <c r="O431" i="1"/>
  <c r="N431" i="1"/>
  <c r="M431" i="1"/>
  <c r="L431" i="1"/>
  <c r="K431" i="1"/>
  <c r="J431" i="1"/>
  <c r="I431" i="1"/>
  <c r="H431" i="1"/>
  <c r="Q430" i="1"/>
  <c r="P430" i="1"/>
  <c r="O430" i="1"/>
  <c r="N430" i="1"/>
  <c r="M430" i="1"/>
  <c r="L430" i="1"/>
  <c r="K430" i="1"/>
  <c r="J430" i="1"/>
  <c r="I430" i="1"/>
  <c r="H430" i="1"/>
  <c r="Q429" i="1"/>
  <c r="P429" i="1"/>
  <c r="O429" i="1"/>
  <c r="N429" i="1"/>
  <c r="M429" i="1"/>
  <c r="L429" i="1"/>
  <c r="K429" i="1"/>
  <c r="J429" i="1"/>
  <c r="I429" i="1"/>
  <c r="H429" i="1"/>
  <c r="Q428" i="1"/>
  <c r="P428" i="1"/>
  <c r="O428" i="1"/>
  <c r="N428" i="1"/>
  <c r="M428" i="1"/>
  <c r="L428" i="1"/>
  <c r="K428" i="1"/>
  <c r="J428" i="1"/>
  <c r="I428" i="1"/>
  <c r="H428" i="1"/>
  <c r="Q427" i="1"/>
  <c r="P427" i="1"/>
  <c r="O427" i="1"/>
  <c r="N427" i="1"/>
  <c r="M427" i="1"/>
  <c r="L427" i="1"/>
  <c r="K427" i="1"/>
  <c r="J427" i="1"/>
  <c r="I427" i="1"/>
  <c r="H427" i="1"/>
  <c r="Q426" i="1"/>
  <c r="P426" i="1"/>
  <c r="O426" i="1"/>
  <c r="N426" i="1"/>
  <c r="M426" i="1"/>
  <c r="L426" i="1"/>
  <c r="K426" i="1"/>
  <c r="J426" i="1"/>
  <c r="I426" i="1"/>
  <c r="H426" i="1"/>
  <c r="Q425" i="1"/>
  <c r="P425" i="1"/>
  <c r="O425" i="1"/>
  <c r="N425" i="1"/>
  <c r="M425" i="1"/>
  <c r="L425" i="1"/>
  <c r="K425" i="1"/>
  <c r="J425" i="1"/>
  <c r="I425" i="1"/>
  <c r="H425" i="1"/>
  <c r="Q424" i="1"/>
  <c r="P424" i="1"/>
  <c r="O424" i="1"/>
  <c r="N424" i="1"/>
  <c r="M424" i="1"/>
  <c r="L424" i="1"/>
  <c r="K424" i="1"/>
  <c r="J424" i="1"/>
  <c r="I424" i="1"/>
  <c r="H424" i="1"/>
  <c r="Q423" i="1"/>
  <c r="P423" i="1"/>
  <c r="O423" i="1"/>
  <c r="N423" i="1"/>
  <c r="M423" i="1"/>
  <c r="L423" i="1"/>
  <c r="K423" i="1"/>
  <c r="J423" i="1"/>
  <c r="I423" i="1"/>
  <c r="H423" i="1"/>
  <c r="Q422" i="1"/>
  <c r="P422" i="1"/>
  <c r="O422" i="1"/>
  <c r="N422" i="1"/>
  <c r="M422" i="1"/>
  <c r="L422" i="1"/>
  <c r="K422" i="1"/>
  <c r="J422" i="1"/>
  <c r="I422" i="1"/>
  <c r="H422" i="1"/>
  <c r="Q421" i="1"/>
  <c r="P421" i="1"/>
  <c r="O421" i="1"/>
  <c r="N421" i="1"/>
  <c r="M421" i="1"/>
  <c r="L421" i="1"/>
  <c r="K421" i="1"/>
  <c r="J421" i="1"/>
  <c r="I421" i="1"/>
  <c r="H421" i="1"/>
  <c r="Q420" i="1"/>
  <c r="P420" i="1"/>
  <c r="O420" i="1"/>
  <c r="N420" i="1"/>
  <c r="M420" i="1"/>
  <c r="L420" i="1"/>
  <c r="K420" i="1"/>
  <c r="J420" i="1"/>
  <c r="I420" i="1"/>
  <c r="H420" i="1"/>
  <c r="Q419" i="1"/>
  <c r="P419" i="1"/>
  <c r="O419" i="1"/>
  <c r="N419" i="1"/>
  <c r="M419" i="1"/>
  <c r="L419" i="1"/>
  <c r="K419" i="1"/>
  <c r="J419" i="1"/>
  <c r="I419" i="1"/>
  <c r="H419" i="1"/>
  <c r="Q418" i="1"/>
  <c r="P418" i="1"/>
  <c r="O418" i="1"/>
  <c r="N418" i="1"/>
  <c r="M418" i="1"/>
  <c r="L418" i="1"/>
  <c r="K418" i="1"/>
  <c r="J418" i="1"/>
  <c r="I418" i="1"/>
  <c r="H418" i="1"/>
  <c r="Q417" i="1"/>
  <c r="P417" i="1"/>
  <c r="O417" i="1"/>
  <c r="N417" i="1"/>
  <c r="M417" i="1"/>
  <c r="L417" i="1"/>
  <c r="K417" i="1"/>
  <c r="J417" i="1"/>
  <c r="I417" i="1"/>
  <c r="H417" i="1"/>
  <c r="Q416" i="1"/>
  <c r="P416" i="1"/>
  <c r="O416" i="1"/>
  <c r="N416" i="1"/>
  <c r="M416" i="1"/>
  <c r="L416" i="1"/>
  <c r="K416" i="1"/>
  <c r="J416" i="1"/>
  <c r="I416" i="1"/>
  <c r="H416" i="1"/>
  <c r="Q415" i="1"/>
  <c r="P415" i="1"/>
  <c r="O415" i="1"/>
  <c r="N415" i="1"/>
  <c r="M415" i="1"/>
  <c r="L415" i="1"/>
  <c r="K415" i="1"/>
  <c r="J415" i="1"/>
  <c r="I415" i="1"/>
  <c r="H415" i="1"/>
  <c r="Q414" i="1"/>
  <c r="P414" i="1"/>
  <c r="O414" i="1"/>
  <c r="N414" i="1"/>
  <c r="M414" i="1"/>
  <c r="L414" i="1"/>
  <c r="K414" i="1"/>
  <c r="J414" i="1"/>
  <c r="I414" i="1"/>
  <c r="H414" i="1"/>
  <c r="Q413" i="1"/>
  <c r="P413" i="1"/>
  <c r="O413" i="1"/>
  <c r="N413" i="1"/>
  <c r="M413" i="1"/>
  <c r="L413" i="1"/>
  <c r="K413" i="1"/>
  <c r="J413" i="1"/>
  <c r="I413" i="1"/>
  <c r="H413" i="1"/>
  <c r="Q412" i="1"/>
  <c r="P412" i="1"/>
  <c r="O412" i="1"/>
  <c r="N412" i="1"/>
  <c r="M412" i="1"/>
  <c r="L412" i="1"/>
  <c r="K412" i="1"/>
  <c r="J412" i="1"/>
  <c r="I412" i="1"/>
  <c r="H412" i="1"/>
  <c r="Q411" i="1"/>
  <c r="P411" i="1"/>
  <c r="O411" i="1"/>
  <c r="N411" i="1"/>
  <c r="M411" i="1"/>
  <c r="L411" i="1"/>
  <c r="K411" i="1"/>
  <c r="J411" i="1"/>
  <c r="I411" i="1"/>
  <c r="H411" i="1"/>
  <c r="Q410" i="1"/>
  <c r="P410" i="1"/>
  <c r="O410" i="1"/>
  <c r="N410" i="1"/>
  <c r="M410" i="1"/>
  <c r="L410" i="1"/>
  <c r="K410" i="1"/>
  <c r="J410" i="1"/>
  <c r="I410" i="1"/>
  <c r="H410" i="1"/>
  <c r="Q409" i="1"/>
  <c r="P409" i="1"/>
  <c r="O409" i="1"/>
  <c r="N409" i="1"/>
  <c r="M409" i="1"/>
  <c r="L409" i="1"/>
  <c r="K409" i="1"/>
  <c r="J409" i="1"/>
  <c r="I409" i="1"/>
  <c r="H409" i="1"/>
  <c r="Q408" i="1"/>
  <c r="P408" i="1"/>
  <c r="O408" i="1"/>
  <c r="N408" i="1"/>
  <c r="M408" i="1"/>
  <c r="L408" i="1"/>
  <c r="K408" i="1"/>
  <c r="J408" i="1"/>
  <c r="I408" i="1"/>
  <c r="H408" i="1"/>
  <c r="Q407" i="1"/>
  <c r="P407" i="1"/>
  <c r="O407" i="1"/>
  <c r="N407" i="1"/>
  <c r="M407" i="1"/>
  <c r="L407" i="1"/>
  <c r="K407" i="1"/>
  <c r="J407" i="1"/>
  <c r="I407" i="1"/>
  <c r="H407" i="1"/>
  <c r="Q406" i="1"/>
  <c r="P406" i="1"/>
  <c r="O406" i="1"/>
  <c r="N406" i="1"/>
  <c r="M406" i="1"/>
  <c r="L406" i="1"/>
  <c r="K406" i="1"/>
  <c r="J406" i="1"/>
  <c r="I406" i="1"/>
  <c r="H406" i="1"/>
  <c r="Q405" i="1"/>
  <c r="P405" i="1"/>
  <c r="O405" i="1"/>
  <c r="N405" i="1"/>
  <c r="M405" i="1"/>
  <c r="L405" i="1"/>
  <c r="K405" i="1"/>
  <c r="J405" i="1"/>
  <c r="I405" i="1"/>
  <c r="H405" i="1"/>
  <c r="Q404" i="1"/>
  <c r="P404" i="1"/>
  <c r="O404" i="1"/>
  <c r="N404" i="1"/>
  <c r="M404" i="1"/>
  <c r="L404" i="1"/>
  <c r="K404" i="1"/>
  <c r="J404" i="1"/>
  <c r="I404" i="1"/>
  <c r="H404" i="1"/>
  <c r="Q403" i="1"/>
  <c r="P403" i="1"/>
  <c r="O403" i="1"/>
  <c r="N403" i="1"/>
  <c r="M403" i="1"/>
  <c r="L403" i="1"/>
  <c r="K403" i="1"/>
  <c r="J403" i="1"/>
  <c r="I403" i="1"/>
  <c r="H403" i="1"/>
  <c r="Q402" i="1"/>
  <c r="P402" i="1"/>
  <c r="O402" i="1"/>
  <c r="N402" i="1"/>
  <c r="M402" i="1"/>
  <c r="L402" i="1"/>
  <c r="K402" i="1"/>
  <c r="J402" i="1"/>
  <c r="I402" i="1"/>
  <c r="H402" i="1"/>
  <c r="Q401" i="1"/>
  <c r="P401" i="1"/>
  <c r="O401" i="1"/>
  <c r="N401" i="1"/>
  <c r="M401" i="1"/>
  <c r="L401" i="1"/>
  <c r="K401" i="1"/>
  <c r="J401" i="1"/>
  <c r="I401" i="1"/>
  <c r="H401" i="1"/>
  <c r="Q400" i="1"/>
  <c r="P400" i="1"/>
  <c r="O400" i="1"/>
  <c r="N400" i="1"/>
  <c r="M400" i="1"/>
  <c r="L400" i="1"/>
  <c r="K400" i="1"/>
  <c r="J400" i="1"/>
  <c r="I400" i="1"/>
  <c r="H400" i="1"/>
  <c r="Q399" i="1"/>
  <c r="P399" i="1"/>
  <c r="O399" i="1"/>
  <c r="N399" i="1"/>
  <c r="M399" i="1"/>
  <c r="L399" i="1"/>
  <c r="K399" i="1"/>
  <c r="J399" i="1"/>
  <c r="I399" i="1"/>
  <c r="H399" i="1"/>
  <c r="Q398" i="1"/>
  <c r="P398" i="1"/>
  <c r="O398" i="1"/>
  <c r="N398" i="1"/>
  <c r="M398" i="1"/>
  <c r="L398" i="1"/>
  <c r="K398" i="1"/>
  <c r="J398" i="1"/>
  <c r="I398" i="1"/>
  <c r="H398" i="1"/>
  <c r="Q397" i="1"/>
  <c r="P397" i="1"/>
  <c r="O397" i="1"/>
  <c r="N397" i="1"/>
  <c r="M397" i="1"/>
  <c r="L397" i="1"/>
  <c r="K397" i="1"/>
  <c r="J397" i="1"/>
  <c r="I397" i="1"/>
  <c r="H397" i="1"/>
  <c r="Q396" i="1"/>
  <c r="P396" i="1"/>
  <c r="O396" i="1"/>
  <c r="N396" i="1"/>
  <c r="M396" i="1"/>
  <c r="L396" i="1"/>
  <c r="K396" i="1"/>
  <c r="J396" i="1"/>
  <c r="I396" i="1"/>
  <c r="H396" i="1"/>
  <c r="Q395" i="1"/>
  <c r="P395" i="1"/>
  <c r="O395" i="1"/>
  <c r="N395" i="1"/>
  <c r="M395" i="1"/>
  <c r="L395" i="1"/>
  <c r="K395" i="1"/>
  <c r="J395" i="1"/>
  <c r="I395" i="1"/>
  <c r="H395" i="1"/>
  <c r="Q394" i="1"/>
  <c r="P394" i="1"/>
  <c r="O394" i="1"/>
  <c r="N394" i="1"/>
  <c r="M394" i="1"/>
  <c r="L394" i="1"/>
  <c r="K394" i="1"/>
  <c r="J394" i="1"/>
  <c r="I394" i="1"/>
  <c r="H394" i="1"/>
  <c r="Q393" i="1"/>
  <c r="P393" i="1"/>
  <c r="O393" i="1"/>
  <c r="N393" i="1"/>
  <c r="M393" i="1"/>
  <c r="L393" i="1"/>
  <c r="K393" i="1"/>
  <c r="J393" i="1"/>
  <c r="I393" i="1"/>
  <c r="H393" i="1"/>
  <c r="Q392" i="1"/>
  <c r="P392" i="1"/>
  <c r="O392" i="1"/>
  <c r="N392" i="1"/>
  <c r="M392" i="1"/>
  <c r="L392" i="1"/>
  <c r="K392" i="1"/>
  <c r="J392" i="1"/>
  <c r="I392" i="1"/>
  <c r="H392" i="1"/>
  <c r="Q391" i="1"/>
  <c r="P391" i="1"/>
  <c r="O391" i="1"/>
  <c r="N391" i="1"/>
  <c r="M391" i="1"/>
  <c r="L391" i="1"/>
  <c r="K391" i="1"/>
  <c r="J391" i="1"/>
  <c r="I391" i="1"/>
  <c r="H391" i="1"/>
  <c r="Q390" i="1"/>
  <c r="P390" i="1"/>
  <c r="O390" i="1"/>
  <c r="N390" i="1"/>
  <c r="M390" i="1"/>
  <c r="L390" i="1"/>
  <c r="K390" i="1"/>
  <c r="J390" i="1"/>
  <c r="I390" i="1"/>
  <c r="H390" i="1"/>
  <c r="Q389" i="1"/>
  <c r="P389" i="1"/>
  <c r="O389" i="1"/>
  <c r="N389" i="1"/>
  <c r="M389" i="1"/>
  <c r="L389" i="1"/>
  <c r="K389" i="1"/>
  <c r="J389" i="1"/>
  <c r="I389" i="1"/>
  <c r="H389" i="1"/>
  <c r="Q388" i="1"/>
  <c r="P388" i="1"/>
  <c r="O388" i="1"/>
  <c r="N388" i="1"/>
  <c r="M388" i="1"/>
  <c r="L388" i="1"/>
  <c r="K388" i="1"/>
  <c r="J388" i="1"/>
  <c r="I388" i="1"/>
  <c r="H388" i="1"/>
  <c r="Q387" i="1"/>
  <c r="P387" i="1"/>
  <c r="O387" i="1"/>
  <c r="N387" i="1"/>
  <c r="M387" i="1"/>
  <c r="L387" i="1"/>
  <c r="K387" i="1"/>
  <c r="J387" i="1"/>
  <c r="I387" i="1"/>
  <c r="H387" i="1"/>
  <c r="Q386" i="1"/>
  <c r="P386" i="1"/>
  <c r="O386" i="1"/>
  <c r="N386" i="1"/>
  <c r="M386" i="1"/>
  <c r="L386" i="1"/>
  <c r="K386" i="1"/>
  <c r="J386" i="1"/>
  <c r="I386" i="1"/>
  <c r="H386" i="1"/>
  <c r="Q385" i="1"/>
  <c r="P385" i="1"/>
  <c r="O385" i="1"/>
  <c r="N385" i="1"/>
  <c r="M385" i="1"/>
  <c r="L385" i="1"/>
  <c r="K385" i="1"/>
  <c r="J385" i="1"/>
  <c r="I385" i="1"/>
  <c r="H385" i="1"/>
  <c r="Q384" i="1"/>
  <c r="P384" i="1"/>
  <c r="O384" i="1"/>
  <c r="N384" i="1"/>
  <c r="M384" i="1"/>
  <c r="L384" i="1"/>
  <c r="K384" i="1"/>
  <c r="J384" i="1"/>
  <c r="I384" i="1"/>
  <c r="H384" i="1"/>
  <c r="Q383" i="1"/>
  <c r="P383" i="1"/>
  <c r="O383" i="1"/>
  <c r="N383" i="1"/>
  <c r="M383" i="1"/>
  <c r="L383" i="1"/>
  <c r="K383" i="1"/>
  <c r="J383" i="1"/>
  <c r="I383" i="1"/>
  <c r="H383" i="1"/>
  <c r="Q382" i="1"/>
  <c r="P382" i="1"/>
  <c r="O382" i="1"/>
  <c r="N382" i="1"/>
  <c r="M382" i="1"/>
  <c r="L382" i="1"/>
  <c r="K382" i="1"/>
  <c r="J382" i="1"/>
  <c r="I382" i="1"/>
  <c r="H382" i="1"/>
  <c r="Q381" i="1"/>
  <c r="P381" i="1"/>
  <c r="O381" i="1"/>
  <c r="N381" i="1"/>
  <c r="M381" i="1"/>
  <c r="L381" i="1"/>
  <c r="K381" i="1"/>
  <c r="J381" i="1"/>
  <c r="I381" i="1"/>
  <c r="H381" i="1"/>
  <c r="Q380" i="1"/>
  <c r="P380" i="1"/>
  <c r="O380" i="1"/>
  <c r="N380" i="1"/>
  <c r="M380" i="1"/>
  <c r="L380" i="1"/>
  <c r="K380" i="1"/>
  <c r="J380" i="1"/>
  <c r="I380" i="1"/>
  <c r="H380" i="1"/>
  <c r="Q379" i="1"/>
  <c r="P379" i="1"/>
  <c r="O379" i="1"/>
  <c r="N379" i="1"/>
  <c r="M379" i="1"/>
  <c r="L379" i="1"/>
  <c r="K379" i="1"/>
  <c r="J379" i="1"/>
  <c r="I379" i="1"/>
  <c r="H379" i="1"/>
  <c r="Q378" i="1"/>
  <c r="P378" i="1"/>
  <c r="O378" i="1"/>
  <c r="N378" i="1"/>
  <c r="M378" i="1"/>
  <c r="L378" i="1"/>
  <c r="K378" i="1"/>
  <c r="J378" i="1"/>
  <c r="I378" i="1"/>
  <c r="H378" i="1"/>
  <c r="Q377" i="1"/>
  <c r="P377" i="1"/>
  <c r="O377" i="1"/>
  <c r="N377" i="1"/>
  <c r="M377" i="1"/>
  <c r="L377" i="1"/>
  <c r="K377" i="1"/>
  <c r="J377" i="1"/>
  <c r="I377" i="1"/>
  <c r="H377" i="1"/>
  <c r="Q376" i="1"/>
  <c r="P376" i="1"/>
  <c r="O376" i="1"/>
  <c r="N376" i="1"/>
  <c r="M376" i="1"/>
  <c r="L376" i="1"/>
  <c r="K376" i="1"/>
  <c r="J376" i="1"/>
  <c r="I376" i="1"/>
  <c r="H376" i="1"/>
  <c r="Q375" i="1"/>
  <c r="P375" i="1"/>
  <c r="O375" i="1"/>
  <c r="N375" i="1"/>
  <c r="M375" i="1"/>
  <c r="L375" i="1"/>
  <c r="K375" i="1"/>
  <c r="J375" i="1"/>
  <c r="I375" i="1"/>
  <c r="H375" i="1"/>
  <c r="Q374" i="1"/>
  <c r="P374" i="1"/>
  <c r="O374" i="1"/>
  <c r="N374" i="1"/>
  <c r="M374" i="1"/>
  <c r="L374" i="1"/>
  <c r="K374" i="1"/>
  <c r="J374" i="1"/>
  <c r="I374" i="1"/>
  <c r="H374" i="1"/>
  <c r="Q373" i="1"/>
  <c r="P373" i="1"/>
  <c r="O373" i="1"/>
  <c r="N373" i="1"/>
  <c r="M373" i="1"/>
  <c r="L373" i="1"/>
  <c r="K373" i="1"/>
  <c r="J373" i="1"/>
  <c r="I373" i="1"/>
  <c r="H373" i="1"/>
  <c r="Q372" i="1"/>
  <c r="P372" i="1"/>
  <c r="O372" i="1"/>
  <c r="N372" i="1"/>
  <c r="M372" i="1"/>
  <c r="L372" i="1"/>
  <c r="K372" i="1"/>
  <c r="J372" i="1"/>
  <c r="I372" i="1"/>
  <c r="H372" i="1"/>
  <c r="Q371" i="1"/>
  <c r="P371" i="1"/>
  <c r="O371" i="1"/>
  <c r="N371" i="1"/>
  <c r="M371" i="1"/>
  <c r="L371" i="1"/>
  <c r="K371" i="1"/>
  <c r="J371" i="1"/>
  <c r="I371" i="1"/>
  <c r="H371" i="1"/>
  <c r="Q370" i="1"/>
  <c r="P370" i="1"/>
  <c r="O370" i="1"/>
  <c r="N370" i="1"/>
  <c r="M370" i="1"/>
  <c r="L370" i="1"/>
  <c r="K370" i="1"/>
  <c r="J370" i="1"/>
  <c r="I370" i="1"/>
  <c r="H370" i="1"/>
  <c r="Q369" i="1"/>
  <c r="P369" i="1"/>
  <c r="O369" i="1"/>
  <c r="N369" i="1"/>
  <c r="M369" i="1"/>
  <c r="L369" i="1"/>
  <c r="K369" i="1"/>
  <c r="J369" i="1"/>
  <c r="I369" i="1"/>
  <c r="H369" i="1"/>
  <c r="Q368" i="1"/>
  <c r="P368" i="1"/>
  <c r="O368" i="1"/>
  <c r="N368" i="1"/>
  <c r="M368" i="1"/>
  <c r="L368" i="1"/>
  <c r="K368" i="1"/>
  <c r="J368" i="1"/>
  <c r="I368" i="1"/>
  <c r="H368" i="1"/>
  <c r="Q367" i="1"/>
  <c r="P367" i="1"/>
  <c r="O367" i="1"/>
  <c r="N367" i="1"/>
  <c r="M367" i="1"/>
  <c r="L367" i="1"/>
  <c r="K367" i="1"/>
  <c r="J367" i="1"/>
  <c r="I367" i="1"/>
  <c r="H367" i="1"/>
  <c r="Q366" i="1"/>
  <c r="P366" i="1"/>
  <c r="O366" i="1"/>
  <c r="N366" i="1"/>
  <c r="M366" i="1"/>
  <c r="L366" i="1"/>
  <c r="K366" i="1"/>
  <c r="J366" i="1"/>
  <c r="I366" i="1"/>
  <c r="H366" i="1"/>
  <c r="Q365" i="1"/>
  <c r="P365" i="1"/>
  <c r="O365" i="1"/>
  <c r="N365" i="1"/>
  <c r="M365" i="1"/>
  <c r="L365" i="1"/>
  <c r="K365" i="1"/>
  <c r="J365" i="1"/>
  <c r="I365" i="1"/>
  <c r="H365" i="1"/>
  <c r="Q364" i="1"/>
  <c r="P364" i="1"/>
  <c r="O364" i="1"/>
  <c r="N364" i="1"/>
  <c r="M364" i="1"/>
  <c r="L364" i="1"/>
  <c r="K364" i="1"/>
  <c r="J364" i="1"/>
  <c r="I364" i="1"/>
  <c r="H364" i="1"/>
  <c r="Q363" i="1"/>
  <c r="P363" i="1"/>
  <c r="O363" i="1"/>
  <c r="N363" i="1"/>
  <c r="M363" i="1"/>
  <c r="L363" i="1"/>
  <c r="K363" i="1"/>
  <c r="J363" i="1"/>
  <c r="I363" i="1"/>
  <c r="H363" i="1"/>
  <c r="Q362" i="1"/>
  <c r="P362" i="1"/>
  <c r="O362" i="1"/>
  <c r="N362" i="1"/>
  <c r="M362" i="1"/>
  <c r="L362" i="1"/>
  <c r="K362" i="1"/>
  <c r="J362" i="1"/>
  <c r="I362" i="1"/>
  <c r="H362" i="1"/>
  <c r="Q361" i="1"/>
  <c r="P361" i="1"/>
  <c r="O361" i="1"/>
  <c r="N361" i="1"/>
  <c r="M361" i="1"/>
  <c r="L361" i="1"/>
  <c r="K361" i="1"/>
  <c r="J361" i="1"/>
  <c r="I361" i="1"/>
  <c r="H361" i="1"/>
  <c r="Q360" i="1"/>
  <c r="P360" i="1"/>
  <c r="O360" i="1"/>
  <c r="N360" i="1"/>
  <c r="M360" i="1"/>
  <c r="L360" i="1"/>
  <c r="K360" i="1"/>
  <c r="J360" i="1"/>
  <c r="I360" i="1"/>
  <c r="H360" i="1"/>
  <c r="Q359" i="1"/>
  <c r="P359" i="1"/>
  <c r="O359" i="1"/>
  <c r="N359" i="1"/>
  <c r="M359" i="1"/>
  <c r="L359" i="1"/>
  <c r="K359" i="1"/>
  <c r="J359" i="1"/>
  <c r="I359" i="1"/>
  <c r="H359" i="1"/>
  <c r="Q358" i="1"/>
  <c r="P358" i="1"/>
  <c r="O358" i="1"/>
  <c r="N358" i="1"/>
  <c r="M358" i="1"/>
  <c r="L358" i="1"/>
  <c r="K358" i="1"/>
  <c r="J358" i="1"/>
  <c r="I358" i="1"/>
  <c r="H358" i="1"/>
  <c r="Q357" i="1"/>
  <c r="P357" i="1"/>
  <c r="O357" i="1"/>
  <c r="N357" i="1"/>
  <c r="M357" i="1"/>
  <c r="L357" i="1"/>
  <c r="K357" i="1"/>
  <c r="J357" i="1"/>
  <c r="I357" i="1"/>
  <c r="H357" i="1"/>
  <c r="Q356" i="1"/>
  <c r="P356" i="1"/>
  <c r="O356" i="1"/>
  <c r="N356" i="1"/>
  <c r="M356" i="1"/>
  <c r="L356" i="1"/>
  <c r="K356" i="1"/>
  <c r="J356" i="1"/>
  <c r="I356" i="1"/>
  <c r="H356" i="1"/>
  <c r="Q355" i="1"/>
  <c r="P355" i="1"/>
  <c r="O355" i="1"/>
  <c r="N355" i="1"/>
  <c r="M355" i="1"/>
  <c r="L355" i="1"/>
  <c r="K355" i="1"/>
  <c r="J355" i="1"/>
  <c r="I355" i="1"/>
  <c r="H355" i="1"/>
  <c r="Q354" i="1"/>
  <c r="P354" i="1"/>
  <c r="O354" i="1"/>
  <c r="N354" i="1"/>
  <c r="M354" i="1"/>
  <c r="L354" i="1"/>
  <c r="K354" i="1"/>
  <c r="J354" i="1"/>
  <c r="I354" i="1"/>
  <c r="H354" i="1"/>
  <c r="Q353" i="1"/>
  <c r="P353" i="1"/>
  <c r="O353" i="1"/>
  <c r="N353" i="1"/>
  <c r="M353" i="1"/>
  <c r="L353" i="1"/>
  <c r="K353" i="1"/>
  <c r="J353" i="1"/>
  <c r="I353" i="1"/>
  <c r="H353" i="1"/>
  <c r="Q352" i="1"/>
  <c r="P352" i="1"/>
  <c r="O352" i="1"/>
  <c r="N352" i="1"/>
  <c r="M352" i="1"/>
  <c r="L352" i="1"/>
  <c r="K352" i="1"/>
  <c r="J352" i="1"/>
  <c r="I352" i="1"/>
  <c r="H352" i="1"/>
  <c r="Q351" i="1"/>
  <c r="P351" i="1"/>
  <c r="O351" i="1"/>
  <c r="N351" i="1"/>
  <c r="M351" i="1"/>
  <c r="L351" i="1"/>
  <c r="K351" i="1"/>
  <c r="J351" i="1"/>
  <c r="I351" i="1"/>
  <c r="H351" i="1"/>
  <c r="Q350" i="1"/>
  <c r="P350" i="1"/>
  <c r="O350" i="1"/>
  <c r="N350" i="1"/>
  <c r="M350" i="1"/>
  <c r="L350" i="1"/>
  <c r="K350" i="1"/>
  <c r="J350" i="1"/>
  <c r="I350" i="1"/>
  <c r="H350" i="1"/>
  <c r="Q349" i="1"/>
  <c r="P349" i="1"/>
  <c r="O349" i="1"/>
  <c r="N349" i="1"/>
  <c r="M349" i="1"/>
  <c r="L349" i="1"/>
  <c r="K349" i="1"/>
  <c r="J349" i="1"/>
  <c r="I349" i="1"/>
  <c r="H349" i="1"/>
  <c r="Q348" i="1"/>
  <c r="P348" i="1"/>
  <c r="O348" i="1"/>
  <c r="N348" i="1"/>
  <c r="M348" i="1"/>
  <c r="L348" i="1"/>
  <c r="K348" i="1"/>
  <c r="J348" i="1"/>
  <c r="I348" i="1"/>
  <c r="H348" i="1"/>
  <c r="Q347" i="1"/>
  <c r="P347" i="1"/>
  <c r="O347" i="1"/>
  <c r="N347" i="1"/>
  <c r="M347" i="1"/>
  <c r="L347" i="1"/>
  <c r="K347" i="1"/>
  <c r="J347" i="1"/>
  <c r="I347" i="1"/>
  <c r="H347" i="1"/>
  <c r="Q346" i="1"/>
  <c r="P346" i="1"/>
  <c r="O346" i="1"/>
  <c r="N346" i="1"/>
  <c r="M346" i="1"/>
  <c r="L346" i="1"/>
  <c r="K346" i="1"/>
  <c r="J346" i="1"/>
  <c r="I346" i="1"/>
  <c r="H346" i="1"/>
  <c r="Q345" i="1"/>
  <c r="P345" i="1"/>
  <c r="O345" i="1"/>
  <c r="N345" i="1"/>
  <c r="M345" i="1"/>
  <c r="L345" i="1"/>
  <c r="K345" i="1"/>
  <c r="J345" i="1"/>
  <c r="I345" i="1"/>
  <c r="H345" i="1"/>
  <c r="Q344" i="1"/>
  <c r="P344" i="1"/>
  <c r="O344" i="1"/>
  <c r="N344" i="1"/>
  <c r="M344" i="1"/>
  <c r="L344" i="1"/>
  <c r="K344" i="1"/>
  <c r="J344" i="1"/>
  <c r="I344" i="1"/>
  <c r="H344" i="1"/>
  <c r="Q343" i="1"/>
  <c r="P343" i="1"/>
  <c r="O343" i="1"/>
  <c r="N343" i="1"/>
  <c r="M343" i="1"/>
  <c r="L343" i="1"/>
  <c r="K343" i="1"/>
  <c r="J343" i="1"/>
  <c r="I343" i="1"/>
  <c r="H343" i="1"/>
  <c r="Q342" i="1"/>
  <c r="P342" i="1"/>
  <c r="O342" i="1"/>
  <c r="N342" i="1"/>
  <c r="M342" i="1"/>
  <c r="L342" i="1"/>
  <c r="K342" i="1"/>
  <c r="J342" i="1"/>
  <c r="I342" i="1"/>
  <c r="H342" i="1"/>
  <c r="Q341" i="1"/>
  <c r="P341" i="1"/>
  <c r="O341" i="1"/>
  <c r="N341" i="1"/>
  <c r="M341" i="1"/>
  <c r="L341" i="1"/>
  <c r="K341" i="1"/>
  <c r="J341" i="1"/>
  <c r="I341" i="1"/>
  <c r="H341" i="1"/>
  <c r="Q340" i="1"/>
  <c r="P340" i="1"/>
  <c r="O340" i="1"/>
  <c r="N340" i="1"/>
  <c r="M340" i="1"/>
  <c r="L340" i="1"/>
  <c r="K340" i="1"/>
  <c r="J340" i="1"/>
  <c r="I340" i="1"/>
  <c r="H340" i="1"/>
  <c r="Q339" i="1"/>
  <c r="P339" i="1"/>
  <c r="O339" i="1"/>
  <c r="N339" i="1"/>
  <c r="M339" i="1"/>
  <c r="L339" i="1"/>
  <c r="K339" i="1"/>
  <c r="J339" i="1"/>
  <c r="I339" i="1"/>
  <c r="H339" i="1"/>
  <c r="Q338" i="1"/>
  <c r="P338" i="1"/>
  <c r="O338" i="1"/>
  <c r="N338" i="1"/>
  <c r="M338" i="1"/>
  <c r="L338" i="1"/>
  <c r="K338" i="1"/>
  <c r="J338" i="1"/>
  <c r="I338" i="1"/>
  <c r="H338" i="1"/>
  <c r="Q337" i="1"/>
  <c r="P337" i="1"/>
  <c r="O337" i="1"/>
  <c r="N337" i="1"/>
  <c r="M337" i="1"/>
  <c r="L337" i="1"/>
  <c r="K337" i="1"/>
  <c r="J337" i="1"/>
  <c r="I337" i="1"/>
  <c r="H337" i="1"/>
  <c r="Q336" i="1"/>
  <c r="P336" i="1"/>
  <c r="O336" i="1"/>
  <c r="N336" i="1"/>
  <c r="M336" i="1"/>
  <c r="L336" i="1"/>
  <c r="K336" i="1"/>
  <c r="J336" i="1"/>
  <c r="I336" i="1"/>
  <c r="H336" i="1"/>
  <c r="Q335" i="1"/>
  <c r="P335" i="1"/>
  <c r="O335" i="1"/>
  <c r="N335" i="1"/>
  <c r="M335" i="1"/>
  <c r="L335" i="1"/>
  <c r="K335" i="1"/>
  <c r="J335" i="1"/>
  <c r="I335" i="1"/>
  <c r="H335" i="1"/>
  <c r="Q334" i="1"/>
  <c r="P334" i="1"/>
  <c r="O334" i="1"/>
  <c r="N334" i="1"/>
  <c r="M334" i="1"/>
  <c r="L334" i="1"/>
  <c r="K334" i="1"/>
  <c r="J334" i="1"/>
  <c r="I334" i="1"/>
  <c r="H334" i="1"/>
  <c r="Q333" i="1"/>
  <c r="P333" i="1"/>
  <c r="O333" i="1"/>
  <c r="N333" i="1"/>
  <c r="M333" i="1"/>
  <c r="L333" i="1"/>
  <c r="K333" i="1"/>
  <c r="J333" i="1"/>
  <c r="I333" i="1"/>
  <c r="H333" i="1"/>
  <c r="Q332" i="1"/>
  <c r="P332" i="1"/>
  <c r="O332" i="1"/>
  <c r="N332" i="1"/>
  <c r="M332" i="1"/>
  <c r="L332" i="1"/>
  <c r="K332" i="1"/>
  <c r="J332" i="1"/>
  <c r="I332" i="1"/>
  <c r="H332" i="1"/>
  <c r="Q331" i="1"/>
  <c r="P331" i="1"/>
  <c r="O331" i="1"/>
  <c r="N331" i="1"/>
  <c r="M331" i="1"/>
  <c r="L331" i="1"/>
  <c r="K331" i="1"/>
  <c r="J331" i="1"/>
  <c r="I331" i="1"/>
  <c r="H331" i="1"/>
  <c r="Q330" i="1"/>
  <c r="P330" i="1"/>
  <c r="O330" i="1"/>
  <c r="N330" i="1"/>
  <c r="M330" i="1"/>
  <c r="L330" i="1"/>
  <c r="K330" i="1"/>
  <c r="J330" i="1"/>
  <c r="I330" i="1"/>
  <c r="H330" i="1"/>
  <c r="Q329" i="1"/>
  <c r="P329" i="1"/>
  <c r="O329" i="1"/>
  <c r="N329" i="1"/>
  <c r="M329" i="1"/>
  <c r="L329" i="1"/>
  <c r="K329" i="1"/>
  <c r="J329" i="1"/>
  <c r="I329" i="1"/>
  <c r="H329" i="1"/>
  <c r="Q328" i="1"/>
  <c r="P328" i="1"/>
  <c r="O328" i="1"/>
  <c r="N328" i="1"/>
  <c r="M328" i="1"/>
  <c r="L328" i="1"/>
  <c r="K328" i="1"/>
  <c r="J328" i="1"/>
  <c r="I328" i="1"/>
  <c r="H328" i="1"/>
  <c r="Q327" i="1"/>
  <c r="P327" i="1"/>
  <c r="O327" i="1"/>
  <c r="N327" i="1"/>
  <c r="M327" i="1"/>
  <c r="L327" i="1"/>
  <c r="K327" i="1"/>
  <c r="J327" i="1"/>
  <c r="I327" i="1"/>
  <c r="H327" i="1"/>
  <c r="Q326" i="1"/>
  <c r="P326" i="1"/>
  <c r="O326" i="1"/>
  <c r="N326" i="1"/>
  <c r="M326" i="1"/>
  <c r="L326" i="1"/>
  <c r="K326" i="1"/>
  <c r="J326" i="1"/>
  <c r="I326" i="1"/>
  <c r="H326" i="1"/>
  <c r="Q325" i="1"/>
  <c r="P325" i="1"/>
  <c r="O325" i="1"/>
  <c r="N325" i="1"/>
  <c r="M325" i="1"/>
  <c r="L325" i="1"/>
  <c r="K325" i="1"/>
  <c r="J325" i="1"/>
  <c r="I325" i="1"/>
  <c r="H325" i="1"/>
  <c r="Q324" i="1"/>
  <c r="P324" i="1"/>
  <c r="O324" i="1"/>
  <c r="N324" i="1"/>
  <c r="M324" i="1"/>
  <c r="L324" i="1"/>
  <c r="K324" i="1"/>
  <c r="J324" i="1"/>
  <c r="I324" i="1"/>
  <c r="H324" i="1"/>
  <c r="Q323" i="1"/>
  <c r="P323" i="1"/>
  <c r="O323" i="1"/>
  <c r="N323" i="1"/>
  <c r="M323" i="1"/>
  <c r="L323" i="1"/>
  <c r="K323" i="1"/>
  <c r="J323" i="1"/>
  <c r="I323" i="1"/>
  <c r="H323" i="1"/>
  <c r="Q322" i="1"/>
  <c r="P322" i="1"/>
  <c r="O322" i="1"/>
  <c r="N322" i="1"/>
  <c r="M322" i="1"/>
  <c r="L322" i="1"/>
  <c r="K322" i="1"/>
  <c r="J322" i="1"/>
  <c r="I322" i="1"/>
  <c r="H322" i="1"/>
  <c r="Q321" i="1"/>
  <c r="P321" i="1"/>
  <c r="O321" i="1"/>
  <c r="N321" i="1"/>
  <c r="M321" i="1"/>
  <c r="L321" i="1"/>
  <c r="K321" i="1"/>
  <c r="J321" i="1"/>
  <c r="I321" i="1"/>
  <c r="H321" i="1"/>
  <c r="Q320" i="1"/>
  <c r="P320" i="1"/>
  <c r="O320" i="1"/>
  <c r="N320" i="1"/>
  <c r="M320" i="1"/>
  <c r="L320" i="1"/>
  <c r="K320" i="1"/>
  <c r="J320" i="1"/>
  <c r="I320" i="1"/>
  <c r="H320" i="1"/>
  <c r="Q319" i="1"/>
  <c r="P319" i="1"/>
  <c r="O319" i="1"/>
  <c r="N319" i="1"/>
  <c r="M319" i="1"/>
  <c r="L319" i="1"/>
  <c r="K319" i="1"/>
  <c r="J319" i="1"/>
  <c r="I319" i="1"/>
  <c r="H319" i="1"/>
  <c r="Q318" i="1"/>
  <c r="P318" i="1"/>
  <c r="O318" i="1"/>
  <c r="N318" i="1"/>
  <c r="M318" i="1"/>
  <c r="L318" i="1"/>
  <c r="K318" i="1"/>
  <c r="J318" i="1"/>
  <c r="I318" i="1"/>
  <c r="H318" i="1"/>
  <c r="Q317" i="1"/>
  <c r="P317" i="1"/>
  <c r="O317" i="1"/>
  <c r="N317" i="1"/>
  <c r="M317" i="1"/>
  <c r="L317" i="1"/>
  <c r="K317" i="1"/>
  <c r="J317" i="1"/>
  <c r="I317" i="1"/>
  <c r="H317" i="1"/>
  <c r="Q316" i="1"/>
  <c r="P316" i="1"/>
  <c r="O316" i="1"/>
  <c r="N316" i="1"/>
  <c r="M316" i="1"/>
  <c r="L316" i="1"/>
  <c r="K316" i="1"/>
  <c r="J316" i="1"/>
  <c r="I316" i="1"/>
  <c r="H316" i="1"/>
  <c r="Q315" i="1"/>
  <c r="P315" i="1"/>
  <c r="O315" i="1"/>
  <c r="N315" i="1"/>
  <c r="M315" i="1"/>
  <c r="L315" i="1"/>
  <c r="K315" i="1"/>
  <c r="J315" i="1"/>
  <c r="I315" i="1"/>
  <c r="H315" i="1"/>
  <c r="Q314" i="1"/>
  <c r="P314" i="1"/>
  <c r="O314" i="1"/>
  <c r="N314" i="1"/>
  <c r="M314" i="1"/>
  <c r="L314" i="1"/>
  <c r="K314" i="1"/>
  <c r="J314" i="1"/>
  <c r="I314" i="1"/>
  <c r="H314" i="1"/>
  <c r="Q313" i="1"/>
  <c r="P313" i="1"/>
  <c r="O313" i="1"/>
  <c r="N313" i="1"/>
  <c r="M313" i="1"/>
  <c r="L313" i="1"/>
  <c r="K313" i="1"/>
  <c r="J313" i="1"/>
  <c r="I313" i="1"/>
  <c r="H313" i="1"/>
  <c r="Q312" i="1"/>
  <c r="P312" i="1"/>
  <c r="O312" i="1"/>
  <c r="N312" i="1"/>
  <c r="M312" i="1"/>
  <c r="L312" i="1"/>
  <c r="K312" i="1"/>
  <c r="J312" i="1"/>
  <c r="I312" i="1"/>
  <c r="H312" i="1"/>
  <c r="Q311" i="1"/>
  <c r="P311" i="1"/>
  <c r="O311" i="1"/>
  <c r="N311" i="1"/>
  <c r="M311" i="1"/>
  <c r="L311" i="1"/>
  <c r="K311" i="1"/>
  <c r="J311" i="1"/>
  <c r="I311" i="1"/>
  <c r="H311" i="1"/>
  <c r="Q310" i="1"/>
  <c r="P310" i="1"/>
  <c r="O310" i="1"/>
  <c r="N310" i="1"/>
  <c r="M310" i="1"/>
  <c r="L310" i="1"/>
  <c r="K310" i="1"/>
  <c r="J310" i="1"/>
  <c r="I310" i="1"/>
  <c r="H310" i="1"/>
  <c r="Q309" i="1"/>
  <c r="P309" i="1"/>
  <c r="O309" i="1"/>
  <c r="N309" i="1"/>
  <c r="M309" i="1"/>
  <c r="L309" i="1"/>
  <c r="K309" i="1"/>
  <c r="J309" i="1"/>
  <c r="I309" i="1"/>
  <c r="H309" i="1"/>
  <c r="Q308" i="1"/>
  <c r="P308" i="1"/>
  <c r="O308" i="1"/>
  <c r="N308" i="1"/>
  <c r="M308" i="1"/>
  <c r="L308" i="1"/>
  <c r="K308" i="1"/>
  <c r="J308" i="1"/>
  <c r="I308" i="1"/>
  <c r="H308" i="1"/>
  <c r="Q307" i="1"/>
  <c r="P307" i="1"/>
  <c r="O307" i="1"/>
  <c r="N307" i="1"/>
  <c r="M307" i="1"/>
  <c r="L307" i="1"/>
  <c r="K307" i="1"/>
  <c r="J307" i="1"/>
  <c r="I307" i="1"/>
  <c r="H307" i="1"/>
  <c r="Q306" i="1"/>
  <c r="P306" i="1"/>
  <c r="O306" i="1"/>
  <c r="N306" i="1"/>
  <c r="M306" i="1"/>
  <c r="L306" i="1"/>
  <c r="K306" i="1"/>
  <c r="J306" i="1"/>
  <c r="I306" i="1"/>
  <c r="H306" i="1"/>
  <c r="Q305" i="1"/>
  <c r="P305" i="1"/>
  <c r="O305" i="1"/>
  <c r="N305" i="1"/>
  <c r="M305" i="1"/>
  <c r="L305" i="1"/>
  <c r="K305" i="1"/>
  <c r="J305" i="1"/>
  <c r="I305" i="1"/>
  <c r="H305" i="1"/>
  <c r="Q304" i="1"/>
  <c r="P304" i="1"/>
  <c r="O304" i="1"/>
  <c r="N304" i="1"/>
  <c r="M304" i="1"/>
  <c r="L304" i="1"/>
  <c r="K304" i="1"/>
  <c r="J304" i="1"/>
  <c r="I304" i="1"/>
  <c r="H304" i="1"/>
  <c r="Q303" i="1"/>
  <c r="P303" i="1"/>
  <c r="O303" i="1"/>
  <c r="N303" i="1"/>
  <c r="M303" i="1"/>
  <c r="L303" i="1"/>
  <c r="K303" i="1"/>
  <c r="J303" i="1"/>
  <c r="I303" i="1"/>
  <c r="H303" i="1"/>
  <c r="Q302" i="1"/>
  <c r="P302" i="1"/>
  <c r="O302" i="1"/>
  <c r="N302" i="1"/>
  <c r="M302" i="1"/>
  <c r="L302" i="1"/>
  <c r="K302" i="1"/>
  <c r="J302" i="1"/>
  <c r="I302" i="1"/>
  <c r="H302" i="1"/>
  <c r="Q301" i="1"/>
  <c r="P301" i="1"/>
  <c r="O301" i="1"/>
  <c r="N301" i="1"/>
  <c r="M301" i="1"/>
  <c r="L301" i="1"/>
  <c r="K301" i="1"/>
  <c r="J301" i="1"/>
  <c r="I301" i="1"/>
  <c r="H301" i="1"/>
  <c r="Q300" i="1"/>
  <c r="P300" i="1"/>
  <c r="O300" i="1"/>
  <c r="N300" i="1"/>
  <c r="M300" i="1"/>
  <c r="L300" i="1"/>
  <c r="K300" i="1"/>
  <c r="J300" i="1"/>
  <c r="I300" i="1"/>
  <c r="H300" i="1"/>
  <c r="Q299" i="1"/>
  <c r="P299" i="1"/>
  <c r="O299" i="1"/>
  <c r="N299" i="1"/>
  <c r="M299" i="1"/>
  <c r="L299" i="1"/>
  <c r="K299" i="1"/>
  <c r="J299" i="1"/>
  <c r="I299" i="1"/>
  <c r="H299" i="1"/>
  <c r="Q298" i="1"/>
  <c r="P298" i="1"/>
  <c r="O298" i="1"/>
  <c r="N298" i="1"/>
  <c r="M298" i="1"/>
  <c r="L298" i="1"/>
  <c r="K298" i="1"/>
  <c r="J298" i="1"/>
  <c r="I298" i="1"/>
  <c r="H298" i="1"/>
  <c r="Q297" i="1"/>
  <c r="P297" i="1"/>
  <c r="O297" i="1"/>
  <c r="N297" i="1"/>
  <c r="M297" i="1"/>
  <c r="L297" i="1"/>
  <c r="K297" i="1"/>
  <c r="J297" i="1"/>
  <c r="I297" i="1"/>
  <c r="H297" i="1"/>
  <c r="Q296" i="1"/>
  <c r="P296" i="1"/>
  <c r="O296" i="1"/>
  <c r="N296" i="1"/>
  <c r="M296" i="1"/>
  <c r="L296" i="1"/>
  <c r="K296" i="1"/>
  <c r="J296" i="1"/>
  <c r="I296" i="1"/>
  <c r="H296" i="1"/>
  <c r="Q295" i="1"/>
  <c r="P295" i="1"/>
  <c r="O295" i="1"/>
  <c r="N295" i="1"/>
  <c r="M295" i="1"/>
  <c r="L295" i="1"/>
  <c r="K295" i="1"/>
  <c r="J295" i="1"/>
  <c r="I295" i="1"/>
  <c r="H295" i="1"/>
  <c r="Q294" i="1"/>
  <c r="P294" i="1"/>
  <c r="O294" i="1"/>
  <c r="N294" i="1"/>
  <c r="M294" i="1"/>
  <c r="L294" i="1"/>
  <c r="K294" i="1"/>
  <c r="J294" i="1"/>
  <c r="I294" i="1"/>
  <c r="H294" i="1"/>
  <c r="Q293" i="1"/>
  <c r="P293" i="1"/>
  <c r="O293" i="1"/>
  <c r="N293" i="1"/>
  <c r="M293" i="1"/>
  <c r="L293" i="1"/>
  <c r="K293" i="1"/>
  <c r="J293" i="1"/>
  <c r="I293" i="1"/>
  <c r="H293" i="1"/>
  <c r="Q292" i="1"/>
  <c r="P292" i="1"/>
  <c r="O292" i="1"/>
  <c r="N292" i="1"/>
  <c r="M292" i="1"/>
  <c r="L292" i="1"/>
  <c r="K292" i="1"/>
  <c r="J292" i="1"/>
  <c r="I292" i="1"/>
  <c r="H292" i="1"/>
  <c r="Q291" i="1"/>
  <c r="P291" i="1"/>
  <c r="O291" i="1"/>
  <c r="N291" i="1"/>
  <c r="M291" i="1"/>
  <c r="L291" i="1"/>
  <c r="K291" i="1"/>
  <c r="J291" i="1"/>
  <c r="I291" i="1"/>
  <c r="H291" i="1"/>
  <c r="Q290" i="1"/>
  <c r="P290" i="1"/>
  <c r="O290" i="1"/>
  <c r="N290" i="1"/>
  <c r="M290" i="1"/>
  <c r="L290" i="1"/>
  <c r="K290" i="1"/>
  <c r="J290" i="1"/>
  <c r="I290" i="1"/>
  <c r="H290" i="1"/>
  <c r="Q289" i="1"/>
  <c r="P289" i="1"/>
  <c r="O289" i="1"/>
  <c r="N289" i="1"/>
  <c r="M289" i="1"/>
  <c r="L289" i="1"/>
  <c r="K289" i="1"/>
  <c r="J289" i="1"/>
  <c r="I289" i="1"/>
  <c r="H289" i="1"/>
  <c r="Q288" i="1"/>
  <c r="P288" i="1"/>
  <c r="O288" i="1"/>
  <c r="N288" i="1"/>
  <c r="M288" i="1"/>
  <c r="L288" i="1"/>
  <c r="K288" i="1"/>
  <c r="J288" i="1"/>
  <c r="I288" i="1"/>
  <c r="H288" i="1"/>
  <c r="Q287" i="1"/>
  <c r="P287" i="1"/>
  <c r="O287" i="1"/>
  <c r="N287" i="1"/>
  <c r="M287" i="1"/>
  <c r="L287" i="1"/>
  <c r="K287" i="1"/>
  <c r="J287" i="1"/>
  <c r="I287" i="1"/>
  <c r="H287" i="1"/>
  <c r="Q286" i="1"/>
  <c r="P286" i="1"/>
  <c r="O286" i="1"/>
  <c r="N286" i="1"/>
  <c r="M286" i="1"/>
  <c r="L286" i="1"/>
  <c r="K286" i="1"/>
  <c r="J286" i="1"/>
  <c r="I286" i="1"/>
  <c r="H286" i="1"/>
  <c r="Q285" i="1"/>
  <c r="P285" i="1"/>
  <c r="O285" i="1"/>
  <c r="N285" i="1"/>
  <c r="M285" i="1"/>
  <c r="L285" i="1"/>
  <c r="K285" i="1"/>
  <c r="J285" i="1"/>
  <c r="I285" i="1"/>
  <c r="H285" i="1"/>
  <c r="Q284" i="1"/>
  <c r="P284" i="1"/>
  <c r="O284" i="1"/>
  <c r="N284" i="1"/>
  <c r="M284" i="1"/>
  <c r="L284" i="1"/>
  <c r="K284" i="1"/>
  <c r="J284" i="1"/>
  <c r="I284" i="1"/>
  <c r="H284" i="1"/>
  <c r="Q283" i="1"/>
  <c r="P283" i="1"/>
  <c r="O283" i="1"/>
  <c r="N283" i="1"/>
  <c r="M283" i="1"/>
  <c r="L283" i="1"/>
  <c r="K283" i="1"/>
  <c r="J283" i="1"/>
  <c r="I283" i="1"/>
  <c r="H283" i="1"/>
  <c r="Q282" i="1"/>
  <c r="P282" i="1"/>
  <c r="O282" i="1"/>
  <c r="N282" i="1"/>
  <c r="M282" i="1"/>
  <c r="L282" i="1"/>
  <c r="K282" i="1"/>
  <c r="J282" i="1"/>
  <c r="I282" i="1"/>
  <c r="H282" i="1"/>
  <c r="Q281" i="1"/>
  <c r="P281" i="1"/>
  <c r="O281" i="1"/>
  <c r="N281" i="1"/>
  <c r="M281" i="1"/>
  <c r="L281" i="1"/>
  <c r="K281" i="1"/>
  <c r="J281" i="1"/>
  <c r="I281" i="1"/>
  <c r="H281" i="1"/>
  <c r="Q280" i="1"/>
  <c r="P280" i="1"/>
  <c r="O280" i="1"/>
  <c r="N280" i="1"/>
  <c r="M280" i="1"/>
  <c r="L280" i="1"/>
  <c r="K280" i="1"/>
  <c r="J280" i="1"/>
  <c r="I280" i="1"/>
  <c r="H280" i="1"/>
  <c r="Q279" i="1"/>
  <c r="P279" i="1"/>
  <c r="O279" i="1"/>
  <c r="N279" i="1"/>
  <c r="M279" i="1"/>
  <c r="L279" i="1"/>
  <c r="K279" i="1"/>
  <c r="J279" i="1"/>
  <c r="I279" i="1"/>
  <c r="H279" i="1"/>
  <c r="Q278" i="1"/>
  <c r="P278" i="1"/>
  <c r="O278" i="1"/>
  <c r="N278" i="1"/>
  <c r="M278" i="1"/>
  <c r="L278" i="1"/>
  <c r="K278" i="1"/>
  <c r="J278" i="1"/>
  <c r="I278" i="1"/>
  <c r="H278" i="1"/>
  <c r="Q277" i="1"/>
  <c r="P277" i="1"/>
  <c r="O277" i="1"/>
  <c r="N277" i="1"/>
  <c r="M277" i="1"/>
  <c r="L277" i="1"/>
  <c r="K277" i="1"/>
  <c r="J277" i="1"/>
  <c r="I277" i="1"/>
  <c r="H277" i="1"/>
  <c r="Q276" i="1"/>
  <c r="P276" i="1"/>
  <c r="O276" i="1"/>
  <c r="N276" i="1"/>
  <c r="M276" i="1"/>
  <c r="L276" i="1"/>
  <c r="K276" i="1"/>
  <c r="J276" i="1"/>
  <c r="I276" i="1"/>
  <c r="H276" i="1"/>
  <c r="Q275" i="1"/>
  <c r="P275" i="1"/>
  <c r="O275" i="1"/>
  <c r="N275" i="1"/>
  <c r="M275" i="1"/>
  <c r="L275" i="1"/>
  <c r="K275" i="1"/>
  <c r="J275" i="1"/>
  <c r="I275" i="1"/>
  <c r="H275" i="1"/>
  <c r="Q274" i="1"/>
  <c r="P274" i="1"/>
  <c r="O274" i="1"/>
  <c r="N274" i="1"/>
  <c r="M274" i="1"/>
  <c r="L274" i="1"/>
  <c r="K274" i="1"/>
  <c r="J274" i="1"/>
  <c r="I274" i="1"/>
  <c r="H274" i="1"/>
  <c r="Q273" i="1"/>
  <c r="P273" i="1"/>
  <c r="O273" i="1"/>
  <c r="N273" i="1"/>
  <c r="M273" i="1"/>
  <c r="L273" i="1"/>
  <c r="K273" i="1"/>
  <c r="J273" i="1"/>
  <c r="I273" i="1"/>
  <c r="H273" i="1"/>
  <c r="Q272" i="1"/>
  <c r="P272" i="1"/>
  <c r="O272" i="1"/>
  <c r="N272" i="1"/>
  <c r="M272" i="1"/>
  <c r="L272" i="1"/>
  <c r="K272" i="1"/>
  <c r="J272" i="1"/>
  <c r="I272" i="1"/>
  <c r="H272" i="1"/>
  <c r="Q271" i="1"/>
  <c r="P271" i="1"/>
  <c r="O271" i="1"/>
  <c r="N271" i="1"/>
  <c r="M271" i="1"/>
  <c r="L271" i="1"/>
  <c r="K271" i="1"/>
  <c r="J271" i="1"/>
  <c r="I271" i="1"/>
  <c r="H271" i="1"/>
  <c r="Q270" i="1"/>
  <c r="P270" i="1"/>
  <c r="O270" i="1"/>
  <c r="N270" i="1"/>
  <c r="M270" i="1"/>
  <c r="L270" i="1"/>
  <c r="K270" i="1"/>
  <c r="J270" i="1"/>
  <c r="I270" i="1"/>
  <c r="H270" i="1"/>
  <c r="Q269" i="1"/>
  <c r="P269" i="1"/>
  <c r="O269" i="1"/>
  <c r="N269" i="1"/>
  <c r="M269" i="1"/>
  <c r="L269" i="1"/>
  <c r="K269" i="1"/>
  <c r="J269" i="1"/>
  <c r="I269" i="1"/>
  <c r="H269" i="1"/>
  <c r="Q268" i="1"/>
  <c r="P268" i="1"/>
  <c r="O268" i="1"/>
  <c r="N268" i="1"/>
  <c r="M268" i="1"/>
  <c r="L268" i="1"/>
  <c r="K268" i="1"/>
  <c r="J268" i="1"/>
  <c r="I268" i="1"/>
  <c r="H268" i="1"/>
  <c r="Q267" i="1"/>
  <c r="P267" i="1"/>
  <c r="O267" i="1"/>
  <c r="N267" i="1"/>
  <c r="M267" i="1"/>
  <c r="L267" i="1"/>
  <c r="K267" i="1"/>
  <c r="J267" i="1"/>
  <c r="I267" i="1"/>
  <c r="H267" i="1"/>
  <c r="Q266" i="1"/>
  <c r="P266" i="1"/>
  <c r="O266" i="1"/>
  <c r="N266" i="1"/>
  <c r="M266" i="1"/>
  <c r="L266" i="1"/>
  <c r="K266" i="1"/>
  <c r="J266" i="1"/>
  <c r="I266" i="1"/>
  <c r="H266" i="1"/>
  <c r="Q265" i="1"/>
  <c r="P265" i="1"/>
  <c r="O265" i="1"/>
  <c r="N265" i="1"/>
  <c r="M265" i="1"/>
  <c r="L265" i="1"/>
  <c r="K265" i="1"/>
  <c r="J265" i="1"/>
  <c r="I265" i="1"/>
  <c r="H265" i="1"/>
  <c r="Q264" i="1"/>
  <c r="P264" i="1"/>
  <c r="O264" i="1"/>
  <c r="N264" i="1"/>
  <c r="M264" i="1"/>
  <c r="L264" i="1"/>
  <c r="K264" i="1"/>
  <c r="J264" i="1"/>
  <c r="I264" i="1"/>
  <c r="H264" i="1"/>
  <c r="Q263" i="1"/>
  <c r="P263" i="1"/>
  <c r="O263" i="1"/>
  <c r="N263" i="1"/>
  <c r="M263" i="1"/>
  <c r="L263" i="1"/>
  <c r="K263" i="1"/>
  <c r="J263" i="1"/>
  <c r="I263" i="1"/>
  <c r="H263" i="1"/>
  <c r="Q262" i="1"/>
  <c r="P262" i="1"/>
  <c r="O262" i="1"/>
  <c r="N262" i="1"/>
  <c r="M262" i="1"/>
  <c r="L262" i="1"/>
  <c r="K262" i="1"/>
  <c r="J262" i="1"/>
  <c r="I262" i="1"/>
  <c r="H262" i="1"/>
  <c r="Q261" i="1"/>
  <c r="P261" i="1"/>
  <c r="O261" i="1"/>
  <c r="N261" i="1"/>
  <c r="M261" i="1"/>
  <c r="L261" i="1"/>
  <c r="K261" i="1"/>
  <c r="J261" i="1"/>
  <c r="I261" i="1"/>
  <c r="H261" i="1"/>
  <c r="Q260" i="1"/>
  <c r="P260" i="1"/>
  <c r="O260" i="1"/>
  <c r="N260" i="1"/>
  <c r="M260" i="1"/>
  <c r="L260" i="1"/>
  <c r="K260" i="1"/>
  <c r="J260" i="1"/>
  <c r="I260" i="1"/>
  <c r="H260" i="1"/>
  <c r="Q259" i="1"/>
  <c r="P259" i="1"/>
  <c r="O259" i="1"/>
  <c r="N259" i="1"/>
  <c r="M259" i="1"/>
  <c r="L259" i="1"/>
  <c r="K259" i="1"/>
  <c r="J259" i="1"/>
  <c r="I259" i="1"/>
  <c r="H259" i="1"/>
  <c r="Q258" i="1"/>
  <c r="P258" i="1"/>
  <c r="O258" i="1"/>
  <c r="N258" i="1"/>
  <c r="M258" i="1"/>
  <c r="L258" i="1"/>
  <c r="K258" i="1"/>
  <c r="J258" i="1"/>
  <c r="I258" i="1"/>
  <c r="H258" i="1"/>
  <c r="Q257" i="1"/>
  <c r="P257" i="1"/>
  <c r="O257" i="1"/>
  <c r="N257" i="1"/>
  <c r="M257" i="1"/>
  <c r="L257" i="1"/>
  <c r="K257" i="1"/>
  <c r="J257" i="1"/>
  <c r="I257" i="1"/>
  <c r="H257" i="1"/>
  <c r="Q256" i="1"/>
  <c r="P256" i="1"/>
  <c r="O256" i="1"/>
  <c r="N256" i="1"/>
  <c r="M256" i="1"/>
  <c r="L256" i="1"/>
  <c r="K256" i="1"/>
  <c r="J256" i="1"/>
  <c r="I256" i="1"/>
  <c r="H256" i="1"/>
  <c r="Q255" i="1"/>
  <c r="P255" i="1"/>
  <c r="O255" i="1"/>
  <c r="N255" i="1"/>
  <c r="M255" i="1"/>
  <c r="L255" i="1"/>
  <c r="K255" i="1"/>
  <c r="J255" i="1"/>
  <c r="I255" i="1"/>
  <c r="H255" i="1"/>
  <c r="Q254" i="1"/>
  <c r="P254" i="1"/>
  <c r="O254" i="1"/>
  <c r="N254" i="1"/>
  <c r="M254" i="1"/>
  <c r="L254" i="1"/>
  <c r="K254" i="1"/>
  <c r="J254" i="1"/>
  <c r="I254" i="1"/>
  <c r="H254" i="1"/>
  <c r="Q253" i="1"/>
  <c r="P253" i="1"/>
  <c r="O253" i="1"/>
  <c r="N253" i="1"/>
  <c r="M253" i="1"/>
  <c r="L253" i="1"/>
  <c r="K253" i="1"/>
  <c r="J253" i="1"/>
  <c r="I253" i="1"/>
  <c r="H253" i="1"/>
  <c r="Q252" i="1"/>
  <c r="P252" i="1"/>
  <c r="O252" i="1"/>
  <c r="N252" i="1"/>
  <c r="M252" i="1"/>
  <c r="L252" i="1"/>
  <c r="K252" i="1"/>
  <c r="J252" i="1"/>
  <c r="I252" i="1"/>
  <c r="H252" i="1"/>
  <c r="Q251" i="1"/>
  <c r="P251" i="1"/>
  <c r="O251" i="1"/>
  <c r="N251" i="1"/>
  <c r="M251" i="1"/>
  <c r="L251" i="1"/>
  <c r="K251" i="1"/>
  <c r="J251" i="1"/>
  <c r="I251" i="1"/>
  <c r="H251" i="1"/>
  <c r="Q250" i="1"/>
  <c r="P250" i="1"/>
  <c r="O250" i="1"/>
  <c r="N250" i="1"/>
  <c r="M250" i="1"/>
  <c r="L250" i="1"/>
  <c r="K250" i="1"/>
  <c r="J250" i="1"/>
  <c r="I250" i="1"/>
  <c r="H250" i="1"/>
  <c r="Q249" i="1"/>
  <c r="P249" i="1"/>
  <c r="O249" i="1"/>
  <c r="N249" i="1"/>
  <c r="M249" i="1"/>
  <c r="L249" i="1"/>
  <c r="K249" i="1"/>
  <c r="J249" i="1"/>
  <c r="I249" i="1"/>
  <c r="H249" i="1"/>
  <c r="Q248" i="1"/>
  <c r="P248" i="1"/>
  <c r="O248" i="1"/>
  <c r="N248" i="1"/>
  <c r="M248" i="1"/>
  <c r="L248" i="1"/>
  <c r="K248" i="1"/>
  <c r="J248" i="1"/>
  <c r="I248" i="1"/>
  <c r="H248" i="1"/>
  <c r="Q247" i="1"/>
  <c r="P247" i="1"/>
  <c r="O247" i="1"/>
  <c r="N247" i="1"/>
  <c r="M247" i="1"/>
  <c r="L247" i="1"/>
  <c r="K247" i="1"/>
  <c r="J247" i="1"/>
  <c r="I247" i="1"/>
  <c r="H247" i="1"/>
  <c r="Q246" i="1"/>
  <c r="P246" i="1"/>
  <c r="O246" i="1"/>
  <c r="N246" i="1"/>
  <c r="M246" i="1"/>
  <c r="L246" i="1"/>
  <c r="K246" i="1"/>
  <c r="J246" i="1"/>
  <c r="I246" i="1"/>
  <c r="H246" i="1"/>
  <c r="Q245" i="1"/>
  <c r="P245" i="1"/>
  <c r="O245" i="1"/>
  <c r="N245" i="1"/>
  <c r="M245" i="1"/>
  <c r="L245" i="1"/>
  <c r="K245" i="1"/>
  <c r="J245" i="1"/>
  <c r="I245" i="1"/>
  <c r="H245" i="1"/>
  <c r="Q244" i="1"/>
  <c r="P244" i="1"/>
  <c r="O244" i="1"/>
  <c r="N244" i="1"/>
  <c r="M244" i="1"/>
  <c r="L244" i="1"/>
  <c r="K244" i="1"/>
  <c r="J244" i="1"/>
  <c r="I244" i="1"/>
  <c r="H244" i="1"/>
  <c r="Q243" i="1"/>
  <c r="P243" i="1"/>
  <c r="O243" i="1"/>
  <c r="N243" i="1"/>
  <c r="M243" i="1"/>
  <c r="L243" i="1"/>
  <c r="K243" i="1"/>
  <c r="J243" i="1"/>
  <c r="I243" i="1"/>
  <c r="H243" i="1"/>
  <c r="Q242" i="1"/>
  <c r="P242" i="1"/>
  <c r="O242" i="1"/>
  <c r="N242" i="1"/>
  <c r="M242" i="1"/>
  <c r="L242" i="1"/>
  <c r="K242" i="1"/>
  <c r="J242" i="1"/>
  <c r="I242" i="1"/>
  <c r="H242" i="1"/>
  <c r="Q241" i="1"/>
  <c r="P241" i="1"/>
  <c r="O241" i="1"/>
  <c r="N241" i="1"/>
  <c r="M241" i="1"/>
  <c r="L241" i="1"/>
  <c r="K241" i="1"/>
  <c r="J241" i="1"/>
  <c r="I241" i="1"/>
  <c r="H241" i="1"/>
  <c r="Q240" i="1"/>
  <c r="P240" i="1"/>
  <c r="O240" i="1"/>
  <c r="N240" i="1"/>
  <c r="M240" i="1"/>
  <c r="L240" i="1"/>
  <c r="K240" i="1"/>
  <c r="J240" i="1"/>
  <c r="I240" i="1"/>
  <c r="H240" i="1"/>
  <c r="Q239" i="1"/>
  <c r="P239" i="1"/>
  <c r="O239" i="1"/>
  <c r="N239" i="1"/>
  <c r="M239" i="1"/>
  <c r="L239" i="1"/>
  <c r="K239" i="1"/>
  <c r="J239" i="1"/>
  <c r="I239" i="1"/>
  <c r="H239" i="1"/>
  <c r="Q238" i="1"/>
  <c r="P238" i="1"/>
  <c r="O238" i="1"/>
  <c r="N238" i="1"/>
  <c r="M238" i="1"/>
  <c r="L238" i="1"/>
  <c r="K238" i="1"/>
  <c r="J238" i="1"/>
  <c r="I238" i="1"/>
  <c r="H238" i="1"/>
  <c r="Q237" i="1"/>
  <c r="P237" i="1"/>
  <c r="O237" i="1"/>
  <c r="N237" i="1"/>
  <c r="M237" i="1"/>
  <c r="L237" i="1"/>
  <c r="K237" i="1"/>
  <c r="J237" i="1"/>
  <c r="I237" i="1"/>
  <c r="H237" i="1"/>
  <c r="Q236" i="1"/>
  <c r="P236" i="1"/>
  <c r="O236" i="1"/>
  <c r="N236" i="1"/>
  <c r="M236" i="1"/>
  <c r="L236" i="1"/>
  <c r="K236" i="1"/>
  <c r="J236" i="1"/>
  <c r="I236" i="1"/>
  <c r="H236" i="1"/>
  <c r="Q235" i="1"/>
  <c r="P235" i="1"/>
  <c r="O235" i="1"/>
  <c r="N235" i="1"/>
  <c r="M235" i="1"/>
  <c r="L235" i="1"/>
  <c r="K235" i="1"/>
  <c r="J235" i="1"/>
  <c r="I235" i="1"/>
  <c r="H235" i="1"/>
  <c r="Q234" i="1"/>
  <c r="P234" i="1"/>
  <c r="O234" i="1"/>
  <c r="N234" i="1"/>
  <c r="M234" i="1"/>
  <c r="L234" i="1"/>
  <c r="K234" i="1"/>
  <c r="J234" i="1"/>
  <c r="I234" i="1"/>
  <c r="H234" i="1"/>
  <c r="Q233" i="1"/>
  <c r="P233" i="1"/>
  <c r="O233" i="1"/>
  <c r="N233" i="1"/>
  <c r="M233" i="1"/>
  <c r="L233" i="1"/>
  <c r="K233" i="1"/>
  <c r="J233" i="1"/>
  <c r="I233" i="1"/>
  <c r="H233" i="1"/>
  <c r="Q232" i="1"/>
  <c r="P232" i="1"/>
  <c r="O232" i="1"/>
  <c r="N232" i="1"/>
  <c r="M232" i="1"/>
  <c r="L232" i="1"/>
  <c r="K232" i="1"/>
  <c r="J232" i="1"/>
  <c r="I232" i="1"/>
  <c r="H232" i="1"/>
  <c r="Q231" i="1"/>
  <c r="P231" i="1"/>
  <c r="O231" i="1"/>
  <c r="N231" i="1"/>
  <c r="M231" i="1"/>
  <c r="L231" i="1"/>
  <c r="K231" i="1"/>
  <c r="J231" i="1"/>
  <c r="I231" i="1"/>
  <c r="H231" i="1"/>
  <c r="Q230" i="1"/>
  <c r="P230" i="1"/>
  <c r="O230" i="1"/>
  <c r="N230" i="1"/>
  <c r="M230" i="1"/>
  <c r="L230" i="1"/>
  <c r="K230" i="1"/>
  <c r="J230" i="1"/>
  <c r="I230" i="1"/>
  <c r="H230" i="1"/>
  <c r="Q229" i="1"/>
  <c r="P229" i="1"/>
  <c r="O229" i="1"/>
  <c r="N229" i="1"/>
  <c r="M229" i="1"/>
  <c r="L229" i="1"/>
  <c r="K229" i="1"/>
  <c r="J229" i="1"/>
  <c r="I229" i="1"/>
  <c r="H229" i="1"/>
  <c r="Q228" i="1"/>
  <c r="P228" i="1"/>
  <c r="O228" i="1"/>
  <c r="N228" i="1"/>
  <c r="M228" i="1"/>
  <c r="L228" i="1"/>
  <c r="K228" i="1"/>
  <c r="J228" i="1"/>
  <c r="I228" i="1"/>
  <c r="H228" i="1"/>
  <c r="Q227" i="1"/>
  <c r="P227" i="1"/>
  <c r="O227" i="1"/>
  <c r="N227" i="1"/>
  <c r="M227" i="1"/>
  <c r="L227" i="1"/>
  <c r="K227" i="1"/>
  <c r="J227" i="1"/>
  <c r="I227" i="1"/>
  <c r="H227" i="1"/>
  <c r="Q226" i="1"/>
  <c r="P226" i="1"/>
  <c r="O226" i="1"/>
  <c r="N226" i="1"/>
  <c r="M226" i="1"/>
  <c r="L226" i="1"/>
  <c r="K226" i="1"/>
  <c r="J226" i="1"/>
  <c r="I226" i="1"/>
  <c r="H226" i="1"/>
  <c r="Q225" i="1"/>
  <c r="P225" i="1"/>
  <c r="O225" i="1"/>
  <c r="N225" i="1"/>
  <c r="M225" i="1"/>
  <c r="L225" i="1"/>
  <c r="K225" i="1"/>
  <c r="J225" i="1"/>
  <c r="I225" i="1"/>
  <c r="H225" i="1"/>
  <c r="Q224" i="1"/>
  <c r="P224" i="1"/>
  <c r="O224" i="1"/>
  <c r="N224" i="1"/>
  <c r="M224" i="1"/>
  <c r="L224" i="1"/>
  <c r="K224" i="1"/>
  <c r="J224" i="1"/>
  <c r="I224" i="1"/>
  <c r="H224" i="1"/>
  <c r="Q223" i="1"/>
  <c r="P223" i="1"/>
  <c r="O223" i="1"/>
  <c r="N223" i="1"/>
  <c r="M223" i="1"/>
  <c r="L223" i="1"/>
  <c r="K223" i="1"/>
  <c r="J223" i="1"/>
  <c r="I223" i="1"/>
  <c r="H223" i="1"/>
  <c r="Q222" i="1"/>
  <c r="P222" i="1"/>
  <c r="O222" i="1"/>
  <c r="N222" i="1"/>
  <c r="M222" i="1"/>
  <c r="L222" i="1"/>
  <c r="K222" i="1"/>
  <c r="J222" i="1"/>
  <c r="I222" i="1"/>
  <c r="H222" i="1"/>
  <c r="Q221" i="1"/>
  <c r="P221" i="1"/>
  <c r="O221" i="1"/>
  <c r="N221" i="1"/>
  <c r="M221" i="1"/>
  <c r="L221" i="1"/>
  <c r="K221" i="1"/>
  <c r="J221" i="1"/>
  <c r="I221" i="1"/>
  <c r="H221" i="1"/>
  <c r="Q220" i="1"/>
  <c r="P220" i="1"/>
  <c r="O220" i="1"/>
  <c r="N220" i="1"/>
  <c r="M220" i="1"/>
  <c r="L220" i="1"/>
  <c r="K220" i="1"/>
  <c r="J220" i="1"/>
  <c r="I220" i="1"/>
  <c r="H220" i="1"/>
  <c r="Q219" i="1"/>
  <c r="P219" i="1"/>
  <c r="O219" i="1"/>
  <c r="N219" i="1"/>
  <c r="M219" i="1"/>
  <c r="L219" i="1"/>
  <c r="K219" i="1"/>
  <c r="J219" i="1"/>
  <c r="I219" i="1"/>
  <c r="H219" i="1"/>
  <c r="Q218" i="1"/>
  <c r="P218" i="1"/>
  <c r="O218" i="1"/>
  <c r="N218" i="1"/>
  <c r="M218" i="1"/>
  <c r="L218" i="1"/>
  <c r="K218" i="1"/>
  <c r="J218" i="1"/>
  <c r="I218" i="1"/>
  <c r="H218" i="1"/>
  <c r="Q217" i="1"/>
  <c r="P217" i="1"/>
  <c r="O217" i="1"/>
  <c r="N217" i="1"/>
  <c r="M217" i="1"/>
  <c r="L217" i="1"/>
  <c r="K217" i="1"/>
  <c r="J217" i="1"/>
  <c r="I217" i="1"/>
  <c r="H217" i="1"/>
  <c r="Q216" i="1"/>
  <c r="P216" i="1"/>
  <c r="O216" i="1"/>
  <c r="N216" i="1"/>
  <c r="M216" i="1"/>
  <c r="L216" i="1"/>
  <c r="K216" i="1"/>
  <c r="J216" i="1"/>
  <c r="I216" i="1"/>
  <c r="H216" i="1"/>
  <c r="Q215" i="1"/>
  <c r="P215" i="1"/>
  <c r="O215" i="1"/>
  <c r="N215" i="1"/>
  <c r="M215" i="1"/>
  <c r="L215" i="1"/>
  <c r="K215" i="1"/>
  <c r="J215" i="1"/>
  <c r="I215" i="1"/>
  <c r="H215" i="1"/>
  <c r="Q214" i="1"/>
  <c r="P214" i="1"/>
  <c r="O214" i="1"/>
  <c r="N214" i="1"/>
  <c r="M214" i="1"/>
  <c r="L214" i="1"/>
  <c r="K214" i="1"/>
  <c r="J214" i="1"/>
  <c r="I214" i="1"/>
  <c r="H214" i="1"/>
  <c r="Q213" i="1"/>
  <c r="P213" i="1"/>
  <c r="O213" i="1"/>
  <c r="N213" i="1"/>
  <c r="M213" i="1"/>
  <c r="L213" i="1"/>
  <c r="K213" i="1"/>
  <c r="J213" i="1"/>
  <c r="I213" i="1"/>
  <c r="H213" i="1"/>
  <c r="Q212" i="1"/>
  <c r="P212" i="1"/>
  <c r="O212" i="1"/>
  <c r="N212" i="1"/>
  <c r="M212" i="1"/>
  <c r="L212" i="1"/>
  <c r="K212" i="1"/>
  <c r="J212" i="1"/>
  <c r="I212" i="1"/>
  <c r="H212" i="1"/>
  <c r="Q211" i="1"/>
  <c r="P211" i="1"/>
  <c r="O211" i="1"/>
  <c r="N211" i="1"/>
  <c r="M211" i="1"/>
  <c r="L211" i="1"/>
  <c r="K211" i="1"/>
  <c r="J211" i="1"/>
  <c r="I211" i="1"/>
  <c r="H211" i="1"/>
  <c r="Q210" i="1"/>
  <c r="P210" i="1"/>
  <c r="O210" i="1"/>
  <c r="N210" i="1"/>
  <c r="M210" i="1"/>
  <c r="L210" i="1"/>
  <c r="K210" i="1"/>
  <c r="J210" i="1"/>
  <c r="I210" i="1"/>
  <c r="H210" i="1"/>
  <c r="Q209" i="1"/>
  <c r="P209" i="1"/>
  <c r="O209" i="1"/>
  <c r="N209" i="1"/>
  <c r="M209" i="1"/>
  <c r="L209" i="1"/>
  <c r="K209" i="1"/>
  <c r="J209" i="1"/>
  <c r="I209" i="1"/>
  <c r="H209" i="1"/>
  <c r="Q208" i="1"/>
  <c r="P208" i="1"/>
  <c r="O208" i="1"/>
  <c r="N208" i="1"/>
  <c r="M208" i="1"/>
  <c r="L208" i="1"/>
  <c r="K208" i="1"/>
  <c r="J208" i="1"/>
  <c r="I208" i="1"/>
  <c r="H208" i="1"/>
  <c r="Q207" i="1"/>
  <c r="P207" i="1"/>
  <c r="O207" i="1"/>
  <c r="N207" i="1"/>
  <c r="M207" i="1"/>
  <c r="L207" i="1"/>
  <c r="K207" i="1"/>
  <c r="J207" i="1"/>
  <c r="I207" i="1"/>
  <c r="H207" i="1"/>
  <c r="Q206" i="1"/>
  <c r="P206" i="1"/>
  <c r="O206" i="1"/>
  <c r="N206" i="1"/>
  <c r="M206" i="1"/>
  <c r="L206" i="1"/>
  <c r="K206" i="1"/>
  <c r="J206" i="1"/>
  <c r="I206" i="1"/>
  <c r="H206" i="1"/>
  <c r="Q205" i="1"/>
  <c r="P205" i="1"/>
  <c r="O205" i="1"/>
  <c r="N205" i="1"/>
  <c r="M205" i="1"/>
  <c r="L205" i="1"/>
  <c r="K205" i="1"/>
  <c r="J205" i="1"/>
  <c r="I205" i="1"/>
  <c r="H205" i="1"/>
  <c r="Q204" i="1"/>
  <c r="P204" i="1"/>
  <c r="O204" i="1"/>
  <c r="N204" i="1"/>
  <c r="M204" i="1"/>
  <c r="L204" i="1"/>
  <c r="K204" i="1"/>
  <c r="J204" i="1"/>
  <c r="I204" i="1"/>
  <c r="H204" i="1"/>
  <c r="Q203" i="1"/>
  <c r="P203" i="1"/>
  <c r="O203" i="1"/>
  <c r="N203" i="1"/>
  <c r="M203" i="1"/>
  <c r="L203" i="1"/>
  <c r="K203" i="1"/>
  <c r="J203" i="1"/>
  <c r="I203" i="1"/>
  <c r="H203" i="1"/>
  <c r="Q202" i="1"/>
  <c r="P202" i="1"/>
  <c r="O202" i="1"/>
  <c r="N202" i="1"/>
  <c r="M202" i="1"/>
  <c r="L202" i="1"/>
  <c r="K202" i="1"/>
  <c r="J202" i="1"/>
  <c r="I202" i="1"/>
  <c r="H202" i="1"/>
  <c r="Q201" i="1"/>
  <c r="P201" i="1"/>
  <c r="O201" i="1"/>
  <c r="N201" i="1"/>
  <c r="M201" i="1"/>
  <c r="L201" i="1"/>
  <c r="K201" i="1"/>
  <c r="J201" i="1"/>
  <c r="I201" i="1"/>
  <c r="H201" i="1"/>
  <c r="Q200" i="1"/>
  <c r="P200" i="1"/>
  <c r="O200" i="1"/>
  <c r="N200" i="1"/>
  <c r="M200" i="1"/>
  <c r="L200" i="1"/>
  <c r="K200" i="1"/>
  <c r="J200" i="1"/>
  <c r="I200" i="1"/>
  <c r="H200" i="1"/>
  <c r="Q199" i="1"/>
  <c r="P199" i="1"/>
  <c r="O199" i="1"/>
  <c r="N199" i="1"/>
  <c r="M199" i="1"/>
  <c r="L199" i="1"/>
  <c r="K199" i="1"/>
  <c r="J199" i="1"/>
  <c r="I199" i="1"/>
  <c r="H199" i="1"/>
  <c r="Q198" i="1"/>
  <c r="P198" i="1"/>
  <c r="O198" i="1"/>
  <c r="N198" i="1"/>
  <c r="M198" i="1"/>
  <c r="L198" i="1"/>
  <c r="K198" i="1"/>
  <c r="J198" i="1"/>
  <c r="I198" i="1"/>
  <c r="H198" i="1"/>
  <c r="Q197" i="1"/>
  <c r="P197" i="1"/>
  <c r="O197" i="1"/>
  <c r="N197" i="1"/>
  <c r="M197" i="1"/>
  <c r="L197" i="1"/>
  <c r="K197" i="1"/>
  <c r="J197" i="1"/>
  <c r="I197" i="1"/>
  <c r="H197" i="1"/>
  <c r="Q196" i="1"/>
  <c r="P196" i="1"/>
  <c r="O196" i="1"/>
  <c r="N196" i="1"/>
  <c r="M196" i="1"/>
  <c r="L196" i="1"/>
  <c r="K196" i="1"/>
  <c r="J196" i="1"/>
  <c r="I196" i="1"/>
  <c r="H196" i="1"/>
  <c r="Q195" i="1"/>
  <c r="P195" i="1"/>
  <c r="O195" i="1"/>
  <c r="N195" i="1"/>
  <c r="M195" i="1"/>
  <c r="L195" i="1"/>
  <c r="K195" i="1"/>
  <c r="J195" i="1"/>
  <c r="I195" i="1"/>
  <c r="H195" i="1"/>
  <c r="Q194" i="1"/>
  <c r="P194" i="1"/>
  <c r="O194" i="1"/>
  <c r="N194" i="1"/>
  <c r="M194" i="1"/>
  <c r="L194" i="1"/>
  <c r="K194" i="1"/>
  <c r="J194" i="1"/>
  <c r="I194" i="1"/>
  <c r="H194" i="1"/>
  <c r="Q193" i="1"/>
  <c r="P193" i="1"/>
  <c r="O193" i="1"/>
  <c r="N193" i="1"/>
  <c r="M193" i="1"/>
  <c r="L193" i="1"/>
  <c r="K193" i="1"/>
  <c r="J193" i="1"/>
  <c r="I193" i="1"/>
  <c r="H193" i="1"/>
  <c r="Q192" i="1"/>
  <c r="P192" i="1"/>
  <c r="O192" i="1"/>
  <c r="N192" i="1"/>
  <c r="M192" i="1"/>
  <c r="L192" i="1"/>
  <c r="K192" i="1"/>
  <c r="J192" i="1"/>
  <c r="I192" i="1"/>
  <c r="H192" i="1"/>
  <c r="Q191" i="1"/>
  <c r="P191" i="1"/>
  <c r="O191" i="1"/>
  <c r="N191" i="1"/>
  <c r="M191" i="1"/>
  <c r="L191" i="1"/>
  <c r="K191" i="1"/>
  <c r="J191" i="1"/>
  <c r="I191" i="1"/>
  <c r="H191" i="1"/>
  <c r="Q190" i="1"/>
  <c r="P190" i="1"/>
  <c r="O190" i="1"/>
  <c r="N190" i="1"/>
  <c r="M190" i="1"/>
  <c r="L190" i="1"/>
  <c r="K190" i="1"/>
  <c r="J190" i="1"/>
  <c r="I190" i="1"/>
  <c r="H190" i="1"/>
  <c r="Q189" i="1"/>
  <c r="P189" i="1"/>
  <c r="O189" i="1"/>
  <c r="N189" i="1"/>
  <c r="M189" i="1"/>
  <c r="L189" i="1"/>
  <c r="K189" i="1"/>
  <c r="J189" i="1"/>
  <c r="I189" i="1"/>
  <c r="H189" i="1"/>
  <c r="Q188" i="1"/>
  <c r="P188" i="1"/>
  <c r="O188" i="1"/>
  <c r="N188" i="1"/>
  <c r="M188" i="1"/>
  <c r="L188" i="1"/>
  <c r="K188" i="1"/>
  <c r="J188" i="1"/>
  <c r="I188" i="1"/>
  <c r="H188" i="1"/>
  <c r="Q187" i="1"/>
  <c r="P187" i="1"/>
  <c r="O187" i="1"/>
  <c r="N187" i="1"/>
  <c r="M187" i="1"/>
  <c r="L187" i="1"/>
  <c r="K187" i="1"/>
  <c r="J187" i="1"/>
  <c r="I187" i="1"/>
  <c r="H187" i="1"/>
  <c r="Q186" i="1"/>
  <c r="P186" i="1"/>
  <c r="O186" i="1"/>
  <c r="N186" i="1"/>
  <c r="M186" i="1"/>
  <c r="L186" i="1"/>
  <c r="K186" i="1"/>
  <c r="J186" i="1"/>
  <c r="I186" i="1"/>
  <c r="H186" i="1"/>
  <c r="Q185" i="1"/>
  <c r="P185" i="1"/>
  <c r="O185" i="1"/>
  <c r="N185" i="1"/>
  <c r="M185" i="1"/>
  <c r="L185" i="1"/>
  <c r="K185" i="1"/>
  <c r="J185" i="1"/>
  <c r="I185" i="1"/>
  <c r="H185" i="1"/>
  <c r="Q184" i="1"/>
  <c r="P184" i="1"/>
  <c r="O184" i="1"/>
  <c r="N184" i="1"/>
  <c r="M184" i="1"/>
  <c r="L184" i="1"/>
  <c r="K184" i="1"/>
  <c r="J184" i="1"/>
  <c r="I184" i="1"/>
  <c r="H184" i="1"/>
  <c r="Q183" i="1"/>
  <c r="P183" i="1"/>
  <c r="O183" i="1"/>
  <c r="N183" i="1"/>
  <c r="M183" i="1"/>
  <c r="L183" i="1"/>
  <c r="K183" i="1"/>
  <c r="J183" i="1"/>
  <c r="I183" i="1"/>
  <c r="H183" i="1"/>
  <c r="Q182" i="1"/>
  <c r="P182" i="1"/>
  <c r="O182" i="1"/>
  <c r="N182" i="1"/>
  <c r="M182" i="1"/>
  <c r="L182" i="1"/>
  <c r="K182" i="1"/>
  <c r="J182" i="1"/>
  <c r="I182" i="1"/>
  <c r="H182" i="1"/>
  <c r="Q181" i="1"/>
  <c r="P181" i="1"/>
  <c r="O181" i="1"/>
  <c r="N181" i="1"/>
  <c r="M181" i="1"/>
  <c r="L181" i="1"/>
  <c r="K181" i="1"/>
  <c r="J181" i="1"/>
  <c r="I181" i="1"/>
  <c r="H181" i="1"/>
  <c r="Q180" i="1"/>
  <c r="P180" i="1"/>
  <c r="O180" i="1"/>
  <c r="N180" i="1"/>
  <c r="M180" i="1"/>
  <c r="L180" i="1"/>
  <c r="K180" i="1"/>
  <c r="J180" i="1"/>
  <c r="I180" i="1"/>
  <c r="H180" i="1"/>
  <c r="Q179" i="1"/>
  <c r="P179" i="1"/>
  <c r="O179" i="1"/>
  <c r="N179" i="1"/>
  <c r="M179" i="1"/>
  <c r="L179" i="1"/>
  <c r="K179" i="1"/>
  <c r="J179" i="1"/>
  <c r="I179" i="1"/>
  <c r="H179" i="1"/>
  <c r="Q178" i="1"/>
  <c r="P178" i="1"/>
  <c r="O178" i="1"/>
  <c r="N178" i="1"/>
  <c r="M178" i="1"/>
  <c r="L178" i="1"/>
  <c r="K178" i="1"/>
  <c r="J178" i="1"/>
  <c r="I178" i="1"/>
  <c r="H178" i="1"/>
  <c r="Q177" i="1"/>
  <c r="P177" i="1"/>
  <c r="O177" i="1"/>
  <c r="N177" i="1"/>
  <c r="M177" i="1"/>
  <c r="L177" i="1"/>
  <c r="K177" i="1"/>
  <c r="J177" i="1"/>
  <c r="I177" i="1"/>
  <c r="H177" i="1"/>
  <c r="Q176" i="1"/>
  <c r="P176" i="1"/>
  <c r="O176" i="1"/>
  <c r="N176" i="1"/>
  <c r="M176" i="1"/>
  <c r="L176" i="1"/>
  <c r="K176" i="1"/>
  <c r="J176" i="1"/>
  <c r="I176" i="1"/>
  <c r="H176" i="1"/>
  <c r="Q175" i="1"/>
  <c r="P175" i="1"/>
  <c r="O175" i="1"/>
  <c r="N175" i="1"/>
  <c r="M175" i="1"/>
  <c r="L175" i="1"/>
  <c r="K175" i="1"/>
  <c r="J175" i="1"/>
  <c r="I175" i="1"/>
  <c r="H175" i="1"/>
  <c r="Q174" i="1"/>
  <c r="P174" i="1"/>
  <c r="O174" i="1"/>
  <c r="N174" i="1"/>
  <c r="M174" i="1"/>
  <c r="L174" i="1"/>
  <c r="K174" i="1"/>
  <c r="J174" i="1"/>
  <c r="I174" i="1"/>
  <c r="H174" i="1"/>
  <c r="Q173" i="1"/>
  <c r="P173" i="1"/>
  <c r="O173" i="1"/>
  <c r="N173" i="1"/>
  <c r="M173" i="1"/>
  <c r="L173" i="1"/>
  <c r="K173" i="1"/>
  <c r="J173" i="1"/>
  <c r="I173" i="1"/>
  <c r="H173" i="1"/>
  <c r="Q172" i="1"/>
  <c r="P172" i="1"/>
  <c r="O172" i="1"/>
  <c r="N172" i="1"/>
  <c r="M172" i="1"/>
  <c r="L172" i="1"/>
  <c r="K172" i="1"/>
  <c r="J172" i="1"/>
  <c r="I172" i="1"/>
  <c r="H172" i="1"/>
  <c r="Q171" i="1"/>
  <c r="P171" i="1"/>
  <c r="O171" i="1"/>
  <c r="N171" i="1"/>
  <c r="M171" i="1"/>
  <c r="L171" i="1"/>
  <c r="K171" i="1"/>
  <c r="J171" i="1"/>
  <c r="I171" i="1"/>
  <c r="H171" i="1"/>
  <c r="Q170" i="1"/>
  <c r="P170" i="1"/>
  <c r="O170" i="1"/>
  <c r="N170" i="1"/>
  <c r="M170" i="1"/>
  <c r="L170" i="1"/>
  <c r="K170" i="1"/>
  <c r="J170" i="1"/>
  <c r="I170" i="1"/>
  <c r="H170" i="1"/>
  <c r="Q169" i="1"/>
  <c r="P169" i="1"/>
  <c r="O169" i="1"/>
  <c r="N169" i="1"/>
  <c r="M169" i="1"/>
  <c r="L169" i="1"/>
  <c r="K169" i="1"/>
  <c r="J169" i="1"/>
  <c r="I169" i="1"/>
  <c r="H169" i="1"/>
  <c r="Q168" i="1"/>
  <c r="P168" i="1"/>
  <c r="O168" i="1"/>
  <c r="N168" i="1"/>
  <c r="M168" i="1"/>
  <c r="L168" i="1"/>
  <c r="K168" i="1"/>
  <c r="J168" i="1"/>
  <c r="I168" i="1"/>
  <c r="H168" i="1"/>
  <c r="Q167" i="1"/>
  <c r="P167" i="1"/>
  <c r="O167" i="1"/>
  <c r="N167" i="1"/>
  <c r="M167" i="1"/>
  <c r="L167" i="1"/>
  <c r="K167" i="1"/>
  <c r="J167" i="1"/>
  <c r="I167" i="1"/>
  <c r="H167" i="1"/>
  <c r="Q166" i="1"/>
  <c r="P166" i="1"/>
  <c r="O166" i="1"/>
  <c r="N166" i="1"/>
  <c r="M166" i="1"/>
  <c r="L166" i="1"/>
  <c r="K166" i="1"/>
  <c r="J166" i="1"/>
  <c r="I166" i="1"/>
  <c r="H166" i="1"/>
  <c r="Q165" i="1"/>
  <c r="P165" i="1"/>
  <c r="O165" i="1"/>
  <c r="N165" i="1"/>
  <c r="M165" i="1"/>
  <c r="L165" i="1"/>
  <c r="K165" i="1"/>
  <c r="J165" i="1"/>
  <c r="I165" i="1"/>
  <c r="H165" i="1"/>
  <c r="Q164" i="1"/>
  <c r="P164" i="1"/>
  <c r="O164" i="1"/>
  <c r="N164" i="1"/>
  <c r="M164" i="1"/>
  <c r="L164" i="1"/>
  <c r="K164" i="1"/>
  <c r="J164" i="1"/>
  <c r="I164" i="1"/>
  <c r="H164" i="1"/>
  <c r="Q163" i="1"/>
  <c r="P163" i="1"/>
  <c r="O163" i="1"/>
  <c r="N163" i="1"/>
  <c r="M163" i="1"/>
  <c r="L163" i="1"/>
  <c r="K163" i="1"/>
  <c r="J163" i="1"/>
  <c r="I163" i="1"/>
  <c r="H163" i="1"/>
  <c r="Q162" i="1"/>
  <c r="P162" i="1"/>
  <c r="O162" i="1"/>
  <c r="N162" i="1"/>
  <c r="M162" i="1"/>
  <c r="L162" i="1"/>
  <c r="K162" i="1"/>
  <c r="J162" i="1"/>
  <c r="I162" i="1"/>
  <c r="H162" i="1"/>
  <c r="Q161" i="1"/>
  <c r="P161" i="1"/>
  <c r="O161" i="1"/>
  <c r="N161" i="1"/>
  <c r="M161" i="1"/>
  <c r="L161" i="1"/>
  <c r="K161" i="1"/>
  <c r="J161" i="1"/>
  <c r="I161" i="1"/>
  <c r="H161" i="1"/>
  <c r="Q160" i="1"/>
  <c r="P160" i="1"/>
  <c r="O160" i="1"/>
  <c r="N160" i="1"/>
  <c r="M160" i="1"/>
  <c r="L160" i="1"/>
  <c r="K160" i="1"/>
  <c r="J160" i="1"/>
  <c r="I160" i="1"/>
  <c r="H160" i="1"/>
  <c r="Q159" i="1"/>
  <c r="P159" i="1"/>
  <c r="O159" i="1"/>
  <c r="N159" i="1"/>
  <c r="M159" i="1"/>
  <c r="L159" i="1"/>
  <c r="K159" i="1"/>
  <c r="J159" i="1"/>
  <c r="I159" i="1"/>
  <c r="H159" i="1"/>
  <c r="Q158" i="1"/>
  <c r="P158" i="1"/>
  <c r="O158" i="1"/>
  <c r="N158" i="1"/>
  <c r="M158" i="1"/>
  <c r="L158" i="1"/>
  <c r="K158" i="1"/>
  <c r="J158" i="1"/>
  <c r="I158" i="1"/>
  <c r="H158" i="1"/>
  <c r="Q157" i="1"/>
  <c r="P157" i="1"/>
  <c r="O157" i="1"/>
  <c r="N157" i="1"/>
  <c r="M157" i="1"/>
  <c r="L157" i="1"/>
  <c r="K157" i="1"/>
  <c r="J157" i="1"/>
  <c r="I157" i="1"/>
  <c r="H157" i="1"/>
  <c r="Q156" i="1"/>
  <c r="P156" i="1"/>
  <c r="O156" i="1"/>
  <c r="N156" i="1"/>
  <c r="M156" i="1"/>
  <c r="L156" i="1"/>
  <c r="K156" i="1"/>
  <c r="J156" i="1"/>
  <c r="I156" i="1"/>
  <c r="H156" i="1"/>
  <c r="Q155" i="1"/>
  <c r="P155" i="1"/>
  <c r="O155" i="1"/>
  <c r="N155" i="1"/>
  <c r="M155" i="1"/>
  <c r="L155" i="1"/>
  <c r="K155" i="1"/>
  <c r="J155" i="1"/>
  <c r="I155" i="1"/>
  <c r="H155" i="1"/>
  <c r="Q154" i="1"/>
  <c r="P154" i="1"/>
  <c r="O154" i="1"/>
  <c r="N154" i="1"/>
  <c r="M154" i="1"/>
  <c r="L154" i="1"/>
  <c r="K154" i="1"/>
  <c r="J154" i="1"/>
  <c r="I154" i="1"/>
  <c r="H154" i="1"/>
  <c r="Q153" i="1"/>
  <c r="P153" i="1"/>
  <c r="O153" i="1"/>
  <c r="N153" i="1"/>
  <c r="M153" i="1"/>
  <c r="L153" i="1"/>
  <c r="K153" i="1"/>
  <c r="J153" i="1"/>
  <c r="I153" i="1"/>
  <c r="H153" i="1"/>
  <c r="Q152" i="1"/>
  <c r="P152" i="1"/>
  <c r="O152" i="1"/>
  <c r="N152" i="1"/>
  <c r="M152" i="1"/>
  <c r="L152" i="1"/>
  <c r="K152" i="1"/>
  <c r="J152" i="1"/>
  <c r="I152" i="1"/>
  <c r="H152" i="1"/>
  <c r="Q151" i="1"/>
  <c r="P151" i="1"/>
  <c r="O151" i="1"/>
  <c r="N151" i="1"/>
  <c r="M151" i="1"/>
  <c r="L151" i="1"/>
  <c r="K151" i="1"/>
  <c r="J151" i="1"/>
  <c r="I151" i="1"/>
  <c r="H151" i="1"/>
  <c r="Q150" i="1"/>
  <c r="P150" i="1"/>
  <c r="O150" i="1"/>
  <c r="N150" i="1"/>
  <c r="M150" i="1"/>
  <c r="L150" i="1"/>
  <c r="K150" i="1"/>
  <c r="J150" i="1"/>
  <c r="I150" i="1"/>
  <c r="H150" i="1"/>
  <c r="Q149" i="1"/>
  <c r="P149" i="1"/>
  <c r="O149" i="1"/>
  <c r="N149" i="1"/>
  <c r="M149" i="1"/>
  <c r="L149" i="1"/>
  <c r="K149" i="1"/>
  <c r="J149" i="1"/>
  <c r="I149" i="1"/>
  <c r="H149" i="1"/>
  <c r="Q148" i="1"/>
  <c r="P148" i="1"/>
  <c r="O148" i="1"/>
  <c r="N148" i="1"/>
  <c r="M148" i="1"/>
  <c r="L148" i="1"/>
  <c r="K148" i="1"/>
  <c r="J148" i="1"/>
  <c r="I148" i="1"/>
  <c r="H148" i="1"/>
  <c r="Q147" i="1"/>
  <c r="P147" i="1"/>
  <c r="O147" i="1"/>
  <c r="N147" i="1"/>
  <c r="M147" i="1"/>
  <c r="L147" i="1"/>
  <c r="K147" i="1"/>
  <c r="J147" i="1"/>
  <c r="I147" i="1"/>
  <c r="H147" i="1"/>
  <c r="Q146" i="1"/>
  <c r="P146" i="1"/>
  <c r="O146" i="1"/>
  <c r="N146" i="1"/>
  <c r="M146" i="1"/>
  <c r="L146" i="1"/>
  <c r="K146" i="1"/>
  <c r="J146" i="1"/>
  <c r="I146" i="1"/>
  <c r="H146" i="1"/>
  <c r="Q145" i="1"/>
  <c r="P145" i="1"/>
  <c r="O145" i="1"/>
  <c r="N145" i="1"/>
  <c r="M145" i="1"/>
  <c r="L145" i="1"/>
  <c r="K145" i="1"/>
  <c r="J145" i="1"/>
  <c r="I145" i="1"/>
  <c r="H145" i="1"/>
  <c r="Q144" i="1"/>
  <c r="P144" i="1"/>
  <c r="O144" i="1"/>
  <c r="N144" i="1"/>
  <c r="M144" i="1"/>
  <c r="L144" i="1"/>
  <c r="K144" i="1"/>
  <c r="J144" i="1"/>
  <c r="I144" i="1"/>
  <c r="H144" i="1"/>
  <c r="Q143" i="1"/>
  <c r="P143" i="1"/>
  <c r="O143" i="1"/>
  <c r="N143" i="1"/>
  <c r="M143" i="1"/>
  <c r="L143" i="1"/>
  <c r="K143" i="1"/>
  <c r="J143" i="1"/>
  <c r="I143" i="1"/>
  <c r="H143" i="1"/>
  <c r="Q142" i="1"/>
  <c r="P142" i="1"/>
  <c r="O142" i="1"/>
  <c r="N142" i="1"/>
  <c r="M142" i="1"/>
  <c r="L142" i="1"/>
  <c r="K142" i="1"/>
  <c r="J142" i="1"/>
  <c r="I142" i="1"/>
  <c r="H142" i="1"/>
  <c r="Q141" i="1"/>
  <c r="P141" i="1"/>
  <c r="O141" i="1"/>
  <c r="N141" i="1"/>
  <c r="M141" i="1"/>
  <c r="L141" i="1"/>
  <c r="K141" i="1"/>
  <c r="J141" i="1"/>
  <c r="I141" i="1"/>
  <c r="H141" i="1"/>
  <c r="Q140" i="1"/>
  <c r="P140" i="1"/>
  <c r="O140" i="1"/>
  <c r="N140" i="1"/>
  <c r="M140" i="1"/>
  <c r="L140" i="1"/>
  <c r="K140" i="1"/>
  <c r="J140" i="1"/>
  <c r="I140" i="1"/>
  <c r="H140" i="1"/>
  <c r="Q139" i="1"/>
  <c r="P139" i="1"/>
  <c r="O139" i="1"/>
  <c r="N139" i="1"/>
  <c r="M139" i="1"/>
  <c r="L139" i="1"/>
  <c r="K139" i="1"/>
  <c r="J139" i="1"/>
  <c r="I139" i="1"/>
  <c r="H139" i="1"/>
  <c r="Q138" i="1"/>
  <c r="P138" i="1"/>
  <c r="O138" i="1"/>
  <c r="N138" i="1"/>
  <c r="M138" i="1"/>
  <c r="L138" i="1"/>
  <c r="K138" i="1"/>
  <c r="J138" i="1"/>
  <c r="I138" i="1"/>
  <c r="H138" i="1"/>
  <c r="Q137" i="1"/>
  <c r="P137" i="1"/>
  <c r="O137" i="1"/>
  <c r="N137" i="1"/>
  <c r="M137" i="1"/>
  <c r="L137" i="1"/>
  <c r="K137" i="1"/>
  <c r="J137" i="1"/>
  <c r="I137" i="1"/>
  <c r="H137" i="1"/>
  <c r="Q136" i="1"/>
  <c r="P136" i="1"/>
  <c r="O136" i="1"/>
  <c r="N136" i="1"/>
  <c r="M136" i="1"/>
  <c r="L136" i="1"/>
  <c r="K136" i="1"/>
  <c r="J136" i="1"/>
  <c r="I136" i="1"/>
  <c r="H136" i="1"/>
  <c r="Q135" i="1"/>
  <c r="P135" i="1"/>
  <c r="O135" i="1"/>
  <c r="N135" i="1"/>
  <c r="M135" i="1"/>
  <c r="L135" i="1"/>
  <c r="K135" i="1"/>
  <c r="J135" i="1"/>
  <c r="I135" i="1"/>
  <c r="H135" i="1"/>
  <c r="Q134" i="1"/>
  <c r="P134" i="1"/>
  <c r="O134" i="1"/>
  <c r="N134" i="1"/>
  <c r="M134" i="1"/>
  <c r="L134" i="1"/>
  <c r="K134" i="1"/>
  <c r="J134" i="1"/>
  <c r="I134" i="1"/>
  <c r="H134" i="1"/>
  <c r="Q133" i="1"/>
  <c r="P133" i="1"/>
  <c r="O133" i="1"/>
  <c r="N133" i="1"/>
  <c r="M133" i="1"/>
  <c r="L133" i="1"/>
  <c r="K133" i="1"/>
  <c r="J133" i="1"/>
  <c r="I133" i="1"/>
  <c r="H133" i="1"/>
  <c r="Q132" i="1"/>
  <c r="P132" i="1"/>
  <c r="O132" i="1"/>
  <c r="N132" i="1"/>
  <c r="M132" i="1"/>
  <c r="L132" i="1"/>
  <c r="K132" i="1"/>
  <c r="J132" i="1"/>
  <c r="I132" i="1"/>
  <c r="H132" i="1"/>
  <c r="Q131" i="1"/>
  <c r="P131" i="1"/>
  <c r="O131" i="1"/>
  <c r="N131" i="1"/>
  <c r="M131" i="1"/>
  <c r="L131" i="1"/>
  <c r="K131" i="1"/>
  <c r="J131" i="1"/>
  <c r="I131" i="1"/>
  <c r="H131" i="1"/>
  <c r="Q130" i="1"/>
  <c r="P130" i="1"/>
  <c r="O130" i="1"/>
  <c r="N130" i="1"/>
  <c r="M130" i="1"/>
  <c r="L130" i="1"/>
  <c r="K130" i="1"/>
  <c r="J130" i="1"/>
  <c r="I130" i="1"/>
  <c r="H130" i="1"/>
  <c r="Q129" i="1"/>
  <c r="P129" i="1"/>
  <c r="O129" i="1"/>
  <c r="N129" i="1"/>
  <c r="M129" i="1"/>
  <c r="L129" i="1"/>
  <c r="K129" i="1"/>
  <c r="J129" i="1"/>
  <c r="I129" i="1"/>
  <c r="H129" i="1"/>
  <c r="Q128" i="1"/>
  <c r="P128" i="1"/>
  <c r="O128" i="1"/>
  <c r="N128" i="1"/>
  <c r="M128" i="1"/>
  <c r="L128" i="1"/>
  <c r="K128" i="1"/>
  <c r="J128" i="1"/>
  <c r="I128" i="1"/>
  <c r="H128" i="1"/>
  <c r="Q127" i="1"/>
  <c r="P127" i="1"/>
  <c r="O127" i="1"/>
  <c r="N127" i="1"/>
  <c r="M127" i="1"/>
  <c r="L127" i="1"/>
  <c r="K127" i="1"/>
  <c r="J127" i="1"/>
  <c r="I127" i="1"/>
  <c r="H127" i="1"/>
  <c r="Q126" i="1"/>
  <c r="P126" i="1"/>
  <c r="O126" i="1"/>
  <c r="N126" i="1"/>
  <c r="M126" i="1"/>
  <c r="L126" i="1"/>
  <c r="K126" i="1"/>
  <c r="J126" i="1"/>
  <c r="I126" i="1"/>
  <c r="H126" i="1"/>
  <c r="Q125" i="1"/>
  <c r="P125" i="1"/>
  <c r="O125" i="1"/>
  <c r="N125" i="1"/>
  <c r="M125" i="1"/>
  <c r="L125" i="1"/>
  <c r="K125" i="1"/>
  <c r="J125" i="1"/>
  <c r="I125" i="1"/>
  <c r="H125" i="1"/>
  <c r="Q124" i="1"/>
  <c r="P124" i="1"/>
  <c r="O124" i="1"/>
  <c r="N124" i="1"/>
  <c r="M124" i="1"/>
  <c r="L124" i="1"/>
  <c r="K124" i="1"/>
  <c r="J124" i="1"/>
  <c r="I124" i="1"/>
  <c r="H124" i="1"/>
  <c r="Q123" i="1"/>
  <c r="P123" i="1"/>
  <c r="O123" i="1"/>
  <c r="N123" i="1"/>
  <c r="M123" i="1"/>
  <c r="L123" i="1"/>
  <c r="K123" i="1"/>
  <c r="J123" i="1"/>
  <c r="I123" i="1"/>
  <c r="H123" i="1"/>
  <c r="Q122" i="1"/>
  <c r="P122" i="1"/>
  <c r="O122" i="1"/>
  <c r="N122" i="1"/>
  <c r="M122" i="1"/>
  <c r="L122" i="1"/>
  <c r="K122" i="1"/>
  <c r="J122" i="1"/>
  <c r="I122" i="1"/>
  <c r="H122" i="1"/>
  <c r="Q121" i="1"/>
  <c r="P121" i="1"/>
  <c r="O121" i="1"/>
  <c r="N121" i="1"/>
  <c r="M121" i="1"/>
  <c r="L121" i="1"/>
  <c r="K121" i="1"/>
  <c r="J121" i="1"/>
  <c r="I121" i="1"/>
  <c r="H121" i="1"/>
  <c r="Q120" i="1"/>
  <c r="P120" i="1"/>
  <c r="O120" i="1"/>
  <c r="N120" i="1"/>
  <c r="M120" i="1"/>
  <c r="L120" i="1"/>
  <c r="K120" i="1"/>
  <c r="J120" i="1"/>
  <c r="I120" i="1"/>
  <c r="H120" i="1"/>
  <c r="Q119" i="1"/>
  <c r="P119" i="1"/>
  <c r="O119" i="1"/>
  <c r="N119" i="1"/>
  <c r="M119" i="1"/>
  <c r="L119" i="1"/>
  <c r="K119" i="1"/>
  <c r="J119" i="1"/>
  <c r="I119" i="1"/>
  <c r="H119" i="1"/>
  <c r="Q118" i="1"/>
  <c r="P118" i="1"/>
  <c r="O118" i="1"/>
  <c r="N118" i="1"/>
  <c r="M118" i="1"/>
  <c r="L118" i="1"/>
  <c r="K118" i="1"/>
  <c r="J118" i="1"/>
  <c r="I118" i="1"/>
  <c r="H118" i="1"/>
  <c r="Q117" i="1"/>
  <c r="P117" i="1"/>
  <c r="O117" i="1"/>
  <c r="N117" i="1"/>
  <c r="M117" i="1"/>
  <c r="L117" i="1"/>
  <c r="K117" i="1"/>
  <c r="J117" i="1"/>
  <c r="I117" i="1"/>
  <c r="H117" i="1"/>
  <c r="Q116" i="1"/>
  <c r="P116" i="1"/>
  <c r="O116" i="1"/>
  <c r="N116" i="1"/>
  <c r="M116" i="1"/>
  <c r="L116" i="1"/>
  <c r="K116" i="1"/>
  <c r="J116" i="1"/>
  <c r="I116" i="1"/>
  <c r="H116" i="1"/>
  <c r="Q115" i="1"/>
  <c r="P115" i="1"/>
  <c r="O115" i="1"/>
  <c r="N115" i="1"/>
  <c r="M115" i="1"/>
  <c r="L115" i="1"/>
  <c r="K115" i="1"/>
  <c r="J115" i="1"/>
  <c r="I115" i="1"/>
  <c r="H115" i="1"/>
  <c r="Q114" i="1"/>
  <c r="P114" i="1"/>
  <c r="O114" i="1"/>
  <c r="N114" i="1"/>
  <c r="M114" i="1"/>
  <c r="L114" i="1"/>
  <c r="K114" i="1"/>
  <c r="J114" i="1"/>
  <c r="I114" i="1"/>
  <c r="H114" i="1"/>
  <c r="Q113" i="1"/>
  <c r="P113" i="1"/>
  <c r="O113" i="1"/>
  <c r="N113" i="1"/>
  <c r="M113" i="1"/>
  <c r="L113" i="1"/>
  <c r="K113" i="1"/>
  <c r="J113" i="1"/>
  <c r="I113" i="1"/>
  <c r="H113" i="1"/>
  <c r="Q112" i="1"/>
  <c r="P112" i="1"/>
  <c r="O112" i="1"/>
  <c r="N112" i="1"/>
  <c r="M112" i="1"/>
  <c r="L112" i="1"/>
  <c r="K112" i="1"/>
  <c r="J112" i="1"/>
  <c r="I112" i="1"/>
  <c r="H112" i="1"/>
  <c r="Q111" i="1"/>
  <c r="P111" i="1"/>
  <c r="O111" i="1"/>
  <c r="N111" i="1"/>
  <c r="M111" i="1"/>
  <c r="L111" i="1"/>
  <c r="K111" i="1"/>
  <c r="J111" i="1"/>
  <c r="I111" i="1"/>
  <c r="H111" i="1"/>
  <c r="Q110" i="1"/>
  <c r="P110" i="1"/>
  <c r="O110" i="1"/>
  <c r="N110" i="1"/>
  <c r="M110" i="1"/>
  <c r="L110" i="1"/>
  <c r="K110" i="1"/>
  <c r="J110" i="1"/>
  <c r="I110" i="1"/>
  <c r="H110" i="1"/>
  <c r="Q109" i="1"/>
  <c r="P109" i="1"/>
  <c r="O109" i="1"/>
  <c r="N109" i="1"/>
  <c r="M109" i="1"/>
  <c r="L109" i="1"/>
  <c r="K109" i="1"/>
  <c r="J109" i="1"/>
  <c r="I109" i="1"/>
  <c r="H109" i="1"/>
  <c r="Q108" i="1"/>
  <c r="P108" i="1"/>
  <c r="O108" i="1"/>
  <c r="N108" i="1"/>
  <c r="M108" i="1"/>
  <c r="L108" i="1"/>
  <c r="K108" i="1"/>
  <c r="J108" i="1"/>
  <c r="I108" i="1"/>
  <c r="H108" i="1"/>
  <c r="Q107" i="1"/>
  <c r="P107" i="1"/>
  <c r="O107" i="1"/>
  <c r="N107" i="1"/>
  <c r="M107" i="1"/>
  <c r="L107" i="1"/>
  <c r="K107" i="1"/>
  <c r="J107" i="1"/>
  <c r="I107" i="1"/>
  <c r="H107" i="1"/>
  <c r="Q106" i="1"/>
  <c r="P106" i="1"/>
  <c r="O106" i="1"/>
  <c r="N106" i="1"/>
  <c r="M106" i="1"/>
  <c r="L106" i="1"/>
  <c r="K106" i="1"/>
  <c r="J106" i="1"/>
  <c r="I106" i="1"/>
  <c r="H106" i="1"/>
  <c r="Q105" i="1"/>
  <c r="P105" i="1"/>
  <c r="O105" i="1"/>
  <c r="N105" i="1"/>
  <c r="M105" i="1"/>
  <c r="L105" i="1"/>
  <c r="K105" i="1"/>
  <c r="J105" i="1"/>
  <c r="I105" i="1"/>
  <c r="H105" i="1"/>
  <c r="Q104" i="1"/>
  <c r="P104" i="1"/>
  <c r="O104" i="1"/>
  <c r="N104" i="1"/>
  <c r="M104" i="1"/>
  <c r="L104" i="1"/>
  <c r="K104" i="1"/>
  <c r="J104" i="1"/>
  <c r="I104" i="1"/>
  <c r="H104" i="1"/>
  <c r="Q103" i="1"/>
  <c r="P103" i="1"/>
  <c r="O103" i="1"/>
  <c r="N103" i="1"/>
  <c r="M103" i="1"/>
  <c r="L103" i="1"/>
  <c r="K103" i="1"/>
  <c r="J103" i="1"/>
  <c r="I103" i="1"/>
  <c r="H103" i="1"/>
  <c r="Q102" i="1"/>
  <c r="P102" i="1"/>
  <c r="O102" i="1"/>
  <c r="N102" i="1"/>
  <c r="M102" i="1"/>
  <c r="L102" i="1"/>
  <c r="K102" i="1"/>
  <c r="J102" i="1"/>
  <c r="I102" i="1"/>
  <c r="H102" i="1"/>
  <c r="Q101" i="1"/>
  <c r="P101" i="1"/>
  <c r="O101" i="1"/>
  <c r="N101" i="1"/>
  <c r="M101" i="1"/>
  <c r="L101" i="1"/>
  <c r="K101" i="1"/>
  <c r="J101" i="1"/>
  <c r="I101" i="1"/>
  <c r="H101" i="1"/>
  <c r="Q100" i="1"/>
  <c r="P100" i="1"/>
  <c r="O100" i="1"/>
  <c r="N100" i="1"/>
  <c r="M100" i="1"/>
  <c r="L100" i="1"/>
  <c r="K100" i="1"/>
  <c r="J100" i="1"/>
  <c r="I100" i="1"/>
  <c r="H100" i="1"/>
  <c r="Q99" i="1"/>
  <c r="P99" i="1"/>
  <c r="O99" i="1"/>
  <c r="N99" i="1"/>
  <c r="M99" i="1"/>
  <c r="L99" i="1"/>
  <c r="K99" i="1"/>
  <c r="J99" i="1"/>
  <c r="I99" i="1"/>
  <c r="H99" i="1"/>
  <c r="Q98" i="1"/>
  <c r="P98" i="1"/>
  <c r="O98" i="1"/>
  <c r="N98" i="1"/>
  <c r="M98" i="1"/>
  <c r="L98" i="1"/>
  <c r="K98" i="1"/>
  <c r="J98" i="1"/>
  <c r="I98" i="1"/>
  <c r="H98" i="1"/>
  <c r="Q97" i="1"/>
  <c r="P97" i="1"/>
  <c r="O97" i="1"/>
  <c r="N97" i="1"/>
  <c r="M97" i="1"/>
  <c r="L97" i="1"/>
  <c r="K97" i="1"/>
  <c r="J97" i="1"/>
  <c r="I97" i="1"/>
  <c r="H97" i="1"/>
  <c r="Q96" i="1"/>
  <c r="P96" i="1"/>
  <c r="O96" i="1"/>
  <c r="N96" i="1"/>
  <c r="M96" i="1"/>
  <c r="L96" i="1"/>
  <c r="K96" i="1"/>
  <c r="J96" i="1"/>
  <c r="I96" i="1"/>
  <c r="H96" i="1"/>
  <c r="Q95" i="1"/>
  <c r="P95" i="1"/>
  <c r="O95" i="1"/>
  <c r="N95" i="1"/>
  <c r="M95" i="1"/>
  <c r="L95" i="1"/>
  <c r="K95" i="1"/>
  <c r="J95" i="1"/>
  <c r="I95" i="1"/>
  <c r="H95" i="1"/>
  <c r="Q94" i="1"/>
  <c r="P94" i="1"/>
  <c r="O94" i="1"/>
  <c r="N94" i="1"/>
  <c r="M94" i="1"/>
  <c r="L94" i="1"/>
  <c r="K94" i="1"/>
  <c r="J94" i="1"/>
  <c r="I94" i="1"/>
  <c r="H94" i="1"/>
  <c r="Q93" i="1"/>
  <c r="P93" i="1"/>
  <c r="O93" i="1"/>
  <c r="N93" i="1"/>
  <c r="M93" i="1"/>
  <c r="L93" i="1"/>
  <c r="K93" i="1"/>
  <c r="J93" i="1"/>
  <c r="I93" i="1"/>
  <c r="H93" i="1"/>
  <c r="Q92" i="1"/>
  <c r="P92" i="1"/>
  <c r="O92" i="1"/>
  <c r="N92" i="1"/>
  <c r="M92" i="1"/>
  <c r="L92" i="1"/>
  <c r="K92" i="1"/>
  <c r="J92" i="1"/>
  <c r="I92" i="1"/>
  <c r="H92" i="1"/>
  <c r="Q91" i="1"/>
  <c r="P91" i="1"/>
  <c r="O91" i="1"/>
  <c r="N91" i="1"/>
  <c r="M91" i="1"/>
  <c r="L91" i="1"/>
  <c r="K91" i="1"/>
  <c r="J91" i="1"/>
  <c r="I91" i="1"/>
  <c r="H91" i="1"/>
  <c r="Q90" i="1"/>
  <c r="P90" i="1"/>
  <c r="O90" i="1"/>
  <c r="N90" i="1"/>
  <c r="M90" i="1"/>
  <c r="L90" i="1"/>
  <c r="K90" i="1"/>
  <c r="J90" i="1"/>
  <c r="I90" i="1"/>
  <c r="H90" i="1"/>
  <c r="Q89" i="1"/>
  <c r="P89" i="1"/>
  <c r="O89" i="1"/>
  <c r="N89" i="1"/>
  <c r="M89" i="1"/>
  <c r="L89" i="1"/>
  <c r="K89" i="1"/>
  <c r="J89" i="1"/>
  <c r="I89" i="1"/>
  <c r="H89" i="1"/>
  <c r="Q88" i="1"/>
  <c r="P88" i="1"/>
  <c r="O88" i="1"/>
  <c r="N88" i="1"/>
  <c r="M88" i="1"/>
  <c r="L88" i="1"/>
  <c r="K88" i="1"/>
  <c r="J88" i="1"/>
  <c r="I88" i="1"/>
  <c r="H88" i="1"/>
  <c r="Q87" i="1"/>
  <c r="P87" i="1"/>
  <c r="O87" i="1"/>
  <c r="N87" i="1"/>
  <c r="M87" i="1"/>
  <c r="L87" i="1"/>
  <c r="K87" i="1"/>
  <c r="J87" i="1"/>
  <c r="I87" i="1"/>
  <c r="H87" i="1"/>
  <c r="Q86" i="1"/>
  <c r="P86" i="1"/>
  <c r="O86" i="1"/>
  <c r="N86" i="1"/>
  <c r="M86" i="1"/>
  <c r="L86" i="1"/>
  <c r="K86" i="1"/>
  <c r="J86" i="1"/>
  <c r="I86" i="1"/>
  <c r="H86" i="1"/>
  <c r="Q85" i="1"/>
  <c r="P85" i="1"/>
  <c r="O85" i="1"/>
  <c r="N85" i="1"/>
  <c r="M85" i="1"/>
  <c r="L85" i="1"/>
  <c r="K85" i="1"/>
  <c r="J85" i="1"/>
  <c r="I85" i="1"/>
  <c r="H85" i="1"/>
  <c r="Q84" i="1"/>
  <c r="P84" i="1"/>
  <c r="O84" i="1"/>
  <c r="N84" i="1"/>
  <c r="M84" i="1"/>
  <c r="L84" i="1"/>
  <c r="K84" i="1"/>
  <c r="J84" i="1"/>
  <c r="I84" i="1"/>
  <c r="H84" i="1"/>
  <c r="Q83" i="1"/>
  <c r="P83" i="1"/>
  <c r="O83" i="1"/>
  <c r="N83" i="1"/>
  <c r="M83" i="1"/>
  <c r="L83" i="1"/>
  <c r="K83" i="1"/>
  <c r="J83" i="1"/>
  <c r="I83" i="1"/>
  <c r="H83" i="1"/>
  <c r="Q82" i="1"/>
  <c r="P82" i="1"/>
  <c r="O82" i="1"/>
  <c r="N82" i="1"/>
  <c r="M82" i="1"/>
  <c r="L82" i="1"/>
  <c r="K82" i="1"/>
  <c r="J82" i="1"/>
  <c r="I82" i="1"/>
  <c r="H82" i="1"/>
  <c r="Q81" i="1"/>
  <c r="P81" i="1"/>
  <c r="O81" i="1"/>
  <c r="N81" i="1"/>
  <c r="M81" i="1"/>
  <c r="L81" i="1"/>
  <c r="K81" i="1"/>
  <c r="J81" i="1"/>
  <c r="I81" i="1"/>
  <c r="H81" i="1"/>
  <c r="Q80" i="1"/>
  <c r="P80" i="1"/>
  <c r="O80" i="1"/>
  <c r="N80" i="1"/>
  <c r="M80" i="1"/>
  <c r="L80" i="1"/>
  <c r="K80" i="1"/>
  <c r="J80" i="1"/>
  <c r="I80" i="1"/>
  <c r="H80" i="1"/>
  <c r="Q79" i="1"/>
  <c r="P79" i="1"/>
  <c r="O79" i="1"/>
  <c r="N79" i="1"/>
  <c r="M79" i="1"/>
  <c r="L79" i="1"/>
  <c r="K79" i="1"/>
  <c r="J79" i="1"/>
  <c r="I79" i="1"/>
  <c r="H79" i="1"/>
  <c r="Q78" i="1"/>
  <c r="P78" i="1"/>
  <c r="O78" i="1"/>
  <c r="N78" i="1"/>
  <c r="M78" i="1"/>
  <c r="L78" i="1"/>
  <c r="K78" i="1"/>
  <c r="J78" i="1"/>
  <c r="I78" i="1"/>
  <c r="H78" i="1"/>
  <c r="Q77" i="1"/>
  <c r="P77" i="1"/>
  <c r="O77" i="1"/>
  <c r="N77" i="1"/>
  <c r="M77" i="1"/>
  <c r="L77" i="1"/>
  <c r="K77" i="1"/>
  <c r="J77" i="1"/>
  <c r="I77" i="1"/>
  <c r="H77" i="1"/>
  <c r="Q76" i="1"/>
  <c r="P76" i="1"/>
  <c r="O76" i="1"/>
  <c r="N76" i="1"/>
  <c r="M76" i="1"/>
  <c r="L76" i="1"/>
  <c r="K76" i="1"/>
  <c r="J76" i="1"/>
  <c r="I76" i="1"/>
  <c r="H76" i="1"/>
  <c r="Q75" i="1"/>
  <c r="P75" i="1"/>
  <c r="O75" i="1"/>
  <c r="N75" i="1"/>
  <c r="M75" i="1"/>
  <c r="L75" i="1"/>
  <c r="K75" i="1"/>
  <c r="J75" i="1"/>
  <c r="I75" i="1"/>
  <c r="H75" i="1"/>
  <c r="Q74" i="1"/>
  <c r="P74" i="1"/>
  <c r="O74" i="1"/>
  <c r="N74" i="1"/>
  <c r="M74" i="1"/>
  <c r="L74" i="1"/>
  <c r="K74" i="1"/>
  <c r="J74" i="1"/>
  <c r="I74" i="1"/>
  <c r="H74" i="1"/>
  <c r="Q73" i="1"/>
  <c r="P73" i="1"/>
  <c r="O73" i="1"/>
  <c r="N73" i="1"/>
  <c r="M73" i="1"/>
  <c r="L73" i="1"/>
  <c r="K73" i="1"/>
  <c r="J73" i="1"/>
  <c r="I73" i="1"/>
  <c r="H73" i="1"/>
  <c r="Q72" i="1"/>
  <c r="P72" i="1"/>
  <c r="O72" i="1"/>
  <c r="N72" i="1"/>
  <c r="M72" i="1"/>
  <c r="L72" i="1"/>
  <c r="K72" i="1"/>
  <c r="J72" i="1"/>
  <c r="I72" i="1"/>
  <c r="H72" i="1"/>
  <c r="Q71" i="1"/>
  <c r="P71" i="1"/>
  <c r="O71" i="1"/>
  <c r="N71" i="1"/>
  <c r="M71" i="1"/>
  <c r="L71" i="1"/>
  <c r="K71" i="1"/>
  <c r="J71" i="1"/>
  <c r="I71" i="1"/>
  <c r="H71" i="1"/>
  <c r="Q70" i="1"/>
  <c r="P70" i="1"/>
  <c r="O70" i="1"/>
  <c r="N70" i="1"/>
  <c r="M70" i="1"/>
  <c r="L70" i="1"/>
  <c r="K70" i="1"/>
  <c r="J70" i="1"/>
  <c r="I70" i="1"/>
  <c r="H70" i="1"/>
  <c r="Q69" i="1"/>
  <c r="P69" i="1"/>
  <c r="O69" i="1"/>
  <c r="N69" i="1"/>
  <c r="M69" i="1"/>
  <c r="L69" i="1"/>
  <c r="K69" i="1"/>
  <c r="J69" i="1"/>
  <c r="I69" i="1"/>
  <c r="H69" i="1"/>
  <c r="Q68" i="1"/>
  <c r="P68" i="1"/>
  <c r="O68" i="1"/>
  <c r="N68" i="1"/>
  <c r="M68" i="1"/>
  <c r="L68" i="1"/>
  <c r="K68" i="1"/>
  <c r="J68" i="1"/>
  <c r="I68" i="1"/>
  <c r="H68" i="1"/>
  <c r="Q67" i="1"/>
  <c r="P67" i="1"/>
  <c r="O67" i="1"/>
  <c r="N67" i="1"/>
  <c r="M67" i="1"/>
  <c r="L67" i="1"/>
  <c r="K67" i="1"/>
  <c r="J67" i="1"/>
  <c r="I67" i="1"/>
  <c r="H67" i="1"/>
  <c r="Q66" i="1"/>
  <c r="P66" i="1"/>
  <c r="O66" i="1"/>
  <c r="N66" i="1"/>
  <c r="M66" i="1"/>
  <c r="L66" i="1"/>
  <c r="K66" i="1"/>
  <c r="J66" i="1"/>
  <c r="I66" i="1"/>
  <c r="H66" i="1"/>
  <c r="Q65" i="1"/>
  <c r="P65" i="1"/>
  <c r="O65" i="1"/>
  <c r="N65" i="1"/>
  <c r="M65" i="1"/>
  <c r="L65" i="1"/>
  <c r="K65" i="1"/>
  <c r="J65" i="1"/>
  <c r="I65" i="1"/>
  <c r="H65" i="1"/>
  <c r="Q64" i="1"/>
  <c r="P64" i="1"/>
  <c r="O64" i="1"/>
  <c r="N64" i="1"/>
  <c r="M64" i="1"/>
  <c r="L64" i="1"/>
  <c r="K64" i="1"/>
  <c r="J64" i="1"/>
  <c r="I64" i="1"/>
  <c r="H64" i="1"/>
  <c r="Q63" i="1"/>
  <c r="P63" i="1"/>
  <c r="O63" i="1"/>
  <c r="N63" i="1"/>
  <c r="M63" i="1"/>
  <c r="L63" i="1"/>
  <c r="K63" i="1"/>
  <c r="J63" i="1"/>
  <c r="I63" i="1"/>
  <c r="H63" i="1"/>
  <c r="Q62" i="1"/>
  <c r="P62" i="1"/>
  <c r="O62" i="1"/>
  <c r="N62" i="1"/>
  <c r="M62" i="1"/>
  <c r="L62" i="1"/>
  <c r="K62" i="1"/>
  <c r="J62" i="1"/>
  <c r="I62" i="1"/>
  <c r="H62" i="1"/>
  <c r="Q61" i="1"/>
  <c r="P61" i="1"/>
  <c r="O61" i="1"/>
  <c r="N61" i="1"/>
  <c r="M61" i="1"/>
  <c r="L61" i="1"/>
  <c r="K61" i="1"/>
  <c r="J61" i="1"/>
  <c r="I61" i="1"/>
  <c r="H61" i="1"/>
  <c r="Q60" i="1"/>
  <c r="P60" i="1"/>
  <c r="O60" i="1"/>
  <c r="N60" i="1"/>
  <c r="M60" i="1"/>
  <c r="L60" i="1"/>
  <c r="K60" i="1"/>
  <c r="J60" i="1"/>
  <c r="I60" i="1"/>
  <c r="H60" i="1"/>
  <c r="Q59" i="1"/>
  <c r="P59" i="1"/>
  <c r="O59" i="1"/>
  <c r="N59" i="1"/>
  <c r="M59" i="1"/>
  <c r="L59" i="1"/>
  <c r="K59" i="1"/>
  <c r="J59" i="1"/>
  <c r="I59" i="1"/>
  <c r="H59" i="1"/>
  <c r="Q58" i="1"/>
  <c r="P58" i="1"/>
  <c r="O58" i="1"/>
  <c r="N58" i="1"/>
  <c r="M58" i="1"/>
  <c r="L58" i="1"/>
  <c r="K58" i="1"/>
  <c r="J58" i="1"/>
  <c r="I58" i="1"/>
  <c r="H58" i="1"/>
  <c r="Q57" i="1"/>
  <c r="P57" i="1"/>
  <c r="O57" i="1"/>
  <c r="N57" i="1"/>
  <c r="M57" i="1"/>
  <c r="L57" i="1"/>
  <c r="K57" i="1"/>
  <c r="J57" i="1"/>
  <c r="I57" i="1"/>
  <c r="H57" i="1"/>
  <c r="Q56" i="1"/>
  <c r="P56" i="1"/>
  <c r="O56" i="1"/>
  <c r="N56" i="1"/>
  <c r="M56" i="1"/>
  <c r="L56" i="1"/>
  <c r="K56" i="1"/>
  <c r="J56" i="1"/>
  <c r="I56" i="1"/>
  <c r="H56" i="1"/>
  <c r="Q55" i="1"/>
  <c r="P55" i="1"/>
  <c r="O55" i="1"/>
  <c r="N55" i="1"/>
  <c r="M55" i="1"/>
  <c r="L55" i="1"/>
  <c r="K55" i="1"/>
  <c r="J55" i="1"/>
  <c r="I55" i="1"/>
  <c r="H55" i="1"/>
  <c r="Q54" i="1"/>
  <c r="P54" i="1"/>
  <c r="O54" i="1"/>
  <c r="N54" i="1"/>
  <c r="M54" i="1"/>
  <c r="L54" i="1"/>
  <c r="K54" i="1"/>
  <c r="J54" i="1"/>
  <c r="I54" i="1"/>
  <c r="H54" i="1"/>
  <c r="Q53" i="1"/>
  <c r="P53" i="1"/>
  <c r="O53" i="1"/>
  <c r="N53" i="1"/>
  <c r="M53" i="1"/>
  <c r="L53" i="1"/>
  <c r="K53" i="1"/>
  <c r="J53" i="1"/>
  <c r="I53" i="1"/>
  <c r="H53" i="1"/>
  <c r="Q52" i="1"/>
  <c r="P52" i="1"/>
  <c r="O52" i="1"/>
  <c r="N52" i="1"/>
  <c r="M52" i="1"/>
  <c r="L52" i="1"/>
  <c r="K52" i="1"/>
  <c r="J52" i="1"/>
  <c r="I52" i="1"/>
  <c r="H52" i="1"/>
  <c r="Q51" i="1"/>
  <c r="P51" i="1"/>
  <c r="O51" i="1"/>
  <c r="N51" i="1"/>
  <c r="M51" i="1"/>
  <c r="L51" i="1"/>
  <c r="K51" i="1"/>
  <c r="J51" i="1"/>
  <c r="I51" i="1"/>
  <c r="H51" i="1"/>
  <c r="Q50" i="1"/>
  <c r="P50" i="1"/>
  <c r="O50" i="1"/>
  <c r="N50" i="1"/>
  <c r="M50" i="1"/>
  <c r="L50" i="1"/>
  <c r="K50" i="1"/>
  <c r="J50" i="1"/>
  <c r="I50" i="1"/>
  <c r="H50" i="1"/>
  <c r="Q49" i="1"/>
  <c r="P49" i="1"/>
  <c r="O49" i="1"/>
  <c r="N49" i="1"/>
  <c r="M49" i="1"/>
  <c r="L49" i="1"/>
  <c r="K49" i="1"/>
  <c r="J49" i="1"/>
  <c r="I49" i="1"/>
  <c r="H49" i="1"/>
  <c r="Q48" i="1"/>
  <c r="P48" i="1"/>
  <c r="O48" i="1"/>
  <c r="N48" i="1"/>
  <c r="M48" i="1"/>
  <c r="L48" i="1"/>
  <c r="K48" i="1"/>
  <c r="J48" i="1"/>
  <c r="I48" i="1"/>
  <c r="H48" i="1"/>
  <c r="Q47" i="1"/>
  <c r="P47" i="1"/>
  <c r="O47" i="1"/>
  <c r="N47" i="1"/>
  <c r="M47" i="1"/>
  <c r="L47" i="1"/>
  <c r="K47" i="1"/>
  <c r="J47" i="1"/>
  <c r="I47" i="1"/>
  <c r="H47" i="1"/>
  <c r="Q46" i="1"/>
  <c r="P46" i="1"/>
  <c r="O46" i="1"/>
  <c r="N46" i="1"/>
  <c r="M46" i="1"/>
  <c r="L46" i="1"/>
  <c r="K46" i="1"/>
  <c r="J46" i="1"/>
  <c r="I46" i="1"/>
  <c r="H46" i="1"/>
  <c r="Q45" i="1"/>
  <c r="P45" i="1"/>
  <c r="O45" i="1"/>
  <c r="N45" i="1"/>
  <c r="M45" i="1"/>
  <c r="L45" i="1"/>
  <c r="K45" i="1"/>
  <c r="J45" i="1"/>
  <c r="I45" i="1"/>
  <c r="H45" i="1"/>
  <c r="Q44" i="1"/>
  <c r="P44" i="1"/>
  <c r="O44" i="1"/>
  <c r="N44" i="1"/>
  <c r="M44" i="1"/>
  <c r="L44" i="1"/>
  <c r="K44" i="1"/>
  <c r="J44" i="1"/>
  <c r="I44" i="1"/>
  <c r="H44" i="1"/>
  <c r="Q43" i="1"/>
  <c r="P43" i="1"/>
  <c r="O43" i="1"/>
  <c r="N43" i="1"/>
  <c r="M43" i="1"/>
  <c r="L43" i="1"/>
  <c r="K43" i="1"/>
  <c r="J43" i="1"/>
  <c r="I43" i="1"/>
  <c r="H43" i="1"/>
  <c r="Q42" i="1"/>
  <c r="P42" i="1"/>
  <c r="O42" i="1"/>
  <c r="N42" i="1"/>
  <c r="M42" i="1"/>
  <c r="L42" i="1"/>
  <c r="K42" i="1"/>
  <c r="J42" i="1"/>
  <c r="I42" i="1"/>
  <c r="H42" i="1"/>
  <c r="Q41" i="1"/>
  <c r="P41" i="1"/>
  <c r="O41" i="1"/>
  <c r="N41" i="1"/>
  <c r="M41" i="1"/>
  <c r="L41" i="1"/>
  <c r="K41" i="1"/>
  <c r="J41" i="1"/>
  <c r="I41" i="1"/>
  <c r="H41" i="1"/>
  <c r="Q40" i="1"/>
  <c r="P40" i="1"/>
  <c r="O40" i="1"/>
  <c r="N40" i="1"/>
  <c r="M40" i="1"/>
  <c r="L40" i="1"/>
  <c r="K40" i="1"/>
  <c r="J40" i="1"/>
  <c r="I40" i="1"/>
  <c r="H40" i="1"/>
  <c r="Q39" i="1"/>
  <c r="P39" i="1"/>
  <c r="O39" i="1"/>
  <c r="N39" i="1"/>
  <c r="M39" i="1"/>
  <c r="L39" i="1"/>
  <c r="K39" i="1"/>
  <c r="J39" i="1"/>
  <c r="I39" i="1"/>
  <c r="H39" i="1"/>
  <c r="Q38" i="1"/>
  <c r="P38" i="1"/>
  <c r="O38" i="1"/>
  <c r="N38" i="1"/>
  <c r="M38" i="1"/>
  <c r="L38" i="1"/>
  <c r="K38" i="1"/>
  <c r="J38" i="1"/>
  <c r="I38" i="1"/>
  <c r="H38" i="1"/>
  <c r="Q37" i="1"/>
  <c r="P37" i="1"/>
  <c r="O37" i="1"/>
  <c r="N37" i="1"/>
  <c r="M37" i="1"/>
  <c r="L37" i="1"/>
  <c r="K37" i="1"/>
  <c r="J37" i="1"/>
  <c r="I37" i="1"/>
  <c r="H37" i="1"/>
  <c r="Q36" i="1"/>
  <c r="P36" i="1"/>
  <c r="O36" i="1"/>
  <c r="N36" i="1"/>
  <c r="M36" i="1"/>
  <c r="L36" i="1"/>
  <c r="K36" i="1"/>
  <c r="J36" i="1"/>
  <c r="I36" i="1"/>
  <c r="H36" i="1"/>
  <c r="Q35" i="1"/>
  <c r="P35" i="1"/>
  <c r="O35" i="1"/>
  <c r="N35" i="1"/>
  <c r="M35" i="1"/>
  <c r="L35" i="1"/>
  <c r="K35" i="1"/>
  <c r="J35" i="1"/>
  <c r="I35" i="1"/>
  <c r="H35" i="1"/>
  <c r="Q34" i="1"/>
  <c r="P34" i="1"/>
  <c r="O34" i="1"/>
  <c r="N34" i="1"/>
  <c r="M34" i="1"/>
  <c r="L34" i="1"/>
  <c r="K34" i="1"/>
  <c r="J34" i="1"/>
  <c r="I34" i="1"/>
  <c r="H34" i="1"/>
  <c r="Q33" i="1"/>
  <c r="P33" i="1"/>
  <c r="O33" i="1"/>
  <c r="N33" i="1"/>
  <c r="M33" i="1"/>
  <c r="L33" i="1"/>
  <c r="K33" i="1"/>
  <c r="J33" i="1"/>
  <c r="I33" i="1"/>
  <c r="H33" i="1"/>
  <c r="Q32" i="1"/>
  <c r="P32" i="1"/>
  <c r="O32" i="1"/>
  <c r="N32" i="1"/>
  <c r="M32" i="1"/>
  <c r="L32" i="1"/>
  <c r="K32" i="1"/>
  <c r="J32" i="1"/>
  <c r="I32" i="1"/>
  <c r="H32" i="1"/>
  <c r="Q31" i="1"/>
  <c r="P31" i="1"/>
  <c r="O31" i="1"/>
  <c r="N31" i="1"/>
  <c r="M31" i="1"/>
  <c r="L31" i="1"/>
  <c r="K31" i="1"/>
  <c r="J31" i="1"/>
  <c r="I31" i="1"/>
  <c r="H31" i="1"/>
  <c r="Q30" i="1"/>
  <c r="P30" i="1"/>
  <c r="O30" i="1"/>
  <c r="N30" i="1"/>
  <c r="M30" i="1"/>
  <c r="L30" i="1"/>
  <c r="K30" i="1"/>
  <c r="J30" i="1"/>
  <c r="I30" i="1"/>
  <c r="H30" i="1"/>
  <c r="Q29" i="1"/>
  <c r="P29" i="1"/>
  <c r="O29" i="1"/>
  <c r="N29" i="1"/>
  <c r="M29" i="1"/>
  <c r="L29" i="1"/>
  <c r="K29" i="1"/>
  <c r="J29" i="1"/>
  <c r="I29" i="1"/>
  <c r="H29" i="1"/>
  <c r="Q28" i="1"/>
  <c r="P28" i="1"/>
  <c r="O28" i="1"/>
  <c r="N28" i="1"/>
  <c r="M28" i="1"/>
  <c r="L28" i="1"/>
  <c r="K28" i="1"/>
  <c r="J28" i="1"/>
  <c r="I28" i="1"/>
  <c r="H28" i="1"/>
  <c r="Q27" i="1"/>
  <c r="P27" i="1"/>
  <c r="O27" i="1"/>
  <c r="N27" i="1"/>
  <c r="M27" i="1"/>
  <c r="L27" i="1"/>
  <c r="K27" i="1"/>
  <c r="J27" i="1"/>
  <c r="I27" i="1"/>
  <c r="H27" i="1"/>
  <c r="Q26" i="1"/>
  <c r="P26" i="1"/>
  <c r="O26" i="1"/>
  <c r="N26" i="1"/>
  <c r="M26" i="1"/>
  <c r="L26" i="1"/>
  <c r="K26" i="1"/>
  <c r="J26" i="1"/>
  <c r="I26" i="1"/>
  <c r="H26" i="1"/>
  <c r="Q25" i="1"/>
  <c r="P25" i="1"/>
  <c r="O25" i="1"/>
  <c r="N25" i="1"/>
  <c r="M25" i="1"/>
  <c r="L25" i="1"/>
  <c r="K25" i="1"/>
  <c r="J25" i="1"/>
  <c r="I25" i="1"/>
  <c r="H25" i="1"/>
  <c r="Q24" i="1"/>
  <c r="P24" i="1"/>
  <c r="O24" i="1"/>
  <c r="N24" i="1"/>
  <c r="M24" i="1"/>
  <c r="L24" i="1"/>
  <c r="K24" i="1"/>
  <c r="J24" i="1"/>
  <c r="I24" i="1"/>
  <c r="H24" i="1"/>
  <c r="Q23" i="1"/>
  <c r="P23" i="1"/>
  <c r="O23" i="1"/>
  <c r="N23" i="1"/>
  <c r="M23" i="1"/>
  <c r="L23" i="1"/>
  <c r="K23" i="1"/>
  <c r="J23" i="1"/>
  <c r="I23" i="1"/>
  <c r="H23" i="1"/>
  <c r="Q22" i="1"/>
  <c r="P22" i="1"/>
  <c r="O22" i="1"/>
  <c r="N22" i="1"/>
  <c r="M22" i="1"/>
  <c r="L22" i="1"/>
  <c r="K22" i="1"/>
  <c r="J22" i="1"/>
  <c r="I22" i="1"/>
  <c r="H22" i="1"/>
  <c r="Q21" i="1"/>
  <c r="P21" i="1"/>
  <c r="O21" i="1"/>
  <c r="N21" i="1"/>
  <c r="M21" i="1"/>
  <c r="L21" i="1"/>
  <c r="K21" i="1"/>
  <c r="J21" i="1"/>
  <c r="I21" i="1"/>
  <c r="H21" i="1"/>
  <c r="Q20" i="1"/>
  <c r="P20" i="1"/>
  <c r="O20" i="1"/>
  <c r="N20" i="1"/>
  <c r="M20" i="1"/>
  <c r="L20" i="1"/>
  <c r="K20" i="1"/>
  <c r="J20" i="1"/>
  <c r="I20" i="1"/>
  <c r="H20" i="1"/>
  <c r="Q19" i="1"/>
  <c r="P19" i="1"/>
  <c r="O19" i="1"/>
  <c r="N19" i="1"/>
  <c r="M19" i="1"/>
  <c r="L19" i="1"/>
  <c r="K19" i="1"/>
  <c r="J19" i="1"/>
  <c r="I19" i="1"/>
  <c r="H19" i="1"/>
  <c r="Q18" i="1"/>
  <c r="P18" i="1"/>
  <c r="O18" i="1"/>
  <c r="N18" i="1"/>
  <c r="M18" i="1"/>
  <c r="L18" i="1"/>
  <c r="K18" i="1"/>
  <c r="J18" i="1"/>
  <c r="I18" i="1"/>
  <c r="H18" i="1"/>
  <c r="Q17" i="1"/>
  <c r="P17" i="1"/>
  <c r="O17" i="1"/>
  <c r="N17" i="1"/>
  <c r="M17" i="1"/>
  <c r="L17" i="1"/>
  <c r="K17" i="1"/>
  <c r="J17" i="1"/>
  <c r="I17" i="1"/>
  <c r="H17" i="1"/>
  <c r="Q16" i="1"/>
  <c r="P16" i="1"/>
  <c r="O16" i="1"/>
  <c r="N16" i="1"/>
  <c r="M16" i="1"/>
  <c r="L16" i="1"/>
  <c r="K16" i="1"/>
  <c r="J16" i="1"/>
  <c r="I16" i="1"/>
  <c r="H16" i="1"/>
  <c r="Q15" i="1"/>
  <c r="P15" i="1"/>
  <c r="O15" i="1"/>
  <c r="N15" i="1"/>
  <c r="M15" i="1"/>
  <c r="L15" i="1"/>
  <c r="K15" i="1"/>
  <c r="J15" i="1"/>
  <c r="I15" i="1"/>
  <c r="H15" i="1"/>
  <c r="Q14" i="1"/>
  <c r="P14" i="1"/>
  <c r="O14" i="1"/>
  <c r="N14" i="1"/>
  <c r="M14" i="1"/>
  <c r="L14" i="1"/>
  <c r="K14" i="1"/>
  <c r="J14" i="1"/>
  <c r="I14" i="1"/>
  <c r="H14" i="1"/>
  <c r="Q13" i="1"/>
  <c r="P13" i="1"/>
  <c r="O13" i="1"/>
  <c r="N13" i="1"/>
  <c r="M13" i="1"/>
  <c r="L13" i="1"/>
  <c r="K13" i="1"/>
  <c r="J13" i="1"/>
  <c r="I13" i="1"/>
  <c r="H13" i="1"/>
  <c r="Q12" i="1"/>
  <c r="P12" i="1"/>
  <c r="O12" i="1"/>
  <c r="N12" i="1"/>
  <c r="M12" i="1"/>
  <c r="L12" i="1"/>
  <c r="K12" i="1"/>
  <c r="J12" i="1"/>
  <c r="I12" i="1"/>
  <c r="H12" i="1"/>
  <c r="Q11" i="1"/>
  <c r="P11" i="1"/>
  <c r="O11" i="1"/>
  <c r="N11" i="1"/>
  <c r="M11" i="1"/>
  <c r="L11" i="1"/>
  <c r="K11" i="1"/>
  <c r="J11" i="1"/>
  <c r="I11" i="1"/>
  <c r="H11" i="1"/>
  <c r="Q10" i="1"/>
  <c r="P10" i="1"/>
  <c r="O10" i="1"/>
  <c r="N10" i="1"/>
  <c r="M10" i="1"/>
  <c r="L10" i="1"/>
  <c r="K10" i="1"/>
  <c r="J10" i="1"/>
  <c r="I10" i="1"/>
  <c r="H10" i="1"/>
  <c r="Q9" i="1"/>
  <c r="P9" i="1"/>
  <c r="O9" i="1"/>
  <c r="N9" i="1"/>
  <c r="M9" i="1"/>
  <c r="L9" i="1"/>
  <c r="K9" i="1"/>
  <c r="J9" i="1"/>
  <c r="I9" i="1"/>
  <c r="H9" i="1"/>
  <c r="Q8" i="1"/>
  <c r="P8" i="1"/>
  <c r="O8" i="1"/>
  <c r="N8" i="1"/>
  <c r="M8" i="1"/>
  <c r="L8" i="1"/>
  <c r="K8" i="1"/>
  <c r="J8" i="1"/>
  <c r="I8" i="1"/>
  <c r="H8" i="1"/>
  <c r="Q7" i="1"/>
  <c r="P7" i="1"/>
  <c r="O7" i="1"/>
  <c r="N7" i="1"/>
  <c r="M7" i="1"/>
  <c r="L7" i="1"/>
  <c r="K7" i="1"/>
  <c r="J7" i="1"/>
  <c r="I7" i="1"/>
  <c r="H7" i="1"/>
  <c r="Q6" i="1"/>
  <c r="P6" i="1"/>
  <c r="O6" i="1"/>
  <c r="N6" i="1"/>
  <c r="M6" i="1"/>
  <c r="L6" i="1"/>
  <c r="K6" i="1"/>
  <c r="J6" i="1"/>
  <c r="I6" i="1"/>
  <c r="H6" i="1"/>
  <c r="Q5" i="1"/>
  <c r="P5" i="1"/>
  <c r="O5" i="1"/>
  <c r="N5" i="1"/>
  <c r="M5" i="1"/>
  <c r="L5" i="1"/>
  <c r="K5" i="1"/>
  <c r="J5" i="1"/>
  <c r="I5" i="1"/>
  <c r="H5" i="1"/>
  <c r="Q4" i="1"/>
  <c r="P4" i="1"/>
  <c r="O4" i="1"/>
  <c r="N4" i="1"/>
  <c r="M4" i="1"/>
  <c r="L4" i="1"/>
  <c r="K4" i="1"/>
  <c r="J4" i="1"/>
  <c r="I4" i="1"/>
  <c r="H4" i="1"/>
  <c r="M3" i="1"/>
  <c r="L3" i="1"/>
  <c r="K3" i="1"/>
  <c r="J3" i="1"/>
  <c r="I3" i="1"/>
  <c r="H3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D459" i="1"/>
  <c r="C459" i="1"/>
  <c r="B459" i="1"/>
  <c r="A459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D458" i="1"/>
  <c r="C458" i="1"/>
  <c r="B458" i="1"/>
  <c r="A458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D457" i="1"/>
  <c r="C457" i="1"/>
  <c r="B457" i="1"/>
  <c r="A457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D456" i="1"/>
  <c r="C456" i="1"/>
  <c r="B456" i="1"/>
  <c r="A456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D455" i="1"/>
  <c r="C455" i="1"/>
  <c r="B455" i="1"/>
  <c r="A455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D454" i="1"/>
  <c r="C454" i="1"/>
  <c r="B454" i="1"/>
  <c r="A454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D453" i="1"/>
  <c r="C453" i="1"/>
  <c r="B453" i="1"/>
  <c r="A453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D452" i="1"/>
  <c r="C452" i="1"/>
  <c r="B452" i="1"/>
  <c r="A452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D451" i="1"/>
  <c r="C451" i="1"/>
  <c r="B451" i="1"/>
  <c r="A451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D450" i="1"/>
  <c r="C450" i="1"/>
  <c r="B450" i="1"/>
  <c r="A450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D449" i="1"/>
  <c r="C449" i="1"/>
  <c r="B449" i="1"/>
  <c r="A449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D448" i="1"/>
  <c r="C448" i="1"/>
  <c r="B448" i="1"/>
  <c r="A448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D447" i="1"/>
  <c r="C447" i="1"/>
  <c r="B447" i="1"/>
  <c r="A447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D446" i="1"/>
  <c r="C446" i="1"/>
  <c r="B446" i="1"/>
  <c r="A446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D445" i="1"/>
  <c r="C445" i="1"/>
  <c r="B445" i="1"/>
  <c r="A445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D444" i="1"/>
  <c r="C444" i="1"/>
  <c r="B444" i="1"/>
  <c r="A444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D443" i="1"/>
  <c r="C443" i="1"/>
  <c r="B443" i="1"/>
  <c r="A443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D442" i="1"/>
  <c r="C442" i="1"/>
  <c r="B442" i="1"/>
  <c r="A442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D441" i="1"/>
  <c r="C441" i="1"/>
  <c r="B441" i="1"/>
  <c r="A441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D440" i="1"/>
  <c r="C440" i="1"/>
  <c r="B440" i="1"/>
  <c r="A440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D439" i="1"/>
  <c r="C439" i="1"/>
  <c r="B439" i="1"/>
  <c r="A439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D438" i="1"/>
  <c r="C438" i="1"/>
  <c r="B438" i="1"/>
  <c r="A438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D437" i="1"/>
  <c r="C437" i="1"/>
  <c r="B437" i="1"/>
  <c r="A437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D436" i="1"/>
  <c r="C436" i="1"/>
  <c r="B436" i="1"/>
  <c r="A436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D435" i="1"/>
  <c r="C435" i="1"/>
  <c r="B435" i="1"/>
  <c r="A435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D434" i="1"/>
  <c r="C434" i="1"/>
  <c r="B434" i="1"/>
  <c r="A434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D433" i="1"/>
  <c r="C433" i="1"/>
  <c r="B433" i="1"/>
  <c r="A433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D432" i="1"/>
  <c r="C432" i="1"/>
  <c r="B432" i="1"/>
  <c r="A432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D431" i="1"/>
  <c r="C431" i="1"/>
  <c r="B431" i="1"/>
  <c r="A431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D430" i="1"/>
  <c r="C430" i="1"/>
  <c r="B430" i="1"/>
  <c r="A430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D429" i="1"/>
  <c r="C429" i="1"/>
  <c r="B429" i="1"/>
  <c r="A429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D428" i="1"/>
  <c r="C428" i="1"/>
  <c r="B428" i="1"/>
  <c r="A428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D427" i="1"/>
  <c r="C427" i="1"/>
  <c r="B427" i="1"/>
  <c r="A427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D426" i="1"/>
  <c r="C426" i="1"/>
  <c r="B426" i="1"/>
  <c r="A426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D425" i="1"/>
  <c r="C425" i="1"/>
  <c r="B425" i="1"/>
  <c r="A425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D424" i="1"/>
  <c r="C424" i="1"/>
  <c r="B424" i="1"/>
  <c r="A424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D423" i="1"/>
  <c r="C423" i="1"/>
  <c r="B423" i="1"/>
  <c r="A423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D422" i="1"/>
  <c r="C422" i="1"/>
  <c r="B422" i="1"/>
  <c r="A422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D421" i="1"/>
  <c r="C421" i="1"/>
  <c r="B421" i="1"/>
  <c r="A421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D420" i="1"/>
  <c r="C420" i="1"/>
  <c r="B420" i="1"/>
  <c r="A420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D419" i="1"/>
  <c r="C419" i="1"/>
  <c r="B419" i="1"/>
  <c r="A419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D418" i="1"/>
  <c r="C418" i="1"/>
  <c r="B418" i="1"/>
  <c r="A418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D417" i="1"/>
  <c r="C417" i="1"/>
  <c r="B417" i="1"/>
  <c r="A417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D416" i="1"/>
  <c r="C416" i="1"/>
  <c r="B416" i="1"/>
  <c r="A416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D415" i="1"/>
  <c r="C415" i="1"/>
  <c r="B415" i="1"/>
  <c r="A415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D414" i="1"/>
  <c r="C414" i="1"/>
  <c r="B414" i="1"/>
  <c r="A414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D413" i="1"/>
  <c r="C413" i="1"/>
  <c r="B413" i="1"/>
  <c r="A413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D412" i="1"/>
  <c r="C412" i="1"/>
  <c r="B412" i="1"/>
  <c r="A412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D411" i="1"/>
  <c r="C411" i="1"/>
  <c r="B411" i="1"/>
  <c r="A411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D410" i="1"/>
  <c r="C410" i="1"/>
  <c r="B410" i="1"/>
  <c r="A410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D409" i="1"/>
  <c r="C409" i="1"/>
  <c r="B409" i="1"/>
  <c r="A409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D408" i="1"/>
  <c r="C408" i="1"/>
  <c r="B408" i="1"/>
  <c r="A408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D407" i="1"/>
  <c r="C407" i="1"/>
  <c r="B407" i="1"/>
  <c r="A407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D406" i="1"/>
  <c r="C406" i="1"/>
  <c r="B406" i="1"/>
  <c r="A406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D405" i="1"/>
  <c r="C405" i="1"/>
  <c r="B405" i="1"/>
  <c r="A405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D404" i="1"/>
  <c r="C404" i="1"/>
  <c r="B404" i="1"/>
  <c r="A404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D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D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D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D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D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D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D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D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D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D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D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D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D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D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D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D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D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D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D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D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D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D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D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D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D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D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D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D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D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D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D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D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D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D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D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D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D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D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D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D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D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D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D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D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D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D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D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D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D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D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D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D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D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D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D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D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D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D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D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D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D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D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D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D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D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D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D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D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D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D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D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D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D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D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D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D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D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D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D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D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D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D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D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D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D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D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D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D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D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D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D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D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D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D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D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D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D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D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D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D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D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D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D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D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D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D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D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D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D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D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D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D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D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D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D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D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D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D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D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D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D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D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D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D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D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D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D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D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D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D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D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D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D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D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D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D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D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D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D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D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D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D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D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D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D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D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D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D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D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D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D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D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D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D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D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D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D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D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D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D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D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D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D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D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D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D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D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D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D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D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D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D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D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D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D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D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D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D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D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D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D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D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D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D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D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D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D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D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D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D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D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D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D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D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D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D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D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D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D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D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D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D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D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D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D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D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D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D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D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D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D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D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D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D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D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D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D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D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D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D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D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D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D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D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D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D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D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D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D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D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D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D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D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D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D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D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D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D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D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D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D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D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D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D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D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D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D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D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D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D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D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D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D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D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D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D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D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D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D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D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D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D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D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D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D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D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D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D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D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D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D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D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D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D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D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D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D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D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D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D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D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D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D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D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D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D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D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D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D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D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D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D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D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D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D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D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D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D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D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D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D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D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D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D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D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D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D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D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D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D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D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D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D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D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D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D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D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D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D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D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D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D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D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D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D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D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D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D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D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D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D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D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D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D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D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D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D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D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D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D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D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D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D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D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D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D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D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D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D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D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D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D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D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D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D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D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D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D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D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D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D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D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D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D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D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D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D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D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D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D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D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D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D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D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D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D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D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D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D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D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D4" i="1"/>
  <c r="C4" i="1"/>
  <c r="B4" i="1"/>
  <c r="A4" i="1"/>
  <c r="D3" i="1"/>
  <c r="C3" i="1"/>
  <c r="B3" i="1"/>
  <c r="A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 xr:uid="{01C551EE-409C-431C-AED8-69BE7FCF257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 xr:uid="{F0D799DC-81CF-42B1-B80A-E52043E856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 xr:uid="{EDA4050D-98BB-4624-83A6-3269B531261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 xr:uid="{01C24336-C2E5-4464-919E-E3BD7A87CA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" authorId="0" shapeId="0" xr:uid="{714BE4FA-83CA-496E-A1EB-397A81CAFE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" authorId="0" shapeId="0" xr:uid="{5E0D0AD8-4C65-4033-972F-50BA9B2C98B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" authorId="0" shapeId="0" xr:uid="{42276ACB-3BE7-4CB4-8DD7-C3DA762B5D6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" authorId="0" shapeId="0" xr:uid="{2532D831-322E-44C8-946F-1E1CBE48486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" authorId="0" shapeId="0" xr:uid="{B4DAFC49-CA95-46C3-AAFB-ACC30D39B8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" authorId="0" shapeId="0" xr:uid="{85F3C4A2-F616-4177-BCF2-3D053B9C3A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" authorId="0" shapeId="0" xr:uid="{1CF94C4E-8DC5-4D7C-AFF6-0DF09488FFE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" authorId="0" shapeId="0" xr:uid="{79452788-7EDD-4DEE-A133-F263ED9ED3E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" authorId="0" shapeId="0" xr:uid="{29560F96-65E1-4EF0-BA31-08C5F8B0F4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" authorId="0" shapeId="0" xr:uid="{FE2C194A-BA97-4A4B-9920-5DD2168D9B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" authorId="0" shapeId="0" xr:uid="{8B09F88B-1B5E-4D30-A4E6-C78910C6B9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" authorId="0" shapeId="0" xr:uid="{25492CB7-954D-479B-B396-D1CCB09C352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" authorId="0" shapeId="0" xr:uid="{2B4A19D6-1465-4133-ACD7-1A3386C603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" authorId="0" shapeId="0" xr:uid="{25097CDC-F754-4142-8A3B-735A9523C4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" authorId="0" shapeId="0" xr:uid="{5A2FC48C-984F-42F6-BC1E-0CD8E2E1522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" authorId="0" shapeId="0" xr:uid="{D33C0353-C049-494A-834C-00D97E14A74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" authorId="0" shapeId="0" xr:uid="{E45D3671-4523-4FB4-A394-FDC61158A69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" authorId="0" shapeId="0" xr:uid="{5C9E79F5-0D33-4F3A-ABEE-A25731EF2F9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" authorId="0" shapeId="0" xr:uid="{10820483-3C49-4458-8546-5E68D63FF4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" authorId="0" shapeId="0" xr:uid="{DD2F5327-0F35-47FF-A5EF-6AA468348A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" authorId="0" shapeId="0" xr:uid="{9F92E7E6-DF15-48BD-A0E5-A7B49C3C17D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" authorId="0" shapeId="0" xr:uid="{CAC92FA4-F58C-4875-85D5-2CD25391591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" authorId="0" shapeId="0" xr:uid="{F12E3C25-3CE7-46D5-BCAB-5544458A7B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" authorId="0" shapeId="0" xr:uid="{5A32F466-C0B8-4E1B-8FAF-01277E140BE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" authorId="0" shapeId="0" xr:uid="{6B0946CE-D25B-4888-A8D1-9B7A7FC979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" authorId="0" shapeId="0" xr:uid="{2BE857ED-386F-46A3-A314-2BB073827E9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" authorId="0" shapeId="0" xr:uid="{896FCDA7-8868-466D-9567-E52E8B1FFD9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" authorId="0" shapeId="0" xr:uid="{2D477E1B-F4D4-4757-9BE4-529523AE986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" authorId="0" shapeId="0" xr:uid="{77A9A67F-04F9-4724-BF54-DC25F2304D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" authorId="0" shapeId="0" xr:uid="{5120D60B-9741-4C0B-91F3-AA1FBD3202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" authorId="0" shapeId="0" xr:uid="{9D44D388-9BD6-4671-A335-29B7EAEB310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" authorId="0" shapeId="0" xr:uid="{9B08EB20-9E40-488D-A441-AA2A99F88A7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" authorId="0" shapeId="0" xr:uid="{8096B086-16D9-446C-B2EE-275A2121ED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" authorId="0" shapeId="0" xr:uid="{2994D483-EFFB-4A96-B456-4C5B3C90B65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" authorId="0" shapeId="0" xr:uid="{030E8700-978C-43E2-9C16-89CEAA56A4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" authorId="0" shapeId="0" xr:uid="{E57AC7BE-895E-482F-91AC-4AF7E2C5A3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" authorId="0" shapeId="0" xr:uid="{4B1FBF8B-F574-4CD0-96FC-A8D012F4E8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" authorId="0" shapeId="0" xr:uid="{1C57FA30-FF05-41CB-9E1C-87FBEFAE06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" authorId="0" shapeId="0" xr:uid="{671C15BA-D1A1-4EDA-AB25-B0450B5312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" authorId="0" shapeId="0" xr:uid="{0BEFAE07-6584-4AF6-9087-F7A0D126E26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" authorId="0" shapeId="0" xr:uid="{AAB8799D-393C-4DB1-B553-150C353C58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" authorId="0" shapeId="0" xr:uid="{8512C736-A6B5-41CB-8C52-C5DA0F5352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" authorId="0" shapeId="0" xr:uid="{3AFA1724-75D4-474D-BCE2-83522EA25BD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" authorId="0" shapeId="0" xr:uid="{9398491F-A48B-434E-B26B-8CB5F7925FE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" authorId="0" shapeId="0" xr:uid="{912EEA03-2923-43D6-AD18-BDAC82AFE0B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" authorId="0" shapeId="0" xr:uid="{E29E85F6-82A1-490B-B58C-D9D20CCE96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" authorId="0" shapeId="0" xr:uid="{FD5C9E5C-2870-48E4-A33B-0863BBBCBDD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" authorId="0" shapeId="0" xr:uid="{63F1FB4A-8D7B-4B4E-97EF-28F37E9DEFD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" authorId="0" shapeId="0" xr:uid="{2A49133F-4051-4E01-81BD-72D257BCE59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" authorId="0" shapeId="0" xr:uid="{6E09B3B7-D15B-4E54-BF9D-CE51A44461C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" authorId="0" shapeId="0" xr:uid="{F55B3E60-C23F-4012-A87F-F90392FBA0B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" authorId="0" shapeId="0" xr:uid="{62660AC6-CF47-4D96-9C0C-E7818379CAC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" authorId="0" shapeId="0" xr:uid="{0FC94EFF-3054-4B20-9335-61749448051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" authorId="0" shapeId="0" xr:uid="{CCD1A177-CDDE-48B5-8D05-38734A5873B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" authorId="0" shapeId="0" xr:uid="{7935304E-5C3F-48E4-8364-51DDD0992BB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" authorId="0" shapeId="0" xr:uid="{DC8AD576-45BB-4484-934F-1921EA6DCEA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" authorId="0" shapeId="0" xr:uid="{3442ADB4-9529-4029-B455-C9CE522ACA9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" authorId="0" shapeId="0" xr:uid="{E9467B68-D9A7-40A0-8805-5887D3EB1B5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" authorId="0" shapeId="0" xr:uid="{0EAFE37A-83EE-4D90-BCB9-1EC7B9805F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" authorId="0" shapeId="0" xr:uid="{A0E23E3A-E322-41EB-BB7D-D3038A537D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" authorId="0" shapeId="0" xr:uid="{0B1871B9-BF4E-4FEA-AFC2-6E4A06BCABA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" authorId="0" shapeId="0" xr:uid="{3FD03175-3BE9-4A48-96BD-9B0AF2BB38A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" authorId="0" shapeId="0" xr:uid="{1146467C-07DD-4388-B219-C04171CEE5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" authorId="0" shapeId="0" xr:uid="{2AD1080E-6036-43F5-9859-FBFC25326A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" authorId="0" shapeId="0" xr:uid="{BC6F0C18-2BF0-4928-B147-E7E01CBD798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" authorId="0" shapeId="0" xr:uid="{E8ADA385-FCC2-4E68-A38A-F4249605F7B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" authorId="0" shapeId="0" xr:uid="{A60AF8D2-B688-406E-A7FD-E097A6DF12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" authorId="0" shapeId="0" xr:uid="{B2B2AE8C-D208-4324-A1D3-66AEC5E8CDD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" authorId="0" shapeId="0" xr:uid="{55E28BD8-F456-43FA-B09C-3AAD474655C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" authorId="0" shapeId="0" xr:uid="{AFA3A017-9536-4BDC-A4FE-D65D71EACEB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" authorId="0" shapeId="0" xr:uid="{8BE68130-CEA6-48B9-A9F8-0CDE034A94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" authorId="0" shapeId="0" xr:uid="{325FF8C6-5C93-4C8A-B6D2-BEF190FE41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" authorId="0" shapeId="0" xr:uid="{6246ECB2-86A3-4AB9-A40B-3F09AF4D09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" authorId="0" shapeId="0" xr:uid="{D588152B-A976-4E15-9B95-BA6DC2F13EA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" authorId="0" shapeId="0" xr:uid="{A6EB2ABB-5150-4A85-BDF0-054F9AA3766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" authorId="0" shapeId="0" xr:uid="{A231EEE4-F852-4D9C-ACC0-6D7F55C2CB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" authorId="0" shapeId="0" xr:uid="{08C3E4A5-50AA-4BC3-89C7-1A24635BB3A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" authorId="0" shapeId="0" xr:uid="{E1A67916-D7F3-473B-8E3B-F2AA18D34F4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" authorId="0" shapeId="0" xr:uid="{32EA890F-49AC-48EE-B696-DBABFCBCA55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" authorId="0" shapeId="0" xr:uid="{6E0CAB6C-804E-42ED-BE44-3F01BF9DF1B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" authorId="0" shapeId="0" xr:uid="{00508346-BF93-4D70-8FDA-287A86788E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" authorId="0" shapeId="0" xr:uid="{573A2070-5E22-4464-93D8-9DB854CF1B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" authorId="0" shapeId="0" xr:uid="{C3BA815F-F4B0-4C4F-9A63-384EA016BD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" authorId="0" shapeId="0" xr:uid="{631C5019-0541-4465-945A-CC70056B25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" authorId="0" shapeId="0" xr:uid="{A023ECA9-0BF4-4235-B49E-CF0A0EEB1F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" authorId="0" shapeId="0" xr:uid="{3FD8CB76-8269-470A-914F-98974B2DAB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" authorId="0" shapeId="0" xr:uid="{E369EB39-B8ED-48A6-96F4-7282E1455A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" authorId="0" shapeId="0" xr:uid="{3D16320F-FC35-4166-B99F-7C4D1C67A3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" authorId="0" shapeId="0" xr:uid="{A091154D-657B-472E-8F04-DCF21828482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" authorId="0" shapeId="0" xr:uid="{ECCEF4B9-C4CD-47EB-B879-0B1B672F654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" authorId="0" shapeId="0" xr:uid="{0FE9C8A9-BCB7-49E9-9941-81D0B4964EA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" authorId="0" shapeId="0" xr:uid="{9E5AA634-A882-4805-92DA-6130FB63154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" authorId="0" shapeId="0" xr:uid="{003C656D-E1CE-427F-B177-F1A46D6348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" authorId="0" shapeId="0" xr:uid="{462DCBF6-2AC9-403B-8329-2BF6C0FAE86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" authorId="0" shapeId="0" xr:uid="{32FD1CCE-345F-47D0-A84C-6CE2F00AE3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" authorId="0" shapeId="0" xr:uid="{D706FE96-BF8D-41F8-B5E1-AF0C78003BD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" authorId="0" shapeId="0" xr:uid="{9711B676-1A3F-43E5-8175-837113764C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" authorId="0" shapeId="0" xr:uid="{889E54F7-4B25-470F-BA9E-22529489643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" authorId="0" shapeId="0" xr:uid="{868391C7-2A2E-4C70-B82B-E0F7B1D95DF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" authorId="0" shapeId="0" xr:uid="{9370EA9D-A570-47A0-9B1C-BBCE87CEA20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" authorId="0" shapeId="0" xr:uid="{A2F5C097-307F-4B02-BFA6-9EDF2BDE29C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" authorId="0" shapeId="0" xr:uid="{8CFDA374-2715-4123-A02A-2063094E87F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" authorId="0" shapeId="0" xr:uid="{0AE87913-6E2E-4AB3-99D8-B350A7C970A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" authorId="0" shapeId="0" xr:uid="{31F73232-1B89-4E3D-A2F6-2A3D82C7F86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" authorId="0" shapeId="0" xr:uid="{87CFFB0C-1E8A-4E52-8756-D33BC79FFC9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" authorId="0" shapeId="0" xr:uid="{0E7BB418-63DD-4589-A91E-80295E78BF7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" authorId="0" shapeId="0" xr:uid="{4D0EE3B3-CAA2-485F-89BD-268D733E08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" authorId="0" shapeId="0" xr:uid="{87B5940E-0D09-4E4F-9F27-4B6AB369C9D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" authorId="0" shapeId="0" xr:uid="{E9EA8D9B-2D31-45CA-BECB-D4FFF07E6A8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" authorId="0" shapeId="0" xr:uid="{DB08A150-60A7-47BF-9189-CB38F63301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" authorId="0" shapeId="0" xr:uid="{FC3EFDF5-C7D1-4FA7-A74C-B4A7986D7F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" authorId="0" shapeId="0" xr:uid="{3E4B6B10-1F01-4A82-B0A3-6802B5D62FD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" authorId="0" shapeId="0" xr:uid="{905D938B-5F59-4416-B586-4955D75E412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" authorId="0" shapeId="0" xr:uid="{0CB7955C-EE1B-4E9A-BE7A-5B3189EE9A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" authorId="0" shapeId="0" xr:uid="{0F1125E9-B4A2-4983-A675-46A8654D11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" authorId="0" shapeId="0" xr:uid="{12A938D5-991D-420B-95E0-D8AF9E2F42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" authorId="0" shapeId="0" xr:uid="{E89EF1D4-A622-4EE5-8AF6-135FED39872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" authorId="0" shapeId="0" xr:uid="{0A55DC20-8597-44C5-BF5E-24ACE1AC290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" authorId="0" shapeId="0" xr:uid="{99579816-8A05-441F-9634-A4D3F1722E2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" authorId="0" shapeId="0" xr:uid="{52A4EBC8-DEA5-4516-B900-6AFA89B3986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" authorId="0" shapeId="0" xr:uid="{EDDD4B9B-D521-4DD4-864F-D8BCD4FEB9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" authorId="0" shapeId="0" xr:uid="{3F515531-EFA8-4AA3-B2FA-BC27B235C6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" authorId="0" shapeId="0" xr:uid="{C7C235FD-E4D7-450A-9237-E478CAD7D02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" authorId="0" shapeId="0" xr:uid="{0D53806E-94F8-40E9-AB62-A543542BA36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" authorId="0" shapeId="0" xr:uid="{A83DD450-9025-42C4-B9E3-EDA5B36E809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" authorId="0" shapeId="0" xr:uid="{6EBC6316-B69D-4B26-9537-A3501FEA9B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" authorId="0" shapeId="0" xr:uid="{CE000DA0-FCE9-408C-97D6-D44FE1C209E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" authorId="0" shapeId="0" xr:uid="{72495368-106F-40BF-A0CE-E3A590D83E8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" authorId="0" shapeId="0" xr:uid="{B607C14B-4F89-4C5A-99E5-BEFF1356A0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" authorId="0" shapeId="0" xr:uid="{9298D68C-CC1B-41A3-88B1-61B6D3FEC1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" authorId="0" shapeId="0" xr:uid="{6BD752C8-13E6-4D6D-867C-08783F6C62D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" authorId="0" shapeId="0" xr:uid="{BA55A1F1-8E7D-48B8-9B02-188C2D97B5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" authorId="0" shapeId="0" xr:uid="{04F48B8C-BA58-4288-96F0-BA75EE733C4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" authorId="0" shapeId="0" xr:uid="{B264F6C6-3FC7-4EC6-8773-480DFA2F3D3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" authorId="0" shapeId="0" xr:uid="{DB3C13EE-8EB2-48F7-8D47-4A3244FAB2F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" authorId="0" shapeId="0" xr:uid="{CCFF95AB-F145-4243-8F7E-DB6D0BD317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" authorId="0" shapeId="0" xr:uid="{E5F5188D-8FBF-4AC1-8C0D-D99E073FE6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" authorId="0" shapeId="0" xr:uid="{9572BC3C-CCA1-471C-8FA9-3EA65350F48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" authorId="0" shapeId="0" xr:uid="{025A86DD-6812-4D4A-95E8-68FE844538F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" authorId="0" shapeId="0" xr:uid="{D752AB93-26CE-4CFD-95E8-5C18939D82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" authorId="0" shapeId="0" xr:uid="{55B149CE-C35A-4169-B09D-6A06348AF77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" authorId="0" shapeId="0" xr:uid="{040C1442-0E92-487C-8CA1-C5452F2F07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" authorId="0" shapeId="0" xr:uid="{DE5513B2-601D-4402-B430-4314CFD20E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" authorId="0" shapeId="0" xr:uid="{0A38C468-EB6B-41F3-B63B-250AAD5420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" authorId="0" shapeId="0" xr:uid="{8389BAF3-646B-47B1-8D53-C41D118B657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" authorId="0" shapeId="0" xr:uid="{83F248A9-38E8-4C2D-8906-0C435E7F0F8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" authorId="0" shapeId="0" xr:uid="{4D1B3CA1-5FCF-45CB-A298-8D0F403EED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" authorId="0" shapeId="0" xr:uid="{E5EF860D-5BF8-49F0-BCE4-837F93D633E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" authorId="0" shapeId="0" xr:uid="{1BF83B02-08A7-4AB9-9F9F-35572D2BF79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" authorId="0" shapeId="0" xr:uid="{E8C680FF-407A-406B-8810-D2514F7313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" authorId="0" shapeId="0" xr:uid="{939417BE-29C1-496F-8AE0-0CE78A2009F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" authorId="0" shapeId="0" xr:uid="{F6479428-3AFD-41F0-BAB2-4F89A9A99F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" authorId="0" shapeId="0" xr:uid="{5D3717F5-6AF8-4885-8B37-0E2C9D28144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" authorId="0" shapeId="0" xr:uid="{F300E1BE-BAA6-491B-A2C9-5E627F7D6A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" authorId="0" shapeId="0" xr:uid="{F7002732-F30A-4EE3-89F3-E5EE7FB5497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" authorId="0" shapeId="0" xr:uid="{51C24DCE-2933-49B8-B74D-1B90C43625D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" authorId="0" shapeId="0" xr:uid="{7300BEE0-96DC-4163-84CA-A0559E3DE1D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" authorId="0" shapeId="0" xr:uid="{6AF9A82E-5CE4-4F60-8F86-78E0A8F0B4F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" authorId="0" shapeId="0" xr:uid="{479BE416-9FA5-4B7F-A75F-A3285073EE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" authorId="0" shapeId="0" xr:uid="{8EB2BEE9-044C-4C89-BEC7-011045B649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" authorId="0" shapeId="0" xr:uid="{CFD123A1-98FD-4444-B12F-63D830F7FB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" authorId="0" shapeId="0" xr:uid="{241A7A95-DD3B-44EB-9C5B-472D4ACCE1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" authorId="0" shapeId="0" xr:uid="{3CDF36F7-C60F-4FE6-88E5-E1DC1266FD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" authorId="0" shapeId="0" xr:uid="{668E34D8-2534-4A87-A0FC-E03CB48D9C8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" authorId="0" shapeId="0" xr:uid="{6F9BE7E1-E9A6-4C58-ABC8-BB8500A05C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" authorId="0" shapeId="0" xr:uid="{B189A8AA-38AE-4798-9E39-340253057F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" authorId="0" shapeId="0" xr:uid="{81B79214-12A9-4640-BD8A-68A7A50EC6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" authorId="0" shapeId="0" xr:uid="{AA9840C4-8AD8-441A-83E2-2C9A54E48B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" authorId="0" shapeId="0" xr:uid="{7C6903FC-86D7-4B7A-AD84-4E1E1522CE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" authorId="0" shapeId="0" xr:uid="{9C6A1238-C721-4F57-8BBA-C7B852454B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" authorId="0" shapeId="0" xr:uid="{7EEA4F50-24D5-468A-A62E-194E676DDC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" authorId="0" shapeId="0" xr:uid="{D894F98F-BE10-4D99-835B-5BE85163EFE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" authorId="0" shapeId="0" xr:uid="{81FDF78E-C055-4984-B0B0-E62C014EA6F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" authorId="0" shapeId="0" xr:uid="{4E43B662-6C12-408C-9878-ACA9D44A5F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" authorId="0" shapeId="0" xr:uid="{3E6AF312-7B31-46D6-9E9D-8F45C7E364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" authorId="0" shapeId="0" xr:uid="{E03A5A89-A747-446B-A630-D331BABBB3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" authorId="0" shapeId="0" xr:uid="{CC8EF325-8977-44D4-8B58-22E98B3859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" authorId="0" shapeId="0" xr:uid="{B5346200-3FEF-4B95-A3DD-9F348FF43B4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" authorId="0" shapeId="0" xr:uid="{EAFC192D-39D2-41E3-9F5A-3590C24B92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" authorId="0" shapeId="0" xr:uid="{AD171D3E-4B30-4A2F-9A37-368C5F333E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" authorId="0" shapeId="0" xr:uid="{AF786F0B-CF61-44ED-A5AF-D19BCA451A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" authorId="0" shapeId="0" xr:uid="{454F3BF8-2AEB-4007-8EA6-CD899E09471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" authorId="0" shapeId="0" xr:uid="{C3EB160F-AF43-4EA1-81A8-4CD42DF865D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" authorId="0" shapeId="0" xr:uid="{4EC469B0-A016-41D4-AA5F-F678324BD22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" authorId="0" shapeId="0" xr:uid="{16EAA4F2-9577-4665-AC7C-9694F86E035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" authorId="0" shapeId="0" xr:uid="{A8A15A50-4991-422C-B01A-D72141F4FC9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" authorId="0" shapeId="0" xr:uid="{C7752BC6-94B8-4AAE-BEDF-77762056D1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" authorId="0" shapeId="0" xr:uid="{1ABC0CBF-4A5F-4DA9-8546-B0095816720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" authorId="0" shapeId="0" xr:uid="{E8569217-5826-48C9-AF9D-209B9FFE6F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" authorId="0" shapeId="0" xr:uid="{AF3669FE-F66C-45D7-9342-0373CF835AD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" authorId="0" shapeId="0" xr:uid="{E8E1121F-B2DD-4336-A76F-C9189B67514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" authorId="0" shapeId="0" xr:uid="{E3FCA132-6964-4293-B20D-7A6E7527C0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" authorId="0" shapeId="0" xr:uid="{318761FD-E300-4A36-8995-5E333D77BB8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" authorId="0" shapeId="0" xr:uid="{69408308-7669-4936-B494-7539EFF2EC9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" authorId="0" shapeId="0" xr:uid="{D493F740-673C-4FDD-9A59-5E947E3FED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" authorId="0" shapeId="0" xr:uid="{ED6D605B-CE4E-4C5C-A06F-D382A5CF8F1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" authorId="0" shapeId="0" xr:uid="{AF8ACB82-972A-45B5-91EF-75C77444AB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" authorId="0" shapeId="0" xr:uid="{3D5C7957-47B1-4A01-93CB-9FC812E38B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" authorId="0" shapeId="0" xr:uid="{1740ECAA-721C-4147-BEE8-95176DFF37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" authorId="0" shapeId="0" xr:uid="{A1C4CC69-8FDE-4850-BBCE-63F4AB2894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" authorId="0" shapeId="0" xr:uid="{E14C85AE-CEF8-4940-ACD0-A07A48EF14E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" authorId="0" shapeId="0" xr:uid="{9E64ABBB-DEFD-40DA-A872-A8E0292511E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" authorId="0" shapeId="0" xr:uid="{089168E3-0227-460A-98C8-0D1CF8FA8F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" authorId="0" shapeId="0" xr:uid="{6D347494-6079-49F5-B4A2-BE6ACB7FBAE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" authorId="0" shapeId="0" xr:uid="{3514CEB7-41EC-4EE4-AFEC-AABBD2A40C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" authorId="0" shapeId="0" xr:uid="{8E902F3E-46C6-4E28-BCAA-AF20FF3FF1C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" authorId="0" shapeId="0" xr:uid="{F523F31B-57FC-4EC8-8FDE-8821C9FF1F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" authorId="0" shapeId="0" xr:uid="{78DEB5DF-FE93-4DE9-9F5E-8FC15978101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" authorId="0" shapeId="0" xr:uid="{8CF4C63E-89F2-4A68-84CF-49DB435FD96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" authorId="0" shapeId="0" xr:uid="{0348E6A5-C7E4-43A5-9907-23EFC44D889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" authorId="0" shapeId="0" xr:uid="{4CA591F7-3CA5-469D-ADF4-5FEA8327C69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" authorId="0" shapeId="0" xr:uid="{7B996E92-F76C-4A0D-B6D4-21CA44D21A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" authorId="0" shapeId="0" xr:uid="{3256E528-0E66-4024-BF08-542D3E2092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" authorId="0" shapeId="0" xr:uid="{CD9C030A-C934-41E4-9F9F-CA2713D4619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" authorId="0" shapeId="0" xr:uid="{58925BFD-A06A-429E-B612-6CAA192ACE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" authorId="0" shapeId="0" xr:uid="{E99EA3C5-0A05-46C6-A938-4A526FF194F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" authorId="0" shapeId="0" xr:uid="{C57FA743-EF9D-4024-8B7D-13C0C1C583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" authorId="0" shapeId="0" xr:uid="{7FE36406-64B4-470E-BE57-A40550F994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" authorId="0" shapeId="0" xr:uid="{073C9C98-A995-425B-BE63-B4167F40B3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" authorId="0" shapeId="0" xr:uid="{70F8B21F-D52F-431F-8685-D3D6172FD96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" authorId="0" shapeId="0" xr:uid="{B84B57A8-9161-4904-988F-C51D1FE77E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" authorId="0" shapeId="0" xr:uid="{266E3BFC-F063-45B5-B141-BD6597EAE87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" authorId="0" shapeId="0" xr:uid="{1DBCB595-6BE2-45A8-B60A-720EEE0D59D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" authorId="0" shapeId="0" xr:uid="{EA59F8A1-6031-4C7F-9D59-E1D9525E51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" authorId="0" shapeId="0" xr:uid="{885797BC-25C6-468F-9F00-79B14572E97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" authorId="0" shapeId="0" xr:uid="{C0ED6322-61E4-4702-81E8-6C2A5F33DDA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" authorId="0" shapeId="0" xr:uid="{AB75C35A-D364-41E6-AA3C-0FF257E1D13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" authorId="0" shapeId="0" xr:uid="{61990791-FB80-4678-BBCA-6B5A89AF63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" authorId="0" shapeId="0" xr:uid="{78ED977F-308C-4A09-953E-19A2D6F0DD5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" authorId="0" shapeId="0" xr:uid="{78E1D7AB-4588-40B0-A9EC-9D7B8C7BEB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" authorId="0" shapeId="0" xr:uid="{20BA7E39-DF26-4350-A360-95620A691B0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" authorId="0" shapeId="0" xr:uid="{8F71DA46-D0A4-435B-BB5D-13E78E2BB8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" authorId="0" shapeId="0" xr:uid="{0EF7F2DA-F819-44B5-ADB8-9B1A95FA41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" authorId="0" shapeId="0" xr:uid="{96B84EA7-3714-4239-A3C7-963F0343FA5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" authorId="0" shapeId="0" xr:uid="{9FD9FEF1-D240-4BA8-AFA7-36A3B75979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" authorId="0" shapeId="0" xr:uid="{D97E122F-A343-4D6B-9137-08C15B06B75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" authorId="0" shapeId="0" xr:uid="{403944DB-3F31-43DC-AAFF-C4DF1AFE6CD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" authorId="0" shapeId="0" xr:uid="{C313691E-0FDD-4E4E-B2D2-A6F97BB2E8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" authorId="0" shapeId="0" xr:uid="{A0D24EFE-4B72-481D-BD7F-221D9903C1A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" authorId="0" shapeId="0" xr:uid="{CCD65874-4105-483E-A35F-FF0E084E25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" authorId="0" shapeId="0" xr:uid="{DE270ECB-47F1-4286-8EDF-5779AC3463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" authorId="0" shapeId="0" xr:uid="{61822616-7524-4140-8DD3-3ABFFE1BB15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" authorId="0" shapeId="0" xr:uid="{DCEC43C9-D919-4E65-9328-F6DD4EA5D5C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" authorId="0" shapeId="0" xr:uid="{6C782A2B-758B-43B4-8C06-C44F50FE2C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" authorId="0" shapeId="0" xr:uid="{81334CCF-59E3-42C1-A91F-A195CE9EAA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" authorId="0" shapeId="0" xr:uid="{17004287-06B9-4BB9-B452-F8B3B11260D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" authorId="0" shapeId="0" xr:uid="{614D09ED-DD26-4116-A014-89726A4F7B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" authorId="0" shapeId="0" xr:uid="{BC3C4EB2-D421-499A-940F-E1C25781F7A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" authorId="0" shapeId="0" xr:uid="{7B83A65D-4032-47B6-BCD1-B1C37BBA291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" authorId="0" shapeId="0" xr:uid="{0ADCE04D-D479-4E3F-AEE3-386EF9D5A7B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" authorId="0" shapeId="0" xr:uid="{C7A4D4C5-B6AF-4648-92DC-8895F8A0A4B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" authorId="0" shapeId="0" xr:uid="{3A30F298-4389-4775-9995-7130F6B540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" authorId="0" shapeId="0" xr:uid="{CA54E51D-CA96-4834-9309-D5728ABA31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" authorId="0" shapeId="0" xr:uid="{F691C6F3-076E-4D19-A49E-CB98CE19322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" authorId="0" shapeId="0" xr:uid="{ECCA1BD8-ECB3-4FFE-8482-FB0F5427A7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" authorId="0" shapeId="0" xr:uid="{761A4FB4-DA37-4362-A03F-AE953B3786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" authorId="0" shapeId="0" xr:uid="{25A8FACC-E4FE-4358-9ABB-B633FE1996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" authorId="0" shapeId="0" xr:uid="{E3DD7BF5-99D9-4D2D-A01A-FDFF071C5A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" authorId="0" shapeId="0" xr:uid="{1AE7E8B2-4F43-462D-A552-849CAC7D31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" authorId="0" shapeId="0" xr:uid="{E110C4B7-F6D8-4E9F-B1E7-58C907DBCBC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" authorId="0" shapeId="0" xr:uid="{68CC1A26-CA3B-4552-9C88-9336175FC40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" authorId="0" shapeId="0" xr:uid="{1A00BA1B-FD59-4A12-B5DC-AB9F58CB8A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" authorId="0" shapeId="0" xr:uid="{ED2D9163-04FA-4A68-8937-1D40B5B18EB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" authorId="0" shapeId="0" xr:uid="{ADBA497A-AEFF-4A2B-A03A-A76C76A2ED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" authorId="0" shapeId="0" xr:uid="{FF1C812A-6FD3-4DE2-B947-DC5E84CEE0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" authorId="0" shapeId="0" xr:uid="{47C4A355-9C40-4AA8-94F8-514817D2B26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" authorId="0" shapeId="0" xr:uid="{E93704DA-4A33-44C1-ACE8-95FBD2E5F0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" authorId="0" shapeId="0" xr:uid="{B1C2DF1F-9474-4CDB-BD0E-DD8F4DF2AD8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" authorId="0" shapeId="0" xr:uid="{1D10502F-45C6-4C4E-8639-793CBA43C4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" authorId="0" shapeId="0" xr:uid="{09CDFA97-9E2B-4628-A055-5F46121CE50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" authorId="0" shapeId="0" xr:uid="{A99104D2-268A-48AD-A6E0-E2B277B380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" authorId="0" shapeId="0" xr:uid="{3D2CD7B2-C8B2-43E1-8495-03524F4EC50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" authorId="0" shapeId="0" xr:uid="{1D2D9DE4-5B00-4366-8ED0-8109214F487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" authorId="0" shapeId="0" xr:uid="{98487F7B-CE41-4B4D-BE01-C2C46A28FB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" authorId="0" shapeId="0" xr:uid="{BA2AF3FE-98C4-4F57-A47F-043177CBCAE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" authorId="0" shapeId="0" xr:uid="{4D52FDAB-88E1-416B-9EAD-11D7C1E68F2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" authorId="0" shapeId="0" xr:uid="{96032077-F0FB-440B-8E7C-070BF4841E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" authorId="0" shapeId="0" xr:uid="{D84774B6-8631-4F38-A5B6-001C7395DE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" authorId="0" shapeId="0" xr:uid="{55F7A49F-CC94-41F2-A77A-ED0C988B046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" authorId="0" shapeId="0" xr:uid="{8343D711-7C5C-4BC3-8498-C7EA2B301A5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" authorId="0" shapeId="0" xr:uid="{20406D77-E5CC-44B9-8DF4-CBC051A32D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" authorId="0" shapeId="0" xr:uid="{E9A5A538-7CAE-4064-90C8-400BC4C946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" authorId="0" shapeId="0" xr:uid="{5477129E-5735-49F4-AE60-1567FFDA510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" authorId="0" shapeId="0" xr:uid="{E14A8C7E-AA39-4C71-9E0D-C21CFEAEF4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" authorId="0" shapeId="0" xr:uid="{ED3D03D6-2144-4979-9180-E61841F71C7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" authorId="0" shapeId="0" xr:uid="{415ECF54-7FC0-4BB7-B434-2F7885F870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" authorId="0" shapeId="0" xr:uid="{4A564064-B52B-4B21-B621-208C7E673BD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" authorId="0" shapeId="0" xr:uid="{8009B1DC-A726-4857-92B3-2575752E55A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" authorId="0" shapeId="0" xr:uid="{8B083E20-FB27-482D-BEAC-0597A6C868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" authorId="0" shapeId="0" xr:uid="{2ED583B0-711A-4B9D-8FE7-2FABC5E06D8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" authorId="0" shapeId="0" xr:uid="{02E6C700-8B9F-4A3F-B404-AF687DEBCAB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" authorId="0" shapeId="0" xr:uid="{E50EBD7A-2368-45AD-B226-27FE340FCE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" authorId="0" shapeId="0" xr:uid="{8D888D4E-F339-4B01-92B9-EDBF5DA9D21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" authorId="0" shapeId="0" xr:uid="{927FD8A2-CB3B-4E00-BC56-C76DC41131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" authorId="0" shapeId="0" xr:uid="{17730C94-C4E8-4EAE-BD73-6C1919B032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" authorId="0" shapeId="0" xr:uid="{900411C4-0004-494D-A9D1-ECB6A0DC394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" authorId="0" shapeId="0" xr:uid="{0F083622-ACC5-44A5-8F85-787F3E6D726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" authorId="0" shapeId="0" xr:uid="{36853165-68A1-4C33-948B-C5112D47C48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" authorId="0" shapeId="0" xr:uid="{295BA3DB-6441-4FE1-811F-9684E4FC486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" authorId="0" shapeId="0" xr:uid="{7C405D2D-26CE-42A2-8447-AA352EAFF9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" authorId="0" shapeId="0" xr:uid="{4726FB93-A33E-48B4-9ED3-53683AC18CE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" authorId="0" shapeId="0" xr:uid="{6666BEB5-EB93-47A0-9BA8-83732EBC961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" authorId="0" shapeId="0" xr:uid="{A3C9FBD7-6A02-42CC-B3BA-24737F86F3F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" authorId="0" shapeId="0" xr:uid="{2C80DE36-F29B-4F57-BD9F-D19D1941A0C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" authorId="0" shapeId="0" xr:uid="{E31C8853-F7A6-4B3B-BF1E-13BCD5DA5AD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" authorId="0" shapeId="0" xr:uid="{8BFA4DCF-4CFA-4A8E-B830-2CD19D33E01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" authorId="0" shapeId="0" xr:uid="{8B37D1CA-1C09-44B6-AE4A-8F257E3C3AA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" authorId="0" shapeId="0" xr:uid="{8ACF988D-E371-4492-A17D-7B04080902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" authorId="0" shapeId="0" xr:uid="{E400470A-43B6-4702-AE12-85628BDE33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" authorId="0" shapeId="0" xr:uid="{B68DC353-50E2-4A5B-9E28-E22604E0457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" authorId="0" shapeId="0" xr:uid="{59AD7530-8F31-4BFD-84FC-3005D42FFB5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" authorId="0" shapeId="0" xr:uid="{B111A16E-A63A-4285-9827-3B5CE34F09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" authorId="0" shapeId="0" xr:uid="{A5E58131-E2A1-47E2-9A01-637102A5E3C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" authorId="0" shapeId="0" xr:uid="{2918F62D-6171-4F63-A1F1-9CA3CA028E4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" authorId="0" shapeId="0" xr:uid="{614A769E-4F25-49FA-A51E-325A0D90909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" authorId="0" shapeId="0" xr:uid="{F1D2F6AE-D5B9-48A7-8D01-BC11671C672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" authorId="0" shapeId="0" xr:uid="{94B03F24-887A-4548-BE22-1379A36900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" authorId="0" shapeId="0" xr:uid="{48BF1811-FAD8-4579-A4D0-EA0D4FACF0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" authorId="0" shapeId="0" xr:uid="{5DE220E1-D8F4-4A4A-A763-B907C5B254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" authorId="0" shapeId="0" xr:uid="{084D809E-8C48-483E-8492-046551CA40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" authorId="0" shapeId="0" xr:uid="{18C52FBF-2E39-4F29-A88F-18FDD54F4E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" authorId="0" shapeId="0" xr:uid="{62B6DFCD-059D-4120-A4DC-28C4787620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" authorId="0" shapeId="0" xr:uid="{DD0CFC6A-9F05-4D2F-9349-2A752B4866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" authorId="0" shapeId="0" xr:uid="{5B213ED9-8C52-460B-BB0B-575298824EA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" authorId="0" shapeId="0" xr:uid="{952B885B-5E1C-4E23-ADC7-5F0DA13E30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" authorId="0" shapeId="0" xr:uid="{D8DB518A-ED49-491A-806B-1F918C8537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" authorId="0" shapeId="0" xr:uid="{EB2A329F-90EB-40D4-91DB-A7794107B5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" authorId="0" shapeId="0" xr:uid="{275EE079-4D6D-4CD8-A9C5-6293204C20E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" authorId="0" shapeId="0" xr:uid="{BD785B27-B1AF-4E80-ABAA-6855A893CB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" authorId="0" shapeId="0" xr:uid="{28DD8180-781A-48CC-8B79-DA0AD24669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" authorId="0" shapeId="0" xr:uid="{6B4BE33F-6762-4935-B8F6-F6561A4BAA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" authorId="0" shapeId="0" xr:uid="{E3A179C4-7B18-4BAA-A063-E8CD0D881D0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" authorId="0" shapeId="0" xr:uid="{2E5105C0-2C4D-4534-8DA4-3EF96D788C7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" authorId="0" shapeId="0" xr:uid="{0D04D436-A017-46D8-A4F5-3FFB4BF85E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" authorId="0" shapeId="0" xr:uid="{DD549F60-DA03-474D-81BD-8B9D28EF570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" authorId="0" shapeId="0" xr:uid="{F7499F1F-ADC3-45FD-9FA3-F73306ED9A1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" authorId="0" shapeId="0" xr:uid="{FE0A13A0-E5A8-4E60-A2C4-1D5FD56B83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" authorId="0" shapeId="0" xr:uid="{CBDDCCFD-21D4-4233-92B3-71F2B4BC78A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" authorId="0" shapeId="0" xr:uid="{77EFE76B-11D1-492B-B0F0-9A980C69D51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" authorId="0" shapeId="0" xr:uid="{79B0E986-7969-4E29-94CC-9551AC06412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" authorId="0" shapeId="0" xr:uid="{6B7F83A7-0BA3-48E1-B652-E749A1E8F65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" authorId="0" shapeId="0" xr:uid="{ED63B6C2-50F0-4A56-89B1-90D59BC1DE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" authorId="0" shapeId="0" xr:uid="{84888584-03B2-4C4D-9778-CE5D660D00D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" authorId="0" shapeId="0" xr:uid="{18A54DCB-144D-4D26-AE35-567F55E9021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" authorId="0" shapeId="0" xr:uid="{62D49D3B-166D-42EC-8019-36EA435F171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" authorId="0" shapeId="0" xr:uid="{C4F0BAE3-21C8-4945-8D2C-D3FF27A9892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" authorId="0" shapeId="0" xr:uid="{9A2633E4-C977-4767-8C45-68DE8E97B6A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" authorId="0" shapeId="0" xr:uid="{977E15E6-8E8E-4325-B35C-54A8B2CF2A8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" authorId="0" shapeId="0" xr:uid="{6A8041FD-286F-455F-8700-5FA95FB700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" authorId="0" shapeId="0" xr:uid="{F3514945-8B2F-4914-A7B6-04C102532C3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" authorId="0" shapeId="0" xr:uid="{48AAEA27-A496-4850-9F96-236C3ECB65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" authorId="0" shapeId="0" xr:uid="{1DA8604A-882B-4F70-B544-DF597DE5A94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" authorId="0" shapeId="0" xr:uid="{F4509188-BFC8-43D6-B5F3-A105E6D4F02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" authorId="0" shapeId="0" xr:uid="{163CAD64-5DAF-40E2-806D-658DDF1ADF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" authorId="0" shapeId="0" xr:uid="{30F075B4-17AF-40F1-8346-219BA6CED0C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" authorId="0" shapeId="0" xr:uid="{C06FBF20-34CD-49EE-86F2-2A21252D33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" authorId="0" shapeId="0" xr:uid="{18E89518-38FC-49C5-83B9-891521C59E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" authorId="0" shapeId="0" xr:uid="{263092DB-CE94-4DE7-AD7D-8798F1CEF9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" authorId="0" shapeId="0" xr:uid="{C378FC42-F749-4B15-98D3-F99871C66E8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" authorId="0" shapeId="0" xr:uid="{30F193FD-54F2-46AE-857A-4C8707BC6D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" authorId="0" shapeId="0" xr:uid="{F2241C4B-6A4A-4460-BBBA-E4D30E23C20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" authorId="0" shapeId="0" xr:uid="{38C3A7DB-2047-4602-8923-E5CE37A80F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" authorId="0" shapeId="0" xr:uid="{3753B4D0-0E7F-46B6-9C83-A75F827833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" authorId="0" shapeId="0" xr:uid="{B73B589B-E057-4A1C-A443-F8645A3367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" authorId="0" shapeId="0" xr:uid="{B60B70D1-8032-4932-81E1-4BB5289E935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" authorId="0" shapeId="0" xr:uid="{612EBBB5-E13C-4A2F-9DDF-26277507FC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" authorId="0" shapeId="0" xr:uid="{F0762E9E-D091-438D-B15C-DA51616B67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" authorId="0" shapeId="0" xr:uid="{A39D065A-0FB7-4F37-A5FB-E0586D3758C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" authorId="0" shapeId="0" xr:uid="{ADAB8973-7701-416F-AF2E-7346A7835EA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" authorId="0" shapeId="0" xr:uid="{6F4F508B-A0D0-4911-BB44-261B77B3E9B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" authorId="0" shapeId="0" xr:uid="{6BDB3E5A-916B-4628-B7AA-6CCD95B6B68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" authorId="0" shapeId="0" xr:uid="{A48C8AEC-9DB9-4B2E-97EE-851A0F6A3D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" authorId="0" shapeId="0" xr:uid="{64E261DD-32D7-48AE-A132-8D24F3127E5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" authorId="0" shapeId="0" xr:uid="{BC465EA1-D77B-4410-9A89-674A4A00E05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" authorId="0" shapeId="0" xr:uid="{E9F97D79-7969-4DBF-B1BD-8FD7D2F60E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" authorId="0" shapeId="0" xr:uid="{93A432D8-0C7C-4EB7-BE2D-A6A79475F7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" authorId="0" shapeId="0" xr:uid="{93994933-B65C-4F21-A2A7-A8AA2EE9BD9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" authorId="0" shapeId="0" xr:uid="{F728C5D9-BBA6-46D6-AA3A-7AA17FA3188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" authorId="0" shapeId="0" xr:uid="{D797753F-514A-4DFE-AA66-FEC6C5C15EB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" authorId="0" shapeId="0" xr:uid="{50A6D93E-64A6-4D52-BC6A-EF7EC590B8F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" authorId="0" shapeId="0" xr:uid="{71ED52F7-4D33-48D5-A672-27794E63966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" authorId="0" shapeId="0" xr:uid="{D85846CC-A647-49E4-86ED-59A43E2B6F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" authorId="0" shapeId="0" xr:uid="{BE4ACE40-5F75-4F6B-85DE-1FE388612A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" authorId="0" shapeId="0" xr:uid="{9839A72C-E5FB-4027-B67B-F9C855D4FD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" authorId="0" shapeId="0" xr:uid="{99732659-9517-4FA0-AF25-30BC4E0872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" authorId="0" shapeId="0" xr:uid="{9849E1AC-C96F-4A41-8563-7E981B1295E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" authorId="0" shapeId="0" xr:uid="{7CCF5299-B2E8-4D57-81E4-8CCC2F1782B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" authorId="0" shapeId="0" xr:uid="{3DC755D3-602B-455D-94CD-9FEA5F5486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" authorId="0" shapeId="0" xr:uid="{7B3D6CAE-2DA5-4440-BD8E-2D162D86B9B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" authorId="0" shapeId="0" xr:uid="{EA2D76B0-91D2-4551-BD88-D219F485EC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" authorId="0" shapeId="0" xr:uid="{9F487FBC-9DA7-45D3-8534-06BAB9F2CA4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" authorId="0" shapeId="0" xr:uid="{422FAD02-5184-4A47-B935-8C9C8D4B27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" authorId="0" shapeId="0" xr:uid="{F1BE9A84-44F0-4252-9E6D-F590DB1002B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" authorId="0" shapeId="0" xr:uid="{3F643386-E6D8-484A-B124-2EC9F3C6FE2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" authorId="0" shapeId="0" xr:uid="{531E54BD-8205-4B29-9ED5-BB032E97A5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" authorId="0" shapeId="0" xr:uid="{92056D9C-0853-4489-84AB-A1DFB6BBCF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" authorId="0" shapeId="0" xr:uid="{05FBF28A-312D-4E60-A507-5C862BF9FA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" authorId="0" shapeId="0" xr:uid="{3181E85F-46E7-438A-A15D-3CC94F37340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" authorId="0" shapeId="0" xr:uid="{49BF7150-1049-483B-9E8A-08CA19E33E9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" authorId="0" shapeId="0" xr:uid="{4D458082-F37C-40ED-BF1A-6EF9EC2AE78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" authorId="0" shapeId="0" xr:uid="{DE4DEFA1-4CCE-4831-9632-DDB33B9965A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" authorId="0" shapeId="0" xr:uid="{1A5C31F3-01DE-4371-B6D1-AF7BAAA9B92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" authorId="0" shapeId="0" xr:uid="{03307509-C170-4D64-AE5B-120216D06B6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" authorId="0" shapeId="0" xr:uid="{4FF67067-EDFF-4D28-8436-18A19C4551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" authorId="0" shapeId="0" xr:uid="{6D586608-75DF-4F4F-A90F-FADD6FECD12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" authorId="0" shapeId="0" xr:uid="{4793E107-6B69-4BDF-8DF9-23896B075C0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9" authorId="0" shapeId="0" xr:uid="{B4757B03-3F2E-45CE-9C49-E9AF3A6F18D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9" authorId="0" shapeId="0" xr:uid="{F8D19B0E-210B-4C81-A803-3C1BD6A2ED6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0" authorId="0" shapeId="0" xr:uid="{1589A693-8CBD-42B6-ADEB-D99A8500C21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0" authorId="0" shapeId="0" xr:uid="{997D7B6D-086E-4D77-87EC-1DAE5B7762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1" authorId="0" shapeId="0" xr:uid="{1211640B-A84B-410C-8063-D816D905390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1" authorId="0" shapeId="0" xr:uid="{18D3C960-E452-4516-A27B-0F35F766B7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2" authorId="0" shapeId="0" xr:uid="{F373F0CC-E00B-486A-9707-811E06AC04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2" authorId="0" shapeId="0" xr:uid="{E7A968C6-3A6C-45A2-96C3-FA112F9FCCE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3" authorId="0" shapeId="0" xr:uid="{98CCC255-B8CB-4D27-8BD8-4A000DE27E0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3" authorId="0" shapeId="0" xr:uid="{0E6F94B5-04E9-41A9-9CF2-6544FDDF502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4" authorId="0" shapeId="0" xr:uid="{95BF2318-8483-4EB7-BD8F-7B8D8F1F92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4" authorId="0" shapeId="0" xr:uid="{470A567E-4A7B-455B-8ED6-53ABA5656AA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5" authorId="0" shapeId="0" xr:uid="{E3EF2BEE-6C23-4C3E-B7C5-F6BA072C5C6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5" authorId="0" shapeId="0" xr:uid="{19E6A2D0-65F8-4517-AE5E-7B131D95B0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6" authorId="0" shapeId="0" xr:uid="{033FC1A0-4212-4E5B-8D4E-487BC862B23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6" authorId="0" shapeId="0" xr:uid="{A5B7B8CC-D553-450D-BAC4-52B86A7749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7" authorId="0" shapeId="0" xr:uid="{3661B497-E428-449A-8D61-3D059B3302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7" authorId="0" shapeId="0" xr:uid="{85BB5FAE-6EEB-4137-9AAF-F22FF48931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8" authorId="0" shapeId="0" xr:uid="{D5A7288A-A99B-40B2-B0AF-71A12FDEFA7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8" authorId="0" shapeId="0" xr:uid="{52B01A36-3ACA-4FCF-9AD0-0D7BE309A0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9" authorId="0" shapeId="0" xr:uid="{66423B4C-B767-4474-A374-BDF9160718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9" authorId="0" shapeId="0" xr:uid="{F84B2138-D2B2-47A1-950E-0F0002935F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0" authorId="0" shapeId="0" xr:uid="{F3E8E508-33B9-4F75-B93C-2AD9E9FFA3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0" authorId="0" shapeId="0" xr:uid="{BC9302C8-74F2-43A7-BE6B-86EAF54D3B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1" authorId="0" shapeId="0" xr:uid="{C368E7E3-C381-4AF1-AC48-E2FDF03208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1" authorId="0" shapeId="0" xr:uid="{353DCAFB-52A5-47B9-8F5A-FCD0C36C50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2" authorId="0" shapeId="0" xr:uid="{BC36A400-6900-426D-A854-E147E322F1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2" authorId="0" shapeId="0" xr:uid="{9B247CC9-5050-4D1E-BD96-EE57B6452A1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3" authorId="0" shapeId="0" xr:uid="{4259F0B5-62F0-4C85-8DAC-561B1ACF73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3" authorId="0" shapeId="0" xr:uid="{088DCCD8-D13F-4E15-9B71-54740FC235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4" authorId="0" shapeId="0" xr:uid="{2357B4CC-2069-44F9-85FE-66E48CCAB6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4" authorId="0" shapeId="0" xr:uid="{CBD43A55-37F7-46F9-8890-2B077CA128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5" authorId="0" shapeId="0" xr:uid="{F934E4F5-29D4-460D-9C38-9A805455FCF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5" authorId="0" shapeId="0" xr:uid="{565C3E1D-920A-4DF3-98C4-F9D09316F4E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6" authorId="0" shapeId="0" xr:uid="{D7C313A4-C4AB-45FD-B38F-D765CFB938E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6" authorId="0" shapeId="0" xr:uid="{A9259147-593B-412A-ABFD-B6C8F41793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7" authorId="0" shapeId="0" xr:uid="{B7037925-6A27-4E03-82FC-BC8A1B85A81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7" authorId="0" shapeId="0" xr:uid="{DD61887F-3CF6-4705-9094-BD59D7574F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8" authorId="0" shapeId="0" xr:uid="{35C1C36D-ED2B-4A6C-B8AA-E578DAA84E1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8" authorId="0" shapeId="0" xr:uid="{F844A648-30BD-4124-8A3D-9CB5D76075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9" authorId="0" shapeId="0" xr:uid="{808B4DB4-463C-4F45-BADB-EE8674DE821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9" authorId="0" shapeId="0" xr:uid="{AD23E143-AEEA-4477-947A-2EA7F405D0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0" authorId="0" shapeId="0" xr:uid="{21AA6DD7-0062-4589-A8E6-A88D9396A06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0" authorId="0" shapeId="0" xr:uid="{D02CBD60-7E5C-4358-B64D-F2EDE134545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1" authorId="0" shapeId="0" xr:uid="{D29F118E-7E2B-4C7C-9538-ADA2EAB578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1" authorId="0" shapeId="0" xr:uid="{3A2E28D5-5668-47DD-8F0A-2AE2AE5CE1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2" authorId="0" shapeId="0" xr:uid="{208A4D5E-74BE-4CA1-81C0-9C7629889C1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2" authorId="0" shapeId="0" xr:uid="{409B9A2B-CAE1-4569-A0D9-DFBFDF579E0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3" authorId="0" shapeId="0" xr:uid="{A4109046-259C-4272-A386-AF5F44448E7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3" authorId="0" shapeId="0" xr:uid="{22A4A71C-03C1-433B-B868-A359E9DC45E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4" authorId="0" shapeId="0" xr:uid="{AA15233D-8FE3-4781-B799-6D2DE0D5CA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4" authorId="0" shapeId="0" xr:uid="{586896EE-380A-4261-9B37-517481779CA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5" authorId="0" shapeId="0" xr:uid="{ED378612-E5ED-4C23-9416-9B567DEE18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5" authorId="0" shapeId="0" xr:uid="{53B8D158-F37E-439B-9F03-AE06D07A7F3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6" authorId="0" shapeId="0" xr:uid="{E75E3DFC-F536-4CD7-90EB-4A99AFFA189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6" authorId="0" shapeId="0" xr:uid="{64278F1D-968D-4801-BF3B-923017178E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7" authorId="0" shapeId="0" xr:uid="{FC983A94-D79D-4E95-B487-6F0AACA3E41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7" authorId="0" shapeId="0" xr:uid="{8FC4BDF8-625E-4F12-99CC-079B2C8F6FD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8" authorId="0" shapeId="0" xr:uid="{2376E058-AA69-4E6C-98AA-2D661B1EDF1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8" authorId="0" shapeId="0" xr:uid="{15A65B0C-73D5-4E81-8EE0-8036AA94D73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9" authorId="0" shapeId="0" xr:uid="{B0074988-0CAB-47A0-A749-77AB98E062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9" authorId="0" shapeId="0" xr:uid="{8A878DBC-98EA-4953-B27D-8306863449E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0" authorId="0" shapeId="0" xr:uid="{C1DC472D-CC35-4B4C-93D8-6B7B5044383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0" authorId="0" shapeId="0" xr:uid="{2338CDB4-0F2E-42C0-B99F-F6A7B40F57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1" authorId="0" shapeId="0" xr:uid="{C9335243-4164-4B12-95AC-8C67521659A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1" authorId="0" shapeId="0" xr:uid="{90EADBAF-9AB8-4FC7-AA87-359BFFD72C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2" authorId="0" shapeId="0" xr:uid="{AC034A58-838B-471D-8D33-6FAD62467B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2" authorId="0" shapeId="0" xr:uid="{685A5486-01E7-4682-A683-837D20A86DA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3" authorId="0" shapeId="0" xr:uid="{596D62E0-B193-4996-AE8C-FC5306667D1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3" authorId="0" shapeId="0" xr:uid="{0096B68D-9411-44C2-A9A1-3607C3478BF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4" authorId="0" shapeId="0" xr:uid="{4EFD5DE1-2B83-47A8-8EBC-007F3A568C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4" authorId="0" shapeId="0" xr:uid="{6E7407F0-20CF-4B4A-928D-C99E2CC0440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5" authorId="0" shapeId="0" xr:uid="{E421784E-79E0-422A-BFF2-711AE845BFF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5" authorId="0" shapeId="0" xr:uid="{B5AA012F-A77F-45CE-8B63-7C5601C4991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6" authorId="0" shapeId="0" xr:uid="{6BBE151A-0273-4DB3-8375-0F40A7E6511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6" authorId="0" shapeId="0" xr:uid="{891A2997-5B5A-4027-BB1B-6E282EB3F1E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7" authorId="0" shapeId="0" xr:uid="{A78537BB-C7DB-4259-BA1B-54245FA31F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7" authorId="0" shapeId="0" xr:uid="{ADA2380C-71AD-403C-B728-34DF62459E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8" authorId="0" shapeId="0" xr:uid="{69D1FADC-417D-41AE-88A9-B626097EF0B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8" authorId="0" shapeId="0" xr:uid="{014EC684-B081-4B09-84FD-6E5D687475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9" authorId="0" shapeId="0" xr:uid="{5348CFA1-1467-48DC-851E-C5141E3BD1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9" authorId="0" shapeId="0" xr:uid="{71E66945-C729-46F1-9AE5-38AE5A4BABA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0" authorId="0" shapeId="0" xr:uid="{2247A1CA-984E-463D-91FD-27916F22906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0" authorId="0" shapeId="0" xr:uid="{9027EFC4-C5E8-478C-9666-2BE14AF827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1" authorId="0" shapeId="0" xr:uid="{EB4B5F8D-FCF4-4A56-8BA9-B306C9FFE85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1" authorId="0" shapeId="0" xr:uid="{C0B8074D-D9B3-4976-A448-FCAAA1EA97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2" authorId="0" shapeId="0" xr:uid="{321BFB78-5C1D-40ED-B6BF-0ABB4D149F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2" authorId="0" shapeId="0" xr:uid="{D1808D2C-FAD9-4522-AF42-D5DAAFF16BF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3" authorId="0" shapeId="0" xr:uid="{69C99904-5522-47EB-9170-FDA602B822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3" authorId="0" shapeId="0" xr:uid="{95BA9914-1FC2-4288-95B5-18CF9491ABF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4" authorId="0" shapeId="0" xr:uid="{3DF7B169-8A99-4105-91DD-64158159F6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4" authorId="0" shapeId="0" xr:uid="{73F56293-F0E6-4046-9923-F82168E0CC1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5" authorId="0" shapeId="0" xr:uid="{3652EEF3-75C6-4766-8998-D5212C4786C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5" authorId="0" shapeId="0" xr:uid="{749E14A7-5F1C-442D-AE4B-37088C12FE3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6" authorId="0" shapeId="0" xr:uid="{FB9B932B-4FE1-4CBE-86CD-5EA94608ABB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6" authorId="0" shapeId="0" xr:uid="{C43C1242-63C1-4AE6-AE3F-AFFAB32057A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7" authorId="0" shapeId="0" xr:uid="{C5100910-7333-47DF-B7B1-7AEB9199D6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7" authorId="0" shapeId="0" xr:uid="{BF576AA7-6054-452E-95DA-58593CD348A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8" authorId="0" shapeId="0" xr:uid="{46FB2632-6B42-4BC4-9E2E-EB53B2821A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8" authorId="0" shapeId="0" xr:uid="{55080F14-6B34-43F1-924B-84A07059470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9" authorId="0" shapeId="0" xr:uid="{0C21EC6C-215E-4C5A-A51C-BBB81CEC3DE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9" authorId="0" shapeId="0" xr:uid="{1902E198-5EB8-4EA4-BE03-04108F9D4D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0" authorId="0" shapeId="0" xr:uid="{ECDC4648-DBC5-4231-8DCA-6D13A7990AF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0" authorId="0" shapeId="0" xr:uid="{BD79785C-9429-4FE4-8CF6-BA33E4CADC3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1" authorId="0" shapeId="0" xr:uid="{F944223A-932A-4704-8082-ECC9A8D73C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1" authorId="0" shapeId="0" xr:uid="{63623194-6FA1-4FB1-A4DC-4340EA30D4F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2" authorId="0" shapeId="0" xr:uid="{FF9323A7-0E1C-4CF1-A58F-6C34557A133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2" authorId="0" shapeId="0" xr:uid="{1C12DB02-56E2-4498-8707-FEB52616270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3" authorId="0" shapeId="0" xr:uid="{323FC29D-3595-40B6-A1DE-67F58F3ADAC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3" authorId="0" shapeId="0" xr:uid="{9D5668DA-0905-415C-9C13-FD6E4EB33DD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4" authorId="0" shapeId="0" xr:uid="{A40AF31B-EA76-4CB0-A947-DADCE8D6715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4" authorId="0" shapeId="0" xr:uid="{700D65B6-2539-458C-8621-5925A8C0D0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5" authorId="0" shapeId="0" xr:uid="{930A9101-D9C0-4DB9-9CC6-8D05FCBCD1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5" authorId="0" shapeId="0" xr:uid="{5740A386-CCF9-44ED-9742-8532BC18AD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6" authorId="0" shapeId="0" xr:uid="{FA34D074-F258-46C1-BE17-90BF522FA6F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6" authorId="0" shapeId="0" xr:uid="{E74E60C3-0F3A-4CB3-9803-D2295EA56F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7" authorId="0" shapeId="0" xr:uid="{50481702-C05E-4855-A102-A75333389C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7" authorId="0" shapeId="0" xr:uid="{D0299DDF-31F5-4F82-BF95-BAC31DB4839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8" authorId="0" shapeId="0" xr:uid="{7E4A08C3-FEB2-4537-A913-87F3EC1AC77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8" authorId="0" shapeId="0" xr:uid="{991E3D28-1E06-490F-B4B7-2DACC95F05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9" authorId="0" shapeId="0" xr:uid="{2126836B-FDA9-4781-BCC4-4A17F609094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9" authorId="0" shapeId="0" xr:uid="{5A1F4FFE-935A-4080-96C0-17E7709DA4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0" authorId="0" shapeId="0" xr:uid="{5F0B1C6E-BBC5-46BF-AB71-D66B518E7A0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0" authorId="0" shapeId="0" xr:uid="{1D694064-7524-4948-B054-7D42C75C17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1" authorId="0" shapeId="0" xr:uid="{75C5EB4E-3B44-4214-8F41-894D5C05CDE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1" authorId="0" shapeId="0" xr:uid="{68901CB4-713E-46BF-8B94-8CBC9A2CF4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2" authorId="0" shapeId="0" xr:uid="{6167E134-A3E9-43AE-B46F-694B1F7591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2" authorId="0" shapeId="0" xr:uid="{C7D82A53-E625-4364-BDC1-C9E241CF584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3" authorId="0" shapeId="0" xr:uid="{C518E68A-02E3-4DC3-A17D-AD795E84BA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3" authorId="0" shapeId="0" xr:uid="{7DF84D4A-095C-426B-9B62-9EC67F33FBE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4" authorId="0" shapeId="0" xr:uid="{A30F077B-44ED-4546-9989-0CDCEC5CFF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4" authorId="0" shapeId="0" xr:uid="{7BA8D6A2-8F35-4927-8801-6594513CEF8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5" authorId="0" shapeId="0" xr:uid="{41F2873D-FB5D-4F38-ADAB-104D4EFB76D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5" authorId="0" shapeId="0" xr:uid="{ABDF883D-CF5C-462B-A486-8E1D925385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6" authorId="0" shapeId="0" xr:uid="{85D5D6FC-D8A6-46A1-8B0B-DC467F1CA3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6" authorId="0" shapeId="0" xr:uid="{71EC3EDE-0BB6-48FE-8122-19B365A659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7" authorId="0" shapeId="0" xr:uid="{ADEE490D-275B-4C95-A896-CA9C697E2A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7" authorId="0" shapeId="0" xr:uid="{E07EAFF9-446A-434A-A5E8-A9E18691875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8" authorId="0" shapeId="0" xr:uid="{C4AB4F3E-C92E-401A-B4CF-B8688D53719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8" authorId="0" shapeId="0" xr:uid="{B03C96C6-F37C-4B22-A407-088B1AF624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9" authorId="0" shapeId="0" xr:uid="{8D21CDDB-2B35-4C4D-9350-F592F9A49B2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9" authorId="0" shapeId="0" xr:uid="{1024DC34-67AE-4DC2-B178-37287908429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0" authorId="0" shapeId="0" xr:uid="{A94F1F6B-3EE1-4DB4-AE25-8BFF5B4D40F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0" authorId="0" shapeId="0" xr:uid="{35B55334-E307-4405-AB71-5AA395B04CA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1" authorId="0" shapeId="0" xr:uid="{434B57BE-89E1-45F8-906B-557FDF57F27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1" authorId="0" shapeId="0" xr:uid="{404A635D-9095-427A-A237-D9C1C79805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2" authorId="0" shapeId="0" xr:uid="{9B375388-5F79-497A-8379-BC66DB91DD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2" authorId="0" shapeId="0" xr:uid="{59DEB51A-0683-45BE-B006-ADB78FAA49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3" authorId="0" shapeId="0" xr:uid="{A9FB0FA2-9860-412B-A008-5E0E9B8B224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3" authorId="0" shapeId="0" xr:uid="{E4B35B12-1D2A-44E3-BFBD-F8236BACAC4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4" authorId="0" shapeId="0" xr:uid="{26E6DDCC-137A-4F72-A55B-516CE62FB89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4" authorId="0" shapeId="0" xr:uid="{20BF862C-A9A6-41B3-B145-0C2A55F5953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5" authorId="0" shapeId="0" xr:uid="{8C301658-1821-489F-8B7A-31C80C37298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5" authorId="0" shapeId="0" xr:uid="{0D4DFA5B-0D0B-4767-B2C7-82392FA510E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6" authorId="0" shapeId="0" xr:uid="{A05C796A-F323-4DB3-A119-1446517042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6" authorId="0" shapeId="0" xr:uid="{F13399D7-95F9-4461-A162-C4217F2176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7" authorId="0" shapeId="0" xr:uid="{05D40025-C4A0-4781-B0A5-E0770AD2AA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7" authorId="0" shapeId="0" xr:uid="{0CCBDD64-D471-44E2-868E-70D35DD7420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8" authorId="0" shapeId="0" xr:uid="{FE2E15BE-6215-45E5-AF24-0E6E19A6BD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8" authorId="0" shapeId="0" xr:uid="{0F74BA6F-804D-44EA-B400-CF87C7F6556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9" authorId="0" shapeId="0" xr:uid="{72B642ED-DA8C-4C6C-BE90-358F6E9C5CF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9" authorId="0" shapeId="0" xr:uid="{D382CC0B-84D9-4E88-93F0-2B44A2D70E5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0" authorId="0" shapeId="0" xr:uid="{5FA65A24-2654-4A8C-A136-C36625F78CA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0" authorId="0" shapeId="0" xr:uid="{EABD3392-7030-44DE-8062-FCBEBC2435A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1" authorId="0" shapeId="0" xr:uid="{10C6B274-E9DE-40E5-B641-8D7C00261B3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1" authorId="0" shapeId="0" xr:uid="{03B9F63F-6E1D-4749-B0A2-2F12554403E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2" authorId="0" shapeId="0" xr:uid="{06FDA938-CEF3-4583-9DC2-095AEF97E62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2" authorId="0" shapeId="0" xr:uid="{E5D34F5F-76F7-410C-BCBA-A5CB3B91D6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3" authorId="0" shapeId="0" xr:uid="{E430CA0E-5320-421E-B5FE-9663F232087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3" authorId="0" shapeId="0" xr:uid="{9C87F9CB-09A8-48CA-AFB9-0BA2C21C2E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4" authorId="0" shapeId="0" xr:uid="{62692E96-AA4B-49D7-81DC-5BE8BE9FED1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4" authorId="0" shapeId="0" xr:uid="{4195DAE3-172D-4061-8109-B8D44C6E6C9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5" authorId="0" shapeId="0" xr:uid="{D1F385A6-F0A1-4B72-ADD6-DAFA1728E92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5" authorId="0" shapeId="0" xr:uid="{A47C572A-AD3E-42DC-90E6-21F4DEFA42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6" authorId="0" shapeId="0" xr:uid="{46ACFF50-797D-4060-9D3E-71679E26DBE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6" authorId="0" shapeId="0" xr:uid="{EEC20AC1-24CB-4773-AADE-7294E765809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7" authorId="0" shapeId="0" xr:uid="{C2448885-C41E-4448-BB4F-D3B685147B0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7" authorId="0" shapeId="0" xr:uid="{8E617502-A50E-4ECE-BF21-3438213AE7D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8" authorId="0" shapeId="0" xr:uid="{E70122BC-3D25-4B39-ABAE-4BD6A4C3E08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8" authorId="0" shapeId="0" xr:uid="{3793B1B4-9F9B-4E0B-AB22-CD9B508A86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9" authorId="0" shapeId="0" xr:uid="{9FE0586D-FCF6-474B-8BF1-BDD3F8AC681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9" authorId="0" shapeId="0" xr:uid="{1912A51E-4807-4903-82C5-F2C95D921CE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0" authorId="0" shapeId="0" xr:uid="{F3AB404E-12BC-4019-811E-8E85058645F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0" authorId="0" shapeId="0" xr:uid="{0F91806A-0484-4F57-BC50-D7D46D4D327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1" authorId="0" shapeId="0" xr:uid="{D7CD932A-3358-4800-867B-CE1BBC01C75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1" authorId="0" shapeId="0" xr:uid="{43E86B44-4512-4F90-858F-A97C9794E33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2" authorId="0" shapeId="0" xr:uid="{FBEE22D4-C018-492A-BE4A-73F24FC6562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2" authorId="0" shapeId="0" xr:uid="{1B722B79-E51E-4BED-A84C-E79A35D0C5E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3" authorId="0" shapeId="0" xr:uid="{90221CA3-0244-44D2-A0E5-7AD3E8F32A4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3" authorId="0" shapeId="0" xr:uid="{EBD3A97D-C7F8-4FD9-90F6-F0C98BC898F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4" authorId="0" shapeId="0" xr:uid="{06ECF744-F5A3-471D-A977-9D7F8C67E1C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4" authorId="0" shapeId="0" xr:uid="{8ADD7272-CA23-4C89-8D94-052E1A6A603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5" authorId="0" shapeId="0" xr:uid="{F7E7CE50-019D-4D00-8D74-14B0ECC3B5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5" authorId="0" shapeId="0" xr:uid="{027399DB-EB4D-46BA-87E9-53C37D35118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6" authorId="0" shapeId="0" xr:uid="{44DCEA12-A7EF-4281-ACDD-902979C7EE3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6" authorId="0" shapeId="0" xr:uid="{92CD010D-685F-4A80-A70D-CE6EA829CDE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7" authorId="0" shapeId="0" xr:uid="{56EA4E8E-BCC1-4BA9-B90C-83FAFDA33B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7" authorId="0" shapeId="0" xr:uid="{659F4F98-B6B9-4EF9-BD34-733C3789A6D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8" authorId="0" shapeId="0" xr:uid="{6DA31889-695A-43D4-A430-4F25B1070B1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8" authorId="0" shapeId="0" xr:uid="{D322C841-27F1-49E2-B8B3-F60EDDC5B49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9" authorId="0" shapeId="0" xr:uid="{AD1BCF49-F6D7-4211-9F65-5FBB59B837D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9" authorId="0" shapeId="0" xr:uid="{716E26F9-D43C-4150-BA25-A5DCA210A1B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0" authorId="0" shapeId="0" xr:uid="{9A2C568A-80C8-4DD4-B1E1-71F26C8E544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0" authorId="0" shapeId="0" xr:uid="{9E428C3E-48CE-4EA9-8D28-FA78852A83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1" authorId="0" shapeId="0" xr:uid="{8F698E4B-E2F7-474E-85AC-14E3C4ED26A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1" authorId="0" shapeId="0" xr:uid="{D39E855F-223D-4722-B319-E1774515E85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2" authorId="0" shapeId="0" xr:uid="{5C93E5B8-4D3A-4619-B400-4BB98AB14C9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2" authorId="0" shapeId="0" xr:uid="{25E588F0-D91D-49F5-80F3-2E97861F597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3" authorId="0" shapeId="0" xr:uid="{04C9AAE0-2BC6-4C9B-ADAC-1E295875C1A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3" authorId="0" shapeId="0" xr:uid="{689E76EE-F87C-4ADA-BD3C-2EEA7734DBA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4" authorId="0" shapeId="0" xr:uid="{566FB9DC-936F-4F87-9ED8-4C71EF7A358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4" authorId="0" shapeId="0" xr:uid="{BF1B0083-411B-4C28-8991-8FB9F43846B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5" authorId="0" shapeId="0" xr:uid="{2A307C48-326A-46E0-BEC0-D500848C0F1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5" authorId="0" shapeId="0" xr:uid="{77113845-26CE-4676-93CB-7968AC37F0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6" authorId="0" shapeId="0" xr:uid="{F0CD8B7E-6ED8-435E-B7A4-D0A660A2B5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6" authorId="0" shapeId="0" xr:uid="{C999AB0D-E2AE-4A71-99E3-13CE2392A2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7" authorId="0" shapeId="0" xr:uid="{40700099-5F6A-4E4C-86BD-8DE176F1D56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7" authorId="0" shapeId="0" xr:uid="{AF4FABB9-B091-4215-BF1F-10DF0638A4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8" authorId="0" shapeId="0" xr:uid="{94AA1FCD-2002-4851-B2F1-9BEFAA3100E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8" authorId="0" shapeId="0" xr:uid="{E9A79300-D540-4416-AC36-BE6952B6F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9" authorId="0" shapeId="0" xr:uid="{D834CE8C-8758-4936-B3EA-2D85D497ADC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9" authorId="0" shapeId="0" xr:uid="{80A1189B-BDF3-402A-B724-4A9AE2DD73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0" authorId="0" shapeId="0" xr:uid="{DA9697B1-87BF-43D7-A6A5-9615B326986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0" authorId="0" shapeId="0" xr:uid="{9863D240-5AFD-43DA-A5CD-998BAEFFAA9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1" authorId="0" shapeId="0" xr:uid="{6EAEFDF3-4F33-42A5-8702-3D9FC9CDC8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1" authorId="0" shapeId="0" xr:uid="{DDAB0218-599F-4D61-BBF6-C952EC06B20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2" authorId="0" shapeId="0" xr:uid="{AA84C9F7-5413-4971-9801-5E6AF5BE08B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2" authorId="0" shapeId="0" xr:uid="{B7CA1520-27A6-44DA-B6D7-F98215C505B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3" authorId="0" shapeId="0" xr:uid="{A19B16E5-F229-44A3-815E-C9995EF27E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3" authorId="0" shapeId="0" xr:uid="{30FBD527-CD07-4F3E-985F-4673BD0C0F4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4" authorId="0" shapeId="0" xr:uid="{C22008BA-65B4-48FF-AD66-0D150A4CFD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4" authorId="0" shapeId="0" xr:uid="{147BCCEC-8522-47FB-9545-92629A04F7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5" authorId="0" shapeId="0" xr:uid="{5AEE2AE6-4319-4FEF-959E-9637E5D65CA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5" authorId="0" shapeId="0" xr:uid="{5C08E79F-0D0A-4B28-8B33-B2CB7C0AAE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6" authorId="0" shapeId="0" xr:uid="{1D804E7F-3EFA-4C4F-A6A2-45A5BFDB7F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6" authorId="0" shapeId="0" xr:uid="{8676745C-0C06-42D7-AAE9-6DC6E7A47C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7" authorId="0" shapeId="0" xr:uid="{EA34BADE-7679-4B92-8F11-1B516B827C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7" authorId="0" shapeId="0" xr:uid="{4FE5EE1D-2A3A-4C16-A9D1-22C8434A20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8" authorId="0" shapeId="0" xr:uid="{E8C35999-2ABC-4DE6-8A2B-40E117885A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8" authorId="0" shapeId="0" xr:uid="{5DE954A6-EEA6-4996-826F-A0BC43A9449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9" authorId="0" shapeId="0" xr:uid="{ACBCA4DD-7A20-40D7-A423-A3452E57A0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9" authorId="0" shapeId="0" xr:uid="{CD3F23EC-0262-4D61-B1A2-2D0F1F3F4D4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0" authorId="0" shapeId="0" xr:uid="{EB02DB96-E28A-4034-A194-E777E407E5C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0" authorId="0" shapeId="0" xr:uid="{A736852F-D61F-4F15-8085-CC3210B1F7B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1" authorId="0" shapeId="0" xr:uid="{0AB18D5E-2655-4D37-8D79-AE2B40DC9A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1" authorId="0" shapeId="0" xr:uid="{CEE7F9AF-697E-4AA5-A871-718E193EA4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2" authorId="0" shapeId="0" xr:uid="{E138BEBC-2FD0-45A1-97AA-58B1674849A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2" authorId="0" shapeId="0" xr:uid="{C279B1FC-CEF7-415A-8235-58880C82CF3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3" authorId="0" shapeId="0" xr:uid="{B6BF3F16-7FD5-4784-8CDC-533F73103E2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3" authorId="0" shapeId="0" xr:uid="{383FC374-62BE-4A48-A3E3-EAB68C838A2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4" authorId="0" shapeId="0" xr:uid="{2A94F537-4C5F-44E8-9BF6-98292EA6F4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4" authorId="0" shapeId="0" xr:uid="{32FE5404-F344-4BFD-942B-391E49AB8E1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5" authorId="0" shapeId="0" xr:uid="{D845560D-00DC-4706-99D6-DBDCFAB67C9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5" authorId="0" shapeId="0" xr:uid="{22788602-258E-45AA-A79E-41B087DE0F1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6" authorId="0" shapeId="0" xr:uid="{D0DCF861-DA55-452C-BB32-0B911478FAB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6" authorId="0" shapeId="0" xr:uid="{66F72146-EEB5-42C1-B8E3-C36136D0720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7" authorId="0" shapeId="0" xr:uid="{B514D0EB-E99A-41C1-892D-533F0389C5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7" authorId="0" shapeId="0" xr:uid="{50F6ED94-A871-47E1-B7C9-267A5A60258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8" authorId="0" shapeId="0" xr:uid="{504B16AF-280E-487F-A756-1E923E28137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8" authorId="0" shapeId="0" xr:uid="{8D783724-7AE2-4261-828C-44D205627F1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9" authorId="0" shapeId="0" xr:uid="{86842462-66DC-4E36-8151-4694E50BE3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9" authorId="0" shapeId="0" xr:uid="{493AF4FD-D387-41E0-ADAA-8AF2989E6A3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0" authorId="0" shapeId="0" xr:uid="{F08D8000-C814-4B24-8AFF-03096EF0C3F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0" authorId="0" shapeId="0" xr:uid="{EF6BD0C4-2987-4D41-B5B7-8FC5AFEDC0A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1" authorId="0" shapeId="0" xr:uid="{812AF767-319C-4A84-9446-604F181B42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1" authorId="0" shapeId="0" xr:uid="{CBB7306E-0F3D-455B-B49F-66434E5B396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2" authorId="0" shapeId="0" xr:uid="{A654AE89-CC66-470E-8319-61B2150B9A5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2" authorId="0" shapeId="0" xr:uid="{38BA636C-B32E-4B23-BB48-1A5526CAD1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3" authorId="0" shapeId="0" xr:uid="{22878E99-15FC-4796-AF9C-DFD5E3853C0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3" authorId="0" shapeId="0" xr:uid="{452D3360-AF8D-41FC-800B-7820554A6F8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4" authorId="0" shapeId="0" xr:uid="{2661E75A-946C-4576-91D1-0D853032122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4" authorId="0" shapeId="0" xr:uid="{46A97782-D404-4842-A0DE-8FEBAB4AD5F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5" authorId="0" shapeId="0" xr:uid="{DA9DD800-793B-4609-8578-699A021342D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5" authorId="0" shapeId="0" xr:uid="{B2F2BB03-D793-4C74-851B-5F347E67B5F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6" authorId="0" shapeId="0" xr:uid="{7F0EDC99-31CD-47C0-ACE6-666DC026A0D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6" authorId="0" shapeId="0" xr:uid="{5E4EA430-D6F3-4A8E-98C3-D2D2BDAE476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7" authorId="0" shapeId="0" xr:uid="{48BD1829-CFA4-41A1-9A74-B45BBDA0499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7" authorId="0" shapeId="0" xr:uid="{6E9E133C-3A1D-4DBE-90B2-14B239D456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8" authorId="0" shapeId="0" xr:uid="{BAC2918D-505E-475E-A38F-1A252A044E4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8" authorId="0" shapeId="0" xr:uid="{09730BD4-C733-4256-A98C-F59DA977083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9" authorId="0" shapeId="0" xr:uid="{0F257CFD-142D-4DFF-990A-55FC5F80DF3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9" authorId="0" shapeId="0" xr:uid="{3C660B91-5A57-461F-A452-26446D061F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0" authorId="0" shapeId="0" xr:uid="{DD3466EC-A3D5-4A2D-91E0-182B27B4563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0" authorId="0" shapeId="0" xr:uid="{E1F41351-8420-4F07-80BB-9C48726B9C0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1" authorId="0" shapeId="0" xr:uid="{C934D772-C60A-46CA-B808-5E47F970C00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1" authorId="0" shapeId="0" xr:uid="{FDDD2476-DF09-481A-86E8-FECC72A7B3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2" authorId="0" shapeId="0" xr:uid="{27FAE321-38DF-4466-9A26-AFA1067FC81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2" authorId="0" shapeId="0" xr:uid="{6A05715D-C0EB-4251-A179-F1A9B85AB40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3" authorId="0" shapeId="0" xr:uid="{B6DEABCF-EE62-4765-AE62-BD341E257CC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3" authorId="0" shapeId="0" xr:uid="{78949E6A-952A-4F91-A699-D4B6E95265C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4" authorId="0" shapeId="0" xr:uid="{018B069A-3626-4D94-818D-0F3AD6DB45C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4" authorId="0" shapeId="0" xr:uid="{843C89D2-14EA-447C-91A7-0907B684E7D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5" authorId="0" shapeId="0" xr:uid="{DD27F384-675E-45DB-873F-FFA32D55C7E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5" authorId="0" shapeId="0" xr:uid="{7FA80685-1B04-4635-99A7-49A3C98D2F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6" authorId="0" shapeId="0" xr:uid="{72CD9C7E-C6FA-40ED-9820-6E24F70FA8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6" authorId="0" shapeId="0" xr:uid="{EF861594-3D67-428E-8EED-C2FA1C74151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7" authorId="0" shapeId="0" xr:uid="{10D67BEF-2357-45FF-893B-F8F6C99ED50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7" authorId="0" shapeId="0" xr:uid="{44CA699A-9B9F-4F89-B12B-000B1C7069F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8" authorId="0" shapeId="0" xr:uid="{604D8D58-CED0-4BE6-9D06-2FE8F05C830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8" authorId="0" shapeId="0" xr:uid="{C8E09230-DD21-4FDE-B892-2E2360003D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9" authorId="0" shapeId="0" xr:uid="{AC11307D-A1EA-49D8-90FB-804A8347849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9" authorId="0" shapeId="0" xr:uid="{2F115753-885D-445B-AD7C-CCA70107DD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0" authorId="0" shapeId="0" xr:uid="{529458E3-0927-4A71-B10C-04A69871434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0" authorId="0" shapeId="0" xr:uid="{011C42AB-FFCC-4BE9-AD49-E6111F84936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1" authorId="0" shapeId="0" xr:uid="{986EE95F-1DF1-4DA6-A859-F17A783470B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1" authorId="0" shapeId="0" xr:uid="{57A7F747-C823-41C0-AFB9-E8886CF4B5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2" authorId="0" shapeId="0" xr:uid="{13A3B6B4-0390-4D9B-831A-DF74CF4CEE4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2" authorId="0" shapeId="0" xr:uid="{B749894D-78D4-48AE-A2AC-6878EA3A20C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3" authorId="0" shapeId="0" xr:uid="{E7F8FDE6-8A56-444E-904A-C15EBF1DD3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3" authorId="0" shapeId="0" xr:uid="{8DDC1649-5737-485C-960A-D3D7B5DF3B3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4" authorId="0" shapeId="0" xr:uid="{252FA082-30AF-4471-8924-AD49D1AB4C6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4" authorId="0" shapeId="0" xr:uid="{93B0B958-2A4F-4902-9AC7-7FA1647870C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5" authorId="0" shapeId="0" xr:uid="{2847F24C-D8DC-4B19-893C-1999C4482EC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5" authorId="0" shapeId="0" xr:uid="{2F3FE009-4B87-4290-963F-31CD75FF00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6" authorId="0" shapeId="0" xr:uid="{22616240-4913-4B5C-8E0D-6830C2B9412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6" authorId="0" shapeId="0" xr:uid="{500A3808-81E2-466E-9CFB-67C7BC77867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7" authorId="0" shapeId="0" xr:uid="{B6C47ABC-3F54-420D-9520-A6A38D6E241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7" authorId="0" shapeId="0" xr:uid="{32EF83FA-FDAC-4036-8969-24F9D82064C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8" authorId="0" shapeId="0" xr:uid="{96A7AD14-7A08-4052-A92E-00351A50F40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8" authorId="0" shapeId="0" xr:uid="{5FCB0499-145C-4CD8-AE60-8C755FE688D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9" authorId="0" shapeId="0" xr:uid="{EAFB543D-30F1-4E89-9F14-D1BFB986C78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9" authorId="0" shapeId="0" xr:uid="{4B0C64B2-6845-49F6-A274-2754B580F37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0" authorId="0" shapeId="0" xr:uid="{C954E36E-86E5-454F-8CFF-96D0C3D4E49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0" authorId="0" shapeId="0" xr:uid="{4259115C-2F5C-4344-BD09-ACF7907D62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1" authorId="0" shapeId="0" xr:uid="{58698FF5-FC83-43E4-8791-75A6BE0BE5F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1" authorId="0" shapeId="0" xr:uid="{0274D59D-7F70-4AB5-8B83-A066C679186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2" authorId="0" shapeId="0" xr:uid="{EC9A99D2-DAA9-4E19-9D13-DB67A30AA10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2" authorId="0" shapeId="0" xr:uid="{B8E434B0-9F5D-4078-A3B1-BE1CEAA3BBB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3" authorId="0" shapeId="0" xr:uid="{A9BB82A6-1E7C-4F3F-9336-736CC562BBB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3" authorId="0" shapeId="0" xr:uid="{CE613E15-976E-4781-82D8-C8402FB92F7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4" authorId="0" shapeId="0" xr:uid="{344A285B-4BCC-44AD-A396-3A8838D53A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4" authorId="0" shapeId="0" xr:uid="{F2B2CE22-6B14-454F-95ED-518B1530FF2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5" authorId="0" shapeId="0" xr:uid="{60BDD9DA-DCBA-4EED-8A4D-0F06DEB69D6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5" authorId="0" shapeId="0" xr:uid="{81B77B06-6AE8-4A2E-95EC-B82925E747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6" authorId="0" shapeId="0" xr:uid="{72C77505-C904-4AE2-8091-50962CD719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6" authorId="0" shapeId="0" xr:uid="{023FDE60-1251-4DA6-9F71-F878F1E10C3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7" authorId="0" shapeId="0" xr:uid="{1A25B2A4-C2FF-4901-8628-7027943336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7" authorId="0" shapeId="0" xr:uid="{197ED2E6-B2F6-4052-977F-BEA18BFFEF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8" authorId="0" shapeId="0" xr:uid="{C9E83E09-F0F2-4D16-A97A-3062B4DF29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8" authorId="0" shapeId="0" xr:uid="{3566223D-0FBB-4AE5-A02D-1D1E36BBA55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9" authorId="0" shapeId="0" xr:uid="{F5978357-5DB0-46DB-857F-E1696C8072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9" authorId="0" shapeId="0" xr:uid="{EC984E07-D51E-48C7-908D-96FFD5B5A63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0" authorId="0" shapeId="0" xr:uid="{89EA7294-6B4F-451E-A88E-EA035E0CBFA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0" authorId="0" shapeId="0" xr:uid="{24597B68-4DB7-4489-821F-11AAFD19443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1" authorId="0" shapeId="0" xr:uid="{5124BC8F-74B3-426D-A772-79C5A0FDD0F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1" authorId="0" shapeId="0" xr:uid="{CF0C3EF3-5FBD-4B8D-A3A9-979BA9900E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2" authorId="0" shapeId="0" xr:uid="{CB5365DC-FD0F-4305-965A-33D0BDB4E0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2" authorId="0" shapeId="0" xr:uid="{B7A329A0-BBD9-4AB8-AE33-0BA8CDBED3C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3" authorId="0" shapeId="0" xr:uid="{7AC37CE9-71A6-4B96-AA89-EC4AEACB92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3" authorId="0" shapeId="0" xr:uid="{3A054A6A-343F-4617-94D2-FAC08971FF0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4" authorId="0" shapeId="0" xr:uid="{8ED36B15-E20B-4434-8D69-E20A976A8BA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4" authorId="0" shapeId="0" xr:uid="{6236F260-DAC5-49FB-87DE-4C77987C9DE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5" authorId="0" shapeId="0" xr:uid="{97C46A6A-6BFA-4C3C-98CF-6C1743BAB4A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5" authorId="0" shapeId="0" xr:uid="{1CC0ACB9-899E-4933-AC6B-15486702625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6" authorId="0" shapeId="0" xr:uid="{BEC37A80-DCC4-411D-B847-3F2099A8660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6" authorId="0" shapeId="0" xr:uid="{BEC88389-C977-4882-85FC-4E75F14D085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7" authorId="0" shapeId="0" xr:uid="{A8AC81BB-39BE-4A22-B0FA-F46544C7611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7" authorId="0" shapeId="0" xr:uid="{3434729B-70CF-4DEB-A480-3020732C56D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8" authorId="0" shapeId="0" xr:uid="{4A1A5D9A-9BB7-42F0-B623-A8200319C85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8" authorId="0" shapeId="0" xr:uid="{1BEDB9DE-BFEF-4A98-92BD-406DAFEFB82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9" authorId="0" shapeId="0" xr:uid="{76D23B0A-F231-4262-9324-FDB0C2F4AC5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9" authorId="0" shapeId="0" xr:uid="{F8E1D873-7E89-46DF-90BC-26F74106A24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0" authorId="0" shapeId="0" xr:uid="{4A812A68-A085-4EE5-8EF2-F645BF6795E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0" authorId="0" shapeId="0" xr:uid="{A0B40F5E-3F6A-4916-89C9-450EEE9F14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1" authorId="0" shapeId="0" xr:uid="{CCB6A4C4-DE3C-481B-900C-1B9C832321C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1" authorId="0" shapeId="0" xr:uid="{5A9FEA01-08FE-447C-8700-9B3BC07DDB7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2" authorId="0" shapeId="0" xr:uid="{C3119EA3-1682-4D97-8C76-48DA1C79C2D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2" authorId="0" shapeId="0" xr:uid="{06B2FD49-D50C-46A4-9D56-ECBE3EE59E7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3" authorId="0" shapeId="0" xr:uid="{2F4682E1-B61C-4D34-90BE-CB944D2A29D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3" authorId="0" shapeId="0" xr:uid="{874E6F95-F554-45CB-BF3C-6E6AB9C78A1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4" authorId="0" shapeId="0" xr:uid="{6A2D242A-4857-4E27-A752-AF8F9D29EC5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4" authorId="0" shapeId="0" xr:uid="{8B4C4B82-7643-45FE-8DED-7536A225335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5" authorId="0" shapeId="0" xr:uid="{57E07C9F-EB75-4A93-98E9-CC279A10D24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5" authorId="0" shapeId="0" xr:uid="{AF12F06A-D762-42FF-B2D2-8C6DE2DB803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6" authorId="0" shapeId="0" xr:uid="{7DC2CF74-B8B4-435E-9321-F30F5C3AEB4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6" authorId="0" shapeId="0" xr:uid="{EF2C53AB-16B4-445A-8910-CB98D9425C0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7" authorId="0" shapeId="0" xr:uid="{04C3B806-A282-4D18-972D-9CAF6241332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7" authorId="0" shapeId="0" xr:uid="{F378E66F-EADA-4401-AE69-541738F816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8" authorId="0" shapeId="0" xr:uid="{F2522B64-6733-4812-8974-786B5888AA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8" authorId="0" shapeId="0" xr:uid="{35D8E400-BD30-41A3-8D42-831C0F07464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9" authorId="0" shapeId="0" xr:uid="{499564B6-008C-4401-B388-0B8AFF432AE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9" authorId="0" shapeId="0" xr:uid="{058036BA-0102-46ED-8E1B-8901027F151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0" authorId="0" shapeId="0" xr:uid="{C6FEBF9D-43C5-4ABB-8B5E-2442CF6138F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0" authorId="0" shapeId="0" xr:uid="{54BE3156-99CB-48B4-B32E-603FF2739C2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1" authorId="0" shapeId="0" xr:uid="{D3990B72-3CA5-4F9D-9752-FB773A6780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1" authorId="0" shapeId="0" xr:uid="{4EC8865C-08BE-4624-B5FC-1796B355768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2" authorId="0" shapeId="0" xr:uid="{48A29E70-6510-43B8-8E73-9B0C03CED0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2" authorId="0" shapeId="0" xr:uid="{0ED8B8A4-43E9-484C-B6EB-AD0AD6C0389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3" authorId="0" shapeId="0" xr:uid="{3D792AD1-4B06-4CC8-ACC4-052C6E9B5A9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3" authorId="0" shapeId="0" xr:uid="{C45C6C6B-25A9-4590-9C00-F126A7B17F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4" authorId="0" shapeId="0" xr:uid="{D56EDEC5-35B3-4A9F-B168-E67833E1528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4" authorId="0" shapeId="0" xr:uid="{DEBD8D89-A247-4440-9E30-EC422B2E1C1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5" authorId="0" shapeId="0" xr:uid="{A3827F17-1CCA-4575-9E55-FE0A9680800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5" authorId="0" shapeId="0" xr:uid="{39EF89B5-4C76-4D54-88B3-C9F57A93744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6" authorId="0" shapeId="0" xr:uid="{49026AE0-4D49-4B12-80D6-CF3A096E29A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6" authorId="0" shapeId="0" xr:uid="{43847263-D607-44A5-A58B-050255ED467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7" authorId="0" shapeId="0" xr:uid="{5575E6AC-F802-44FA-8E3E-066532F56EE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7" authorId="0" shapeId="0" xr:uid="{EB3784CA-1316-4DE6-AB4B-0CED929B990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8" authorId="0" shapeId="0" xr:uid="{0F9387AC-F8EA-440B-9942-623ACEED4BC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8" authorId="0" shapeId="0" xr:uid="{49CE572D-6FD9-4C11-BCDE-18CB15A7A9A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9" authorId="0" shapeId="0" xr:uid="{6BB00235-864A-4004-9B5D-3E4CBEC9724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9" authorId="0" shapeId="0" xr:uid="{B60EA555-6B7B-4A6A-8CD8-DFE4F5E31A7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0" authorId="0" shapeId="0" xr:uid="{4923C897-8844-4A88-953C-3592E447208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0" authorId="0" shapeId="0" xr:uid="{77C3D68E-C471-41E6-9A46-4209E64E881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1" authorId="0" shapeId="0" xr:uid="{008DD3C8-1EE9-4E29-8005-9053B725459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1" authorId="0" shapeId="0" xr:uid="{EAF86A7E-40B0-4506-8A4C-2FD459D58B9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2" authorId="0" shapeId="0" xr:uid="{4CE88286-AF65-4490-8BA0-B51E168A41E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2" authorId="0" shapeId="0" xr:uid="{58FEDD0C-E83B-4468-A992-F3ABE76B36B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3" authorId="0" shapeId="0" xr:uid="{4C96AC4A-7722-4CB7-BF04-D9FD589F2AB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3" authorId="0" shapeId="0" xr:uid="{94E3890D-3ABC-47A2-9877-5ED3B7591B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4" authorId="0" shapeId="0" xr:uid="{34F7328F-07EF-4B47-9D9D-903DFDAEC6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4" authorId="0" shapeId="0" xr:uid="{B4F97543-916F-4F44-A37F-143B7B45ACC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5" authorId="0" shapeId="0" xr:uid="{4DDCA823-D9F7-49D3-82CD-8CE1DCBAC4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5" authorId="0" shapeId="0" xr:uid="{E946A158-8EFA-4F55-A048-CC8E9A957F8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6" authorId="0" shapeId="0" xr:uid="{2745EB84-15CD-4EA8-9234-BFBEE39A848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6" authorId="0" shapeId="0" xr:uid="{FE303590-5BCF-4D9A-B11B-5CB4E07D4DD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7" authorId="0" shapeId="0" xr:uid="{88632346-B9AC-4DB6-9E5E-B3D5873393B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7" authorId="0" shapeId="0" xr:uid="{7D6F67A2-6184-439D-BB33-CB70141C6C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8" authorId="0" shapeId="0" xr:uid="{99CAF7DB-051F-484E-9333-6ED3EBBCC56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8" authorId="0" shapeId="0" xr:uid="{6252A88F-72C8-46F1-BE2E-B0BC657D8BD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9" authorId="0" shapeId="0" xr:uid="{7E94CD12-57F6-4387-AEBE-5ED8EC23620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9" authorId="0" shapeId="0" xr:uid="{377E35D6-9768-4D80-B6E0-BD22D421287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0" authorId="0" shapeId="0" xr:uid="{049B71B6-B2DD-484C-B96E-060C0E20EE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0" authorId="0" shapeId="0" xr:uid="{9572B11A-18B5-4055-9443-DA3906A8CE0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1" authorId="0" shapeId="0" xr:uid="{72AB96BF-BFD1-47A3-925B-3228E455297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1" authorId="0" shapeId="0" xr:uid="{90D86147-16BB-49D3-AE77-8E7383C924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2" authorId="0" shapeId="0" xr:uid="{30535F87-97F6-4C50-BFD2-E77B0503E4C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2" authorId="0" shapeId="0" xr:uid="{A284A5C8-C8C7-42AA-9002-07A25EC25EA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3" authorId="0" shapeId="0" xr:uid="{687A4587-494B-4801-9C6D-61C59A2D4A9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3" authorId="0" shapeId="0" xr:uid="{11C0BD9A-57C4-480F-AC4B-154BFCC6545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4" authorId="0" shapeId="0" xr:uid="{0FEEC25C-D0BF-4506-842F-E8514C50AB9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4" authorId="0" shapeId="0" xr:uid="{9F8A1828-08BD-4754-A135-6C2DB2D14F0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5" authorId="0" shapeId="0" xr:uid="{33061DAD-7573-49A7-A8CB-AEBD8ABD56F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5" authorId="0" shapeId="0" xr:uid="{9DA97149-985B-48B4-A3E0-2175A93BE88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6" authorId="0" shapeId="0" xr:uid="{A77B3D5A-3D66-412F-8E78-0AF3ACBAF78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6" authorId="0" shapeId="0" xr:uid="{40B596A9-507A-42D6-94C0-A7195CD45316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7" authorId="0" shapeId="0" xr:uid="{66F591F7-82AC-4CD4-B52E-A6DBDEBDBF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7" authorId="0" shapeId="0" xr:uid="{FB7FC02D-F83B-4F56-97CE-4FA7A38B6267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8" authorId="0" shapeId="0" xr:uid="{566F2090-E544-4A05-8EC0-6E5F8CB0DC8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8" authorId="0" shapeId="0" xr:uid="{80CBC31C-F899-404B-9BB8-AED0681DC5F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9" authorId="0" shapeId="0" xr:uid="{73BB53D3-1128-4F96-A457-F722F65514A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9" authorId="0" shapeId="0" xr:uid="{DE357B78-E50F-4AB0-9BD4-9489D0CB257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0" authorId="0" shapeId="0" xr:uid="{9A3E10D4-FC98-4416-BB16-71D9FD49B41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0" authorId="0" shapeId="0" xr:uid="{23E79913-22B3-40B2-9657-CC010FEE600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1" authorId="0" shapeId="0" xr:uid="{9C2C1638-8146-463B-A416-1747CD2572A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1" authorId="0" shapeId="0" xr:uid="{FBCBDF78-887D-45F2-83CE-656841079D9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2" authorId="0" shapeId="0" xr:uid="{F4960B9B-1C88-4BF1-BCD0-8DB742BA8A3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2" authorId="0" shapeId="0" xr:uid="{97A81416-8716-408F-9598-2E8B5DE48058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3" authorId="0" shapeId="0" xr:uid="{41283225-8A26-4A99-9BDC-540C01AF00D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3" authorId="0" shapeId="0" xr:uid="{1C895EB3-8627-4A98-8A6B-06F02A73EC8F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4" authorId="0" shapeId="0" xr:uid="{8BA8322E-A726-46E1-8B6A-A15B36687F6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4" authorId="0" shapeId="0" xr:uid="{C7BE6076-133A-4FBF-BE82-1496450D447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5" authorId="0" shapeId="0" xr:uid="{1D1B4604-8B50-4B4A-9F30-B2F46E12B0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5" authorId="0" shapeId="0" xr:uid="{4AA22051-39C6-42CF-BA4B-FBD00235C2F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6" authorId="0" shapeId="0" xr:uid="{8AB4FFD6-FB27-41B6-8F9F-72A2525A12F1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6" authorId="0" shapeId="0" xr:uid="{606B28F5-850F-4828-955F-6D68FCD05A1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7" authorId="0" shapeId="0" xr:uid="{966781B6-B2D3-48DB-9E41-EF06D9BDFBB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7" authorId="0" shapeId="0" xr:uid="{EDF9A749-4B49-467F-9755-37C93CE4604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8" authorId="0" shapeId="0" xr:uid="{65F688D7-4A1D-4498-B501-1D86A2F05DB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8" authorId="0" shapeId="0" xr:uid="{BEF10F43-FBE6-4B74-A676-3D298362C0C2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9" authorId="0" shapeId="0" xr:uid="{FF135DD7-1714-4BAE-9C9B-DC85ED615FE8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9" authorId="0" shapeId="0" xr:uid="{C2E40B0F-375D-4EA5-95F4-7038ADD1B27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0" authorId="0" shapeId="0" xr:uid="{88543B27-DAFD-4578-94C6-E6D058CA9AA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0" authorId="0" shapeId="0" xr:uid="{66621F6E-FB22-43A1-8194-3BCFFA91F51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1" authorId="0" shapeId="0" xr:uid="{19F44C3F-380F-470A-915F-DC5E59D0F54A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1" authorId="0" shapeId="0" xr:uid="{F027C3D6-5396-4A60-9903-696547028A9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2" authorId="0" shapeId="0" xr:uid="{E27FE119-A9EB-4F5A-A32E-114FBAF52E4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2" authorId="0" shapeId="0" xr:uid="{39208F6F-2D77-4C67-AFCF-028DB5A83054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3" authorId="0" shapeId="0" xr:uid="{1FD284F1-1D33-43DC-B2C7-34D9542DB6D4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3" authorId="0" shapeId="0" xr:uid="{DD7B6334-2082-4DCE-B36F-4D6F3E223AE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4" authorId="0" shapeId="0" xr:uid="{1198AC66-EB28-46A1-96B5-76948031F21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4" authorId="0" shapeId="0" xr:uid="{5C327B1B-7AA7-4080-9CBC-26BE9A28B151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5" authorId="0" shapeId="0" xr:uid="{0AF565B9-21E0-48E5-80F7-72D6036BE72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5" authorId="0" shapeId="0" xr:uid="{A6585100-F8AB-4F37-99C0-357B82282BC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6" authorId="0" shapeId="0" xr:uid="{0BD283F5-5262-42CD-950E-5BDBB07AB5E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6" authorId="0" shapeId="0" xr:uid="{9CC3846F-F676-4956-9BDB-7B12F511355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7" authorId="0" shapeId="0" xr:uid="{11C28228-5495-4593-BF5E-7C9453E599B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7" authorId="0" shapeId="0" xr:uid="{AD82FAB2-44F2-4876-A639-FAED7763794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8" authorId="0" shapeId="0" xr:uid="{F9A49D73-A9E7-45D2-8A15-1F659D006E9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8" authorId="0" shapeId="0" xr:uid="{C847367D-D81E-4101-93D7-1CBC1E32809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9" authorId="0" shapeId="0" xr:uid="{F3C95C1E-C81B-4E27-BD3E-77B3F7D7DD65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9" authorId="0" shapeId="0" xr:uid="{2CDAE701-6953-48C3-BC6E-880687EC8BE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0" authorId="0" shapeId="0" xr:uid="{287D95FA-5B01-4F8C-B23D-5FCC2E2AAF53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0" authorId="0" shapeId="0" xr:uid="{3CD2D55E-1BB4-48FA-8F0F-17530DC7BCD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1" authorId="0" shapeId="0" xr:uid="{F2404968-9DE5-4F6A-ABC1-62DDEEAAF439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1" authorId="0" shapeId="0" xr:uid="{E0B129CC-AFDF-43BE-A67E-B11F3512FFAE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2" authorId="0" shapeId="0" xr:uid="{9CDB50BD-6EFC-4BFB-9EB9-C36DD162ECE6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2" authorId="0" shapeId="0" xr:uid="{AE816425-C6C2-4500-BE0C-B5DAD9BD468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3" authorId="0" shapeId="0" xr:uid="{5EAB6622-1C01-4674-A142-7E731852124B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3" authorId="0" shapeId="0" xr:uid="{2112B683-D161-4BDA-B119-374522842095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4" authorId="0" shapeId="0" xr:uid="{57CE8A3F-7580-4A99-9319-9BBB1D66AECE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4" authorId="0" shapeId="0" xr:uid="{EB2BA5C3-49B9-473F-A8C2-D920A06E2853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5" authorId="0" shapeId="0" xr:uid="{276CD3F3-4B00-4910-8F96-C54CF8F1357D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5" authorId="0" shapeId="0" xr:uid="{08A56647-2C61-43B8-B8A7-AF2F27DE1EFC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6" authorId="0" shapeId="0" xr:uid="{29DE479B-969B-4196-BD60-B12FD9F8F5B7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6" authorId="0" shapeId="0" xr:uid="{67424EC2-64C3-4144-9F3F-D6D138588E49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7" authorId="0" shapeId="0" xr:uid="{918A07D8-B463-4FA5-881D-308435E55692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7" authorId="0" shapeId="0" xr:uid="{144E31AC-7FB5-4D7F-95DB-68ADE757DB9D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8" authorId="0" shapeId="0" xr:uid="{683E0EE4-C276-4DD2-9506-0E5BBF60839C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8" authorId="0" shapeId="0" xr:uid="{96FD4AED-5BA5-4CDB-BA9B-7B1A9BEE7F2A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9" authorId="0" shapeId="0" xr:uid="{42F95FBF-CBF8-421B-8197-7535B105635F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9" authorId="0" shapeId="0" xr:uid="{5A29AEA3-2DCB-4B4B-AC77-4F023027FA7B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<sst xmlns="http://schemas.openxmlformats.org/spreadsheetml/2006/main" count="1809" uniqueCount="329">
  <si>
    <t>Depreciation BC Template
Run Date : 2022-10-06 15:48:18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</si>
  <si>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</si>
  <si>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</si>
  <si>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</si>
  <si>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</si>
  <si>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</si>
  <si>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</si>
  <si>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</si>
  <si>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</si>
  <si>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</si>
  <si>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</si>
  <si>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</si>
  <si>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</si>
  <si>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</si>
  <si>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</si>
  <si>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</si>
  <si>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</si>
  <si>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</si>
  <si>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</si>
  <si>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</si>
  <si>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</si>
  <si>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</si>
  <si>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</si>
  <si>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</si>
  <si>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</si>
  <si>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</si>
  <si>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</si>
  <si>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</si>
  <si>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</si>
  <si>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</si>
  <si>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</si>
  <si>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</si>
  <si>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</si>
  <si>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ISABELA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</si>
  <si>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</si>
  <si>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</si>
  <si>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</si>
  <si>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</si>
  <si>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</si>
  <si>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</si>
  <si>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</si>
  <si>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</si>
  <si>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</si>
  <si>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</si>
  <si>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</si>
  <si>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</si>
  <si>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</si>
  <si>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</si>
  <si>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</si>
  <si>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</si>
  <si>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</si>
  <si>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</si>
  <si>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</si>
  <si>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</si>
  <si>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</si>
  <si>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</si>
  <si>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</si>
  <si>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</si>
  <si>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</si>
  <si>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</si>
  <si>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</si>
  <si>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</si>
  <si>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</si>
  <si>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</si>
  <si>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</si>
  <si>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</si>
  <si>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</si>
  <si>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</si>
  <si>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</si>
  <si>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</si>
  <si>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</si>
  <si>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</si>
  <si>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</si>
  <si>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</si>
  <si>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</si>
  <si>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</si>
  <si>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ISABELA COM - ANIMAL HEALTH GROUP</t>
  </si>
  <si>
    <t>NEL005</t>
  </si>
  <si>
    <t>Unit and BC</t>
  </si>
  <si>
    <t>COM</t>
  </si>
  <si>
    <t>ISABELA COM - CONTRACT GROWING</t>
  </si>
  <si>
    <t>ISABELA COM - ENGINEERING SERVICES</t>
  </si>
  <si>
    <t>ISABELA COM - FINANCE</t>
  </si>
  <si>
    <t>ISABELA - HUMAN RESOURCES</t>
  </si>
  <si>
    <t>ISABELA - INFO SYSTEMS</t>
  </si>
  <si>
    <t>ISABELA COM - LEGAL/ADMIN</t>
  </si>
  <si>
    <t>ISABELA COM - PROCESSING OPERATIONS</t>
  </si>
  <si>
    <t>ISABELA COM - SALES</t>
  </si>
  <si>
    <t>ISABELA CTG - ENGINEERING SERVICES</t>
  </si>
  <si>
    <t>CTG</t>
  </si>
  <si>
    <t>ISABELA CTG - FINANCE</t>
  </si>
  <si>
    <t>ISABELA CTG - LEGAL/ADMIN</t>
  </si>
  <si>
    <t>ISABELA - MARKETING</t>
  </si>
  <si>
    <t>ISABELA CTG - SALES</t>
  </si>
  <si>
    <t>ISABELA - TRAINING</t>
  </si>
  <si>
    <t>ISABELA - LOGISTICS WAREHOUSE</t>
  </si>
  <si>
    <t>ISABELA UR - SALES</t>
  </si>
  <si>
    <t>UR</t>
  </si>
  <si>
    <t>ISABELA REYAL - SALES</t>
  </si>
  <si>
    <t>RYL</t>
  </si>
  <si>
    <t>ISABELA SNOK - SALES</t>
  </si>
  <si>
    <t>SNK</t>
  </si>
  <si>
    <t>ISABELA TSPI</t>
  </si>
  <si>
    <t>RSL</t>
  </si>
  <si>
    <t>ISABELA - RESELLERS</t>
  </si>
  <si>
    <t>ISABELA VAN SALES</t>
  </si>
  <si>
    <t>PANGASINAN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</si>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</sst>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preciatio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"/>
      <sheetName val="fresh"/>
    </sheetNames>
    <sheetDataSet>
      <sheetData sheetId="0">
        <row r="13">
          <cell r="C13">
            <v>1016</v>
          </cell>
          <cell r="D13" t="str">
            <v>Isabela</v>
          </cell>
          <cell r="F13" t="str">
            <v>LAD105</v>
          </cell>
          <cell r="G13" t="str">
            <v>ISABELA CTG - LEGAL/ADMIN</v>
          </cell>
          <cell r="J13">
            <v>400000368</v>
          </cell>
          <cell r="K13" t="str">
            <v>SOFTWARE LICENSE - OPERATING SYSTEM</v>
          </cell>
          <cell r="M13">
            <v>2</v>
          </cell>
          <cell r="N13">
            <v>4</v>
          </cell>
          <cell r="O13">
            <v>44144</v>
          </cell>
          <cell r="P13">
            <v>8200</v>
          </cell>
          <cell r="Q13">
            <v>3758.34</v>
          </cell>
          <cell r="R13">
            <v>3758.2999999999997</v>
          </cell>
          <cell r="S13" t="str">
            <v>PHP</v>
          </cell>
          <cell r="T13">
            <v>170.83</v>
          </cell>
          <cell r="U13">
            <v>0</v>
          </cell>
          <cell r="V13">
            <v>170.83</v>
          </cell>
          <cell r="W13">
            <v>170.84</v>
          </cell>
          <cell r="X13">
            <v>170.83</v>
          </cell>
          <cell r="Y13">
            <v>170.83</v>
          </cell>
          <cell r="Z13">
            <v>170.84</v>
          </cell>
          <cell r="AA13">
            <v>170.83</v>
          </cell>
          <cell r="AB13">
            <v>170.83</v>
          </cell>
          <cell r="AC13">
            <v>170.84</v>
          </cell>
          <cell r="AD13">
            <v>170.84</v>
          </cell>
          <cell r="AE13">
            <v>170.84</v>
          </cell>
          <cell r="AF13">
            <v>170.84</v>
          </cell>
          <cell r="AG13">
            <v>170.84</v>
          </cell>
        </row>
        <row r="14">
          <cell r="C14">
            <v>1016</v>
          </cell>
          <cell r="D14" t="str">
            <v>Isabela</v>
          </cell>
          <cell r="F14" t="str">
            <v>LAD105</v>
          </cell>
          <cell r="G14" t="str">
            <v>ISABELA CTG - LEGAL/ADMIN</v>
          </cell>
          <cell r="J14">
            <v>400000380</v>
          </cell>
          <cell r="K14" t="str">
            <v>SOFTWARE LICENSE - MS OFFICE</v>
          </cell>
          <cell r="M14">
            <v>2</v>
          </cell>
          <cell r="N14">
            <v>4</v>
          </cell>
          <cell r="O14">
            <v>44144</v>
          </cell>
          <cell r="P14">
            <v>14000</v>
          </cell>
          <cell r="Q14">
            <v>6416.66</v>
          </cell>
          <cell r="R14">
            <v>6416.7</v>
          </cell>
          <cell r="S14" t="str">
            <v>PHP</v>
          </cell>
          <cell r="T14">
            <v>291.67</v>
          </cell>
          <cell r="U14">
            <v>0</v>
          </cell>
          <cell r="V14">
            <v>291.67</v>
          </cell>
          <cell r="W14">
            <v>291.66000000000003</v>
          </cell>
          <cell r="X14">
            <v>291.67</v>
          </cell>
          <cell r="Y14">
            <v>291.67</v>
          </cell>
          <cell r="Z14">
            <v>291.66000000000003</v>
          </cell>
          <cell r="AA14">
            <v>291.67</v>
          </cell>
          <cell r="AB14">
            <v>291.67</v>
          </cell>
          <cell r="AC14">
            <v>291.66000000000003</v>
          </cell>
          <cell r="AD14">
            <v>291.66000000000003</v>
          </cell>
          <cell r="AE14">
            <v>291.66000000000003</v>
          </cell>
          <cell r="AF14">
            <v>291.66000000000003</v>
          </cell>
          <cell r="AG14">
            <v>291.66000000000003</v>
          </cell>
        </row>
        <row r="15">
          <cell r="C15">
            <v>1016</v>
          </cell>
          <cell r="D15" t="str">
            <v>Isabela</v>
          </cell>
          <cell r="F15" t="str">
            <v>SLS105</v>
          </cell>
          <cell r="G15" t="str">
            <v>ISABELA CTG - SALES</v>
          </cell>
          <cell r="J15">
            <v>400000397</v>
          </cell>
          <cell r="K15" t="str">
            <v>SOFTWARE LICENSE - MS OFFICE</v>
          </cell>
          <cell r="M15">
            <v>2</v>
          </cell>
          <cell r="N15">
            <v>4</v>
          </cell>
          <cell r="O15">
            <v>44236</v>
          </cell>
          <cell r="P15">
            <v>14000</v>
          </cell>
          <cell r="Q15">
            <v>5541.66</v>
          </cell>
          <cell r="R15">
            <v>7291.7</v>
          </cell>
          <cell r="S15" t="str">
            <v>PHP</v>
          </cell>
          <cell r="T15">
            <v>291.67</v>
          </cell>
          <cell r="U15">
            <v>0</v>
          </cell>
          <cell r="V15">
            <v>291.67</v>
          </cell>
          <cell r="W15">
            <v>291.66000000000003</v>
          </cell>
          <cell r="X15">
            <v>291.67</v>
          </cell>
          <cell r="Y15">
            <v>291.67</v>
          </cell>
          <cell r="Z15">
            <v>291.66000000000003</v>
          </cell>
          <cell r="AA15">
            <v>291.67</v>
          </cell>
          <cell r="AB15">
            <v>291.67</v>
          </cell>
          <cell r="AC15">
            <v>291.66000000000003</v>
          </cell>
          <cell r="AD15">
            <v>291.66000000000003</v>
          </cell>
          <cell r="AE15">
            <v>291.66000000000003</v>
          </cell>
          <cell r="AF15">
            <v>291.66000000000003</v>
          </cell>
          <cell r="AG15">
            <v>291.66000000000003</v>
          </cell>
        </row>
        <row r="16">
          <cell r="C16">
            <v>1016</v>
          </cell>
          <cell r="D16" t="str">
            <v>Isabela</v>
          </cell>
          <cell r="F16" t="str">
            <v>SLS105</v>
          </cell>
          <cell r="G16" t="str">
            <v>ISABELA CTG - SALES</v>
          </cell>
          <cell r="J16">
            <v>400000398</v>
          </cell>
          <cell r="K16" t="str">
            <v>SOFTWARE LICENSE - OPERATING SYSTEM</v>
          </cell>
          <cell r="M16">
            <v>2</v>
          </cell>
          <cell r="N16">
            <v>4</v>
          </cell>
          <cell r="O16">
            <v>44236</v>
          </cell>
          <cell r="P16">
            <v>8200</v>
          </cell>
          <cell r="Q16">
            <v>3245.84</v>
          </cell>
          <cell r="R16">
            <v>4270.8</v>
          </cell>
          <cell r="S16" t="str">
            <v>PHP</v>
          </cell>
          <cell r="T16">
            <v>170.83</v>
          </cell>
          <cell r="U16">
            <v>0</v>
          </cell>
          <cell r="V16">
            <v>170.83</v>
          </cell>
          <cell r="W16">
            <v>170.84</v>
          </cell>
          <cell r="X16">
            <v>170.83</v>
          </cell>
          <cell r="Y16">
            <v>170.83</v>
          </cell>
          <cell r="Z16">
            <v>170.84</v>
          </cell>
          <cell r="AA16">
            <v>170.83</v>
          </cell>
          <cell r="AB16">
            <v>170.83</v>
          </cell>
          <cell r="AC16">
            <v>170.84</v>
          </cell>
          <cell r="AD16">
            <v>170.84</v>
          </cell>
          <cell r="AE16">
            <v>170.84</v>
          </cell>
          <cell r="AF16">
            <v>170.84</v>
          </cell>
          <cell r="AG16">
            <v>170.84</v>
          </cell>
        </row>
        <row r="17">
          <cell r="C17">
            <v>1016</v>
          </cell>
          <cell r="D17" t="str">
            <v>Isabela</v>
          </cell>
          <cell r="F17" t="str">
            <v>LAD105</v>
          </cell>
          <cell r="G17" t="str">
            <v>ISABELA CTG - LEGAL/ADMIN</v>
          </cell>
          <cell r="J17">
            <v>410000984</v>
          </cell>
          <cell r="K17" t="str">
            <v>DESKTOP PC (N COMPUTING HOST)</v>
          </cell>
          <cell r="M17">
            <v>2</v>
          </cell>
          <cell r="N17">
            <v>4</v>
          </cell>
          <cell r="O17">
            <v>44151</v>
          </cell>
          <cell r="P17">
            <v>25300</v>
          </cell>
          <cell r="Q17">
            <v>11595.84</v>
          </cell>
          <cell r="R17">
            <v>11595.8</v>
          </cell>
          <cell r="S17" t="str">
            <v>PHP</v>
          </cell>
          <cell r="T17">
            <v>527.08000000000004</v>
          </cell>
          <cell r="U17">
            <v>0</v>
          </cell>
          <cell r="V17">
            <v>527.08000000000004</v>
          </cell>
          <cell r="W17">
            <v>527.09</v>
          </cell>
          <cell r="X17">
            <v>527.08000000000004</v>
          </cell>
          <cell r="Y17">
            <v>527.08000000000004</v>
          </cell>
          <cell r="Z17">
            <v>527.09</v>
          </cell>
          <cell r="AA17">
            <v>527.08000000000004</v>
          </cell>
          <cell r="AB17">
            <v>527.08000000000004</v>
          </cell>
          <cell r="AC17">
            <v>527.09</v>
          </cell>
          <cell r="AD17">
            <v>527.09</v>
          </cell>
          <cell r="AE17">
            <v>527.09</v>
          </cell>
          <cell r="AF17">
            <v>527.09</v>
          </cell>
          <cell r="AG17">
            <v>527.09</v>
          </cell>
        </row>
        <row r="18">
          <cell r="C18">
            <v>1016</v>
          </cell>
          <cell r="D18" t="str">
            <v>Isabela</v>
          </cell>
          <cell r="F18" t="str">
            <v>FIN105</v>
          </cell>
          <cell r="G18" t="str">
            <v>ISABELA COM - FINANCE</v>
          </cell>
          <cell r="J18">
            <v>410001048</v>
          </cell>
          <cell r="K18" t="str">
            <v>THIN CLIENT(N-COMPUTING L300)</v>
          </cell>
          <cell r="M18">
            <v>2</v>
          </cell>
          <cell r="N18">
            <v>3</v>
          </cell>
          <cell r="O18">
            <v>44236</v>
          </cell>
          <cell r="P18">
            <v>8450</v>
          </cell>
          <cell r="Q18">
            <v>4459.72</v>
          </cell>
          <cell r="R18">
            <v>3051.4</v>
          </cell>
          <cell r="S18" t="str">
            <v>PHP</v>
          </cell>
          <cell r="T18">
            <v>234.72</v>
          </cell>
          <cell r="U18">
            <v>0</v>
          </cell>
          <cell r="V18">
            <v>234.72</v>
          </cell>
          <cell r="W18">
            <v>234.72</v>
          </cell>
          <cell r="X18">
            <v>234.73</v>
          </cell>
          <cell r="Y18">
            <v>234.72</v>
          </cell>
          <cell r="Z18">
            <v>234.72</v>
          </cell>
          <cell r="AA18">
            <v>234.72</v>
          </cell>
          <cell r="AB18">
            <v>234.72</v>
          </cell>
          <cell r="AC18">
            <v>234.72</v>
          </cell>
          <cell r="AD18">
            <v>234.72</v>
          </cell>
          <cell r="AE18">
            <v>234.72</v>
          </cell>
          <cell r="AF18">
            <v>234.72</v>
          </cell>
          <cell r="AG18">
            <v>234.72</v>
          </cell>
        </row>
        <row r="19">
          <cell r="C19">
            <v>1016</v>
          </cell>
          <cell r="D19" t="str">
            <v>Isabela</v>
          </cell>
          <cell r="F19" t="str">
            <v>SLS105</v>
          </cell>
          <cell r="G19" t="str">
            <v>ISABELA CTG - SALES</v>
          </cell>
          <cell r="J19">
            <v>410001056</v>
          </cell>
          <cell r="K19" t="str">
            <v>DESKTOP (NCOMPUTING HOST)</v>
          </cell>
          <cell r="M19">
            <v>2</v>
          </cell>
          <cell r="N19">
            <v>4</v>
          </cell>
          <cell r="O19">
            <v>44231</v>
          </cell>
          <cell r="P19">
            <v>25300</v>
          </cell>
          <cell r="Q19">
            <v>10014.59</v>
          </cell>
          <cell r="R19">
            <v>13177.05</v>
          </cell>
          <cell r="S19" t="str">
            <v>PHP</v>
          </cell>
          <cell r="T19">
            <v>527.08000000000004</v>
          </cell>
          <cell r="U19">
            <v>0</v>
          </cell>
          <cell r="V19">
            <v>527.08000000000004</v>
          </cell>
          <cell r="W19">
            <v>527.09</v>
          </cell>
          <cell r="X19">
            <v>527.08000000000004</v>
          </cell>
          <cell r="Y19">
            <v>527.08000000000004</v>
          </cell>
          <cell r="Z19">
            <v>527.09</v>
          </cell>
          <cell r="AA19">
            <v>527.08000000000004</v>
          </cell>
          <cell r="AB19">
            <v>527.08000000000004</v>
          </cell>
          <cell r="AC19">
            <v>527.09</v>
          </cell>
          <cell r="AD19">
            <v>527.09</v>
          </cell>
          <cell r="AE19">
            <v>527.09</v>
          </cell>
          <cell r="AF19">
            <v>527.09</v>
          </cell>
          <cell r="AG19">
            <v>527.09</v>
          </cell>
        </row>
        <row r="20">
          <cell r="C20">
            <v>1016</v>
          </cell>
          <cell r="D20" t="str">
            <v>Isabela</v>
          </cell>
          <cell r="F20" t="str">
            <v>MKT105</v>
          </cell>
          <cell r="G20" t="str">
            <v>ISABELA - MARKETING</v>
          </cell>
          <cell r="J20">
            <v>410001057</v>
          </cell>
          <cell r="K20" t="str">
            <v>ENTRY LEVEL LAPTOP  (ACER TMP214-52-3235)</v>
          </cell>
          <cell r="M20">
            <v>2</v>
          </cell>
          <cell r="N20">
            <v>3</v>
          </cell>
          <cell r="O20">
            <v>44231</v>
          </cell>
          <cell r="P20">
            <v>37700</v>
          </cell>
          <cell r="Q20">
            <v>19897.22</v>
          </cell>
          <cell r="R20">
            <v>13613.899999999998</v>
          </cell>
          <cell r="S20" t="str">
            <v>PHP</v>
          </cell>
          <cell r="T20">
            <v>1047.22</v>
          </cell>
          <cell r="U20">
            <v>0</v>
          </cell>
          <cell r="V20">
            <v>1047.22</v>
          </cell>
          <cell r="W20">
            <v>1047.22</v>
          </cell>
          <cell r="X20">
            <v>1047.23</v>
          </cell>
          <cell r="Y20">
            <v>1047.22</v>
          </cell>
          <cell r="Z20">
            <v>1047.22</v>
          </cell>
          <cell r="AA20">
            <v>1047.22</v>
          </cell>
          <cell r="AB20">
            <v>1047.22</v>
          </cell>
          <cell r="AC20">
            <v>1047.22</v>
          </cell>
          <cell r="AD20">
            <v>1047.22</v>
          </cell>
          <cell r="AE20">
            <v>1047.22</v>
          </cell>
          <cell r="AF20">
            <v>1047.22</v>
          </cell>
          <cell r="AG20">
            <v>1047.22</v>
          </cell>
        </row>
        <row r="21">
          <cell r="C21">
            <v>1016</v>
          </cell>
          <cell r="D21" t="str">
            <v>Isabela</v>
          </cell>
          <cell r="F21" t="str">
            <v>FIN105</v>
          </cell>
          <cell r="G21" t="str">
            <v>ISABELA COM - FINANCE</v>
          </cell>
          <cell r="J21">
            <v>410001088</v>
          </cell>
          <cell r="K21" t="str">
            <v>MONITOR 19 INCH (LENOVO)</v>
          </cell>
          <cell r="M21">
            <v>1</v>
          </cell>
          <cell r="N21">
            <v>3</v>
          </cell>
          <cell r="O21">
            <v>44249</v>
          </cell>
          <cell r="P21">
            <v>5300</v>
          </cell>
          <cell r="Q21">
            <v>2797.22</v>
          </cell>
          <cell r="R21">
            <v>1913.9</v>
          </cell>
          <cell r="S21" t="str">
            <v>PHP</v>
          </cell>
          <cell r="T21">
            <v>147.22</v>
          </cell>
          <cell r="U21">
            <v>0</v>
          </cell>
          <cell r="V21">
            <v>147.22</v>
          </cell>
          <cell r="W21">
            <v>147.22</v>
          </cell>
          <cell r="X21">
            <v>147.22999999999999</v>
          </cell>
          <cell r="Y21">
            <v>147.22</v>
          </cell>
          <cell r="Z21">
            <v>147.22</v>
          </cell>
          <cell r="AA21">
            <v>147.22</v>
          </cell>
          <cell r="AB21">
            <v>147.22</v>
          </cell>
          <cell r="AC21">
            <v>147.22</v>
          </cell>
          <cell r="AD21">
            <v>147.22</v>
          </cell>
          <cell r="AE21">
            <v>147.22</v>
          </cell>
          <cell r="AF21">
            <v>147.22</v>
          </cell>
          <cell r="AG21">
            <v>147.22</v>
          </cell>
        </row>
        <row r="22">
          <cell r="C22">
            <v>1016</v>
          </cell>
          <cell r="D22" t="str">
            <v>Isabela</v>
          </cell>
          <cell r="F22" t="str">
            <v>ENG105</v>
          </cell>
          <cell r="G22" t="str">
            <v>ISABELA CTG - ENGINEERING SERVICES</v>
          </cell>
          <cell r="J22">
            <v>410001465</v>
          </cell>
          <cell r="K22" t="str">
            <v>MID RANGE LAPTOP (ACER TMP214-53G-540B)</v>
          </cell>
          <cell r="M22">
            <v>2</v>
          </cell>
          <cell r="N22">
            <v>3</v>
          </cell>
          <cell r="O22">
            <v>44711</v>
          </cell>
          <cell r="P22">
            <v>48000</v>
          </cell>
          <cell r="Q22">
            <v>5333.33</v>
          </cell>
          <cell r="R22">
            <v>37333.35</v>
          </cell>
          <cell r="S22" t="str">
            <v>PHP</v>
          </cell>
          <cell r="T22">
            <v>1333.33</v>
          </cell>
          <cell r="U22">
            <v>0</v>
          </cell>
          <cell r="V22">
            <v>1333.33</v>
          </cell>
          <cell r="W22">
            <v>1333.33</v>
          </cell>
          <cell r="X22">
            <v>1333.33</v>
          </cell>
          <cell r="Y22">
            <v>1333.33</v>
          </cell>
          <cell r="Z22">
            <v>1333.33</v>
          </cell>
          <cell r="AA22">
            <v>1333.33</v>
          </cell>
          <cell r="AB22">
            <v>1333.33</v>
          </cell>
          <cell r="AC22">
            <v>1333.33</v>
          </cell>
          <cell r="AD22">
            <v>1333.33</v>
          </cell>
          <cell r="AE22">
            <v>1333.33</v>
          </cell>
          <cell r="AF22">
            <v>1333.33</v>
          </cell>
          <cell r="AG22">
            <v>1333.33</v>
          </cell>
        </row>
        <row r="23">
          <cell r="C23">
            <v>1016</v>
          </cell>
          <cell r="D23" t="str">
            <v>Isabela</v>
          </cell>
          <cell r="F23" t="str">
            <v>SLS105</v>
          </cell>
          <cell r="G23" t="str">
            <v>ISABELA CTG - SALES</v>
          </cell>
          <cell r="J23">
            <v>410001493</v>
          </cell>
          <cell r="K23" t="str">
            <v>ENTRY LEVEL LAPTOP (ACER TMP214-53-35TB)</v>
          </cell>
          <cell r="M23">
            <v>2</v>
          </cell>
          <cell r="N23">
            <v>3</v>
          </cell>
          <cell r="O23">
            <v>44762</v>
          </cell>
          <cell r="P23">
            <v>36000</v>
          </cell>
          <cell r="Q23">
            <v>2000</v>
          </cell>
          <cell r="R23">
            <v>26000</v>
          </cell>
          <cell r="S23" t="str">
            <v>PHP</v>
          </cell>
          <cell r="T23">
            <v>1000</v>
          </cell>
          <cell r="U23">
            <v>0</v>
          </cell>
          <cell r="V23">
            <v>2000</v>
          </cell>
          <cell r="W23">
            <v>2000</v>
          </cell>
          <cell r="X23">
            <v>2000</v>
          </cell>
          <cell r="Y23">
            <v>2000</v>
          </cell>
          <cell r="Z23">
            <v>2000</v>
          </cell>
          <cell r="AA23">
            <v>2000</v>
          </cell>
          <cell r="AB23">
            <v>2000</v>
          </cell>
          <cell r="AC23">
            <v>2000</v>
          </cell>
          <cell r="AD23">
            <v>2000</v>
          </cell>
          <cell r="AE23">
            <v>2000</v>
          </cell>
          <cell r="AF23">
            <v>2000</v>
          </cell>
          <cell r="AG23">
            <v>2000</v>
          </cell>
        </row>
        <row r="24">
          <cell r="C24">
            <v>1016</v>
          </cell>
          <cell r="D24" t="str">
            <v>Isabela</v>
          </cell>
          <cell r="F24">
            <v>110076</v>
          </cell>
          <cell r="G24" t="str">
            <v>MALALAM ILAGAN</v>
          </cell>
          <cell r="J24">
            <v>100000958</v>
          </cell>
          <cell r="K24" t="str">
            <v>Construction of Kiosk for CTG Malalam</v>
          </cell>
          <cell r="M24">
            <v>1</v>
          </cell>
          <cell r="N24">
            <v>5</v>
          </cell>
          <cell r="O24">
            <v>43585</v>
          </cell>
          <cell r="P24">
            <v>112500</v>
          </cell>
          <cell r="Q24">
            <v>76875</v>
          </cell>
          <cell r="R24">
            <v>28125</v>
          </cell>
          <cell r="S24" t="str">
            <v>PHP</v>
          </cell>
          <cell r="T24">
            <v>1875</v>
          </cell>
          <cell r="U24">
            <v>0</v>
          </cell>
          <cell r="V24">
            <v>1875</v>
          </cell>
          <cell r="W24">
            <v>1875</v>
          </cell>
          <cell r="X24">
            <v>1875</v>
          </cell>
          <cell r="Y24">
            <v>1875</v>
          </cell>
          <cell r="Z24">
            <v>1875</v>
          </cell>
          <cell r="AA24">
            <v>1875</v>
          </cell>
          <cell r="AB24">
            <v>1875</v>
          </cell>
          <cell r="AC24">
            <v>1875</v>
          </cell>
          <cell r="AD24">
            <v>1875</v>
          </cell>
          <cell r="AE24">
            <v>1875</v>
          </cell>
          <cell r="AF24">
            <v>1875</v>
          </cell>
          <cell r="AG24">
            <v>1875</v>
          </cell>
        </row>
        <row r="25">
          <cell r="C25">
            <v>1016</v>
          </cell>
          <cell r="D25" t="str">
            <v>Isabela</v>
          </cell>
          <cell r="F25">
            <v>110076</v>
          </cell>
          <cell r="G25" t="str">
            <v>MALALAM ILAGAN</v>
          </cell>
          <cell r="J25">
            <v>100000958</v>
          </cell>
          <cell r="K25" t="str">
            <v>ACRYLIC SIGNAGE OF CTG MALALAM</v>
          </cell>
          <cell r="M25">
            <v>1</v>
          </cell>
          <cell r="N25">
            <v>5</v>
          </cell>
          <cell r="O25">
            <v>43585</v>
          </cell>
          <cell r="P25">
            <v>50200</v>
          </cell>
          <cell r="Q25">
            <v>34303.33</v>
          </cell>
          <cell r="R25">
            <v>12550.03</v>
          </cell>
          <cell r="S25" t="str">
            <v>PHP</v>
          </cell>
          <cell r="T25">
            <v>836.67</v>
          </cell>
          <cell r="U25">
            <v>0</v>
          </cell>
          <cell r="V25">
            <v>836.67</v>
          </cell>
          <cell r="W25">
            <v>836.66</v>
          </cell>
          <cell r="X25">
            <v>836.67</v>
          </cell>
          <cell r="Y25">
            <v>836.67</v>
          </cell>
          <cell r="Z25">
            <v>836.66</v>
          </cell>
          <cell r="AA25">
            <v>836.67</v>
          </cell>
          <cell r="AB25">
            <v>836.67</v>
          </cell>
          <cell r="AC25">
            <v>836.66</v>
          </cell>
          <cell r="AD25">
            <v>836.66</v>
          </cell>
          <cell r="AE25">
            <v>836.66</v>
          </cell>
          <cell r="AF25">
            <v>836.66</v>
          </cell>
          <cell r="AG25">
            <v>836.66</v>
          </cell>
        </row>
        <row r="26">
          <cell r="C26">
            <v>1016</v>
          </cell>
          <cell r="D26" t="str">
            <v>Isabela</v>
          </cell>
          <cell r="F26">
            <v>110077</v>
          </cell>
          <cell r="G26" t="str">
            <v>MABINI SANTIAGO</v>
          </cell>
          <cell r="J26">
            <v>100000958</v>
          </cell>
          <cell r="K26" t="str">
            <v>Renovation of CTG Mabini Santiago</v>
          </cell>
          <cell r="M26">
            <v>1</v>
          </cell>
          <cell r="N26">
            <v>5</v>
          </cell>
          <cell r="O26">
            <v>43585</v>
          </cell>
          <cell r="P26">
            <v>61369.85</v>
          </cell>
          <cell r="Q26">
            <v>41936.07</v>
          </cell>
          <cell r="R26">
            <v>15342.46</v>
          </cell>
          <cell r="S26" t="str">
            <v>PHP</v>
          </cell>
          <cell r="T26">
            <v>1022.83</v>
          </cell>
          <cell r="U26">
            <v>0</v>
          </cell>
          <cell r="V26">
            <v>1022.83</v>
          </cell>
          <cell r="W26">
            <v>1022.83</v>
          </cell>
          <cell r="X26">
            <v>1022.83</v>
          </cell>
          <cell r="Y26">
            <v>1022.83</v>
          </cell>
          <cell r="Z26">
            <v>1022.83</v>
          </cell>
          <cell r="AA26">
            <v>1022.84</v>
          </cell>
          <cell r="AB26">
            <v>1022.83</v>
          </cell>
          <cell r="AC26">
            <v>1022.83</v>
          </cell>
          <cell r="AD26">
            <v>1022.83</v>
          </cell>
          <cell r="AE26">
            <v>1022.83</v>
          </cell>
          <cell r="AF26">
            <v>1022.83</v>
          </cell>
          <cell r="AG26">
            <v>1022.83</v>
          </cell>
        </row>
        <row r="27">
          <cell r="C27">
            <v>1016</v>
          </cell>
          <cell r="D27" t="str">
            <v>Isabela</v>
          </cell>
          <cell r="F27">
            <v>110077</v>
          </cell>
          <cell r="G27" t="str">
            <v>MABINI SANTIAGO</v>
          </cell>
          <cell r="J27">
            <v>100000958</v>
          </cell>
          <cell r="K27" t="str">
            <v>ACRYLIC SIGNAGE OF CTG MABINI SANTIAGO</v>
          </cell>
          <cell r="M27">
            <v>1</v>
          </cell>
          <cell r="N27">
            <v>5</v>
          </cell>
          <cell r="O27">
            <v>43585</v>
          </cell>
          <cell r="P27">
            <v>56800</v>
          </cell>
          <cell r="Q27">
            <v>38813.33</v>
          </cell>
          <cell r="R27">
            <v>14200.029999999999</v>
          </cell>
          <cell r="S27" t="str">
            <v>PHP</v>
          </cell>
          <cell r="T27">
            <v>946.67</v>
          </cell>
          <cell r="U27">
            <v>0</v>
          </cell>
          <cell r="V27">
            <v>946.67</v>
          </cell>
          <cell r="W27">
            <v>946.66</v>
          </cell>
          <cell r="X27">
            <v>946.67</v>
          </cell>
          <cell r="Y27">
            <v>946.67</v>
          </cell>
          <cell r="Z27">
            <v>946.66</v>
          </cell>
          <cell r="AA27">
            <v>946.67</v>
          </cell>
          <cell r="AB27">
            <v>946.67</v>
          </cell>
          <cell r="AC27">
            <v>946.66</v>
          </cell>
          <cell r="AD27">
            <v>946.66</v>
          </cell>
          <cell r="AE27">
            <v>946.66</v>
          </cell>
          <cell r="AF27">
            <v>946.66</v>
          </cell>
          <cell r="AG27">
            <v>946.66</v>
          </cell>
        </row>
        <row r="28">
          <cell r="C28">
            <v>1016</v>
          </cell>
          <cell r="D28" t="str">
            <v>Isabela</v>
          </cell>
          <cell r="F28">
            <v>110012</v>
          </cell>
          <cell r="G28" t="str">
            <v>BANGGOT BAMBANG</v>
          </cell>
          <cell r="J28">
            <v>100000985</v>
          </cell>
          <cell r="K28" t="str">
            <v>ACRYLIC SIGNAGE REHAB OF CTG BAMBANG</v>
          </cell>
          <cell r="M28">
            <v>1</v>
          </cell>
          <cell r="N28">
            <v>5</v>
          </cell>
          <cell r="O28">
            <v>43748</v>
          </cell>
          <cell r="P28">
            <v>7625</v>
          </cell>
          <cell r="Q28">
            <v>3148.2</v>
          </cell>
          <cell r="R28">
            <v>3760.5200000000004</v>
          </cell>
          <cell r="S28" t="str">
            <v>PHP</v>
          </cell>
          <cell r="T28">
            <v>127.08</v>
          </cell>
          <cell r="U28">
            <v>0</v>
          </cell>
          <cell r="V28">
            <v>63.54</v>
          </cell>
          <cell r="W28">
            <v>63.54</v>
          </cell>
          <cell r="X28">
            <v>63.55</v>
          </cell>
          <cell r="Y28">
            <v>63.54</v>
          </cell>
          <cell r="Z28">
            <v>641.19000000000005</v>
          </cell>
          <cell r="AA28">
            <v>179.07</v>
          </cell>
          <cell r="AB28">
            <v>179.07</v>
          </cell>
          <cell r="AC28">
            <v>179.07</v>
          </cell>
          <cell r="AD28">
            <v>179.07</v>
          </cell>
          <cell r="AE28">
            <v>179.07</v>
          </cell>
          <cell r="AF28">
            <v>179.07</v>
          </cell>
          <cell r="AG28">
            <v>179.07</v>
          </cell>
        </row>
        <row r="29">
          <cell r="C29">
            <v>1016</v>
          </cell>
          <cell r="D29" t="str">
            <v>Isabela</v>
          </cell>
          <cell r="F29">
            <v>110056</v>
          </cell>
          <cell r="G29" t="str">
            <v>SAN FERMIN CAUAYAN</v>
          </cell>
          <cell r="J29">
            <v>100000985</v>
          </cell>
          <cell r="K29" t="str">
            <v>ACRYLIC SIGNAGE REHAB OF CTG SAN FERMIN</v>
          </cell>
          <cell r="M29">
            <v>1</v>
          </cell>
          <cell r="N29">
            <v>5</v>
          </cell>
          <cell r="O29">
            <v>43748</v>
          </cell>
          <cell r="P29">
            <v>6925</v>
          </cell>
          <cell r="Q29">
            <v>2859.19</v>
          </cell>
          <cell r="R29">
            <v>3415.29</v>
          </cell>
          <cell r="S29" t="str">
            <v>PHP</v>
          </cell>
          <cell r="T29">
            <v>115.42</v>
          </cell>
          <cell r="U29">
            <v>0</v>
          </cell>
          <cell r="V29">
            <v>162.63999999999999</v>
          </cell>
          <cell r="W29">
            <v>162.63999999999999</v>
          </cell>
          <cell r="X29">
            <v>162.63999999999999</v>
          </cell>
          <cell r="Y29">
            <v>162.63999999999999</v>
          </cell>
          <cell r="Z29">
            <v>162.63999999999999</v>
          </cell>
          <cell r="AA29">
            <v>162.63999999999999</v>
          </cell>
          <cell r="AB29">
            <v>162.63</v>
          </cell>
          <cell r="AC29">
            <v>162.63</v>
          </cell>
          <cell r="AD29">
            <v>162.63</v>
          </cell>
          <cell r="AE29">
            <v>162.63</v>
          </cell>
          <cell r="AF29">
            <v>162.63</v>
          </cell>
          <cell r="AG29">
            <v>162.63</v>
          </cell>
        </row>
        <row r="30">
          <cell r="C30">
            <v>1016</v>
          </cell>
          <cell r="D30" t="str">
            <v>Isabela</v>
          </cell>
          <cell r="F30">
            <v>110044</v>
          </cell>
          <cell r="G30" t="str">
            <v>POBLACION SAN MATEO ISABELA</v>
          </cell>
          <cell r="J30">
            <v>100000985</v>
          </cell>
          <cell r="K30" t="str">
            <v>ACRYLIC SIGNAGE REHAB OF CTG SAN MATEO</v>
          </cell>
          <cell r="M30">
            <v>1</v>
          </cell>
          <cell r="N30">
            <v>5</v>
          </cell>
          <cell r="O30">
            <v>43748</v>
          </cell>
          <cell r="P30">
            <v>6925</v>
          </cell>
          <cell r="Q30">
            <v>2859.19</v>
          </cell>
          <cell r="R30">
            <v>3415.29</v>
          </cell>
          <cell r="S30" t="str">
            <v>PHP</v>
          </cell>
          <cell r="T30">
            <v>115.42</v>
          </cell>
          <cell r="U30">
            <v>0</v>
          </cell>
          <cell r="V30">
            <v>162.63999999999999</v>
          </cell>
          <cell r="W30">
            <v>162.63999999999999</v>
          </cell>
          <cell r="X30">
            <v>162.63999999999999</v>
          </cell>
          <cell r="Y30">
            <v>162.63999999999999</v>
          </cell>
          <cell r="Z30">
            <v>162.63999999999999</v>
          </cell>
          <cell r="AA30">
            <v>162.63999999999999</v>
          </cell>
          <cell r="AB30">
            <v>162.63</v>
          </cell>
          <cell r="AC30">
            <v>162.63</v>
          </cell>
          <cell r="AD30">
            <v>162.63</v>
          </cell>
          <cell r="AE30">
            <v>162.63</v>
          </cell>
          <cell r="AF30">
            <v>162.63</v>
          </cell>
          <cell r="AG30">
            <v>162.63</v>
          </cell>
        </row>
        <row r="31">
          <cell r="C31">
            <v>1016</v>
          </cell>
          <cell r="D31" t="str">
            <v>Isabela</v>
          </cell>
          <cell r="F31" t="str">
            <v>SLS105</v>
          </cell>
          <cell r="G31" t="str">
            <v>ISABELA CTG - SALES</v>
          </cell>
          <cell r="J31">
            <v>100000985</v>
          </cell>
          <cell r="K31" t="str">
            <v>ACRYLIC SIGNAGE REHAB OF CTG ABULOG</v>
          </cell>
          <cell r="M31">
            <v>1</v>
          </cell>
          <cell r="N31">
            <v>5</v>
          </cell>
          <cell r="O31">
            <v>43748</v>
          </cell>
          <cell r="P31">
            <v>5875</v>
          </cell>
          <cell r="Q31">
            <v>2425.67</v>
          </cell>
          <cell r="R31">
            <v>2897.41</v>
          </cell>
          <cell r="S31" t="str">
            <v>PHP</v>
          </cell>
          <cell r="T31">
            <v>97.92</v>
          </cell>
          <cell r="U31">
            <v>0</v>
          </cell>
          <cell r="V31">
            <v>137.97</v>
          </cell>
          <cell r="W31">
            <v>137.97</v>
          </cell>
          <cell r="X31">
            <v>137.97</v>
          </cell>
          <cell r="Y31">
            <v>137.97</v>
          </cell>
          <cell r="Z31">
            <v>137.97</v>
          </cell>
          <cell r="AA31">
            <v>137.97</v>
          </cell>
          <cell r="AB31">
            <v>137.97</v>
          </cell>
          <cell r="AC31">
            <v>137.97999999999999</v>
          </cell>
          <cell r="AD31">
            <v>137.97999999999999</v>
          </cell>
          <cell r="AE31">
            <v>137.97999999999999</v>
          </cell>
          <cell r="AF31">
            <v>137.97999999999999</v>
          </cell>
          <cell r="AG31">
            <v>137.97999999999999</v>
          </cell>
        </row>
        <row r="32">
          <cell r="C32">
            <v>1016</v>
          </cell>
          <cell r="D32" t="str">
            <v>Isabela</v>
          </cell>
          <cell r="F32">
            <v>110084</v>
          </cell>
          <cell r="G32" t="str">
            <v>CENTRO MALLIG 2</v>
          </cell>
          <cell r="J32">
            <v>100001029</v>
          </cell>
          <cell r="K32" t="str">
            <v>Store Rehabilitation of CTG Centro Mallig 2</v>
          </cell>
          <cell r="M32">
            <v>1</v>
          </cell>
          <cell r="N32">
            <v>3</v>
          </cell>
          <cell r="O32">
            <v>43908</v>
          </cell>
          <cell r="P32">
            <v>303800</v>
          </cell>
          <cell r="Q32">
            <v>253166.67</v>
          </cell>
          <cell r="R32">
            <v>50633.33</v>
          </cell>
          <cell r="S32" t="str">
            <v>PHP</v>
          </cell>
          <cell r="T32">
            <v>8438.89</v>
          </cell>
          <cell r="U32">
            <v>0</v>
          </cell>
          <cell r="V32">
            <v>8438.89</v>
          </cell>
          <cell r="W32">
            <v>8438.89</v>
          </cell>
        </row>
        <row r="33">
          <cell r="C33">
            <v>1016</v>
          </cell>
          <cell r="D33" t="str">
            <v>Isabela</v>
          </cell>
          <cell r="F33">
            <v>610016</v>
          </cell>
          <cell r="G33" t="str">
            <v>UR DAGUPAN WEST TABUK</v>
          </cell>
          <cell r="J33">
            <v>100001040</v>
          </cell>
          <cell r="K33" t="str">
            <v>Renovation of UR Bulanao</v>
          </cell>
          <cell r="M33">
            <v>1</v>
          </cell>
          <cell r="N33">
            <v>3</v>
          </cell>
          <cell r="O33">
            <v>44109</v>
          </cell>
          <cell r="P33">
            <v>185399.71</v>
          </cell>
          <cell r="Q33">
            <v>118449.81</v>
          </cell>
          <cell r="R33">
            <v>46349.939999999995</v>
          </cell>
          <cell r="S33" t="str">
            <v>PHP</v>
          </cell>
          <cell r="T33">
            <v>5149.99</v>
          </cell>
          <cell r="U33">
            <v>0</v>
          </cell>
          <cell r="V33">
            <v>5149.99</v>
          </cell>
          <cell r="W33">
            <v>5149.99</v>
          </cell>
          <cell r="X33">
            <v>5150</v>
          </cell>
          <cell r="Y33">
            <v>5149.99</v>
          </cell>
          <cell r="Z33">
            <v>5149.99</v>
          </cell>
          <cell r="AA33">
            <v>5149.99</v>
          </cell>
          <cell r="AB33">
            <v>5149.99</v>
          </cell>
          <cell r="AC33">
            <v>5149.99</v>
          </cell>
          <cell r="AD33">
            <v>5150.01</v>
          </cell>
        </row>
        <row r="34">
          <cell r="C34">
            <v>1016</v>
          </cell>
          <cell r="D34" t="str">
            <v>Isabela</v>
          </cell>
          <cell r="F34">
            <v>610016</v>
          </cell>
          <cell r="G34" t="str">
            <v>UR DAGUPAN WEST TABUK</v>
          </cell>
          <cell r="J34">
            <v>100001043</v>
          </cell>
          <cell r="K34" t="str">
            <v>RENOVATION OF UR DAGUPAN</v>
          </cell>
          <cell r="M34">
            <v>1</v>
          </cell>
          <cell r="N34">
            <v>3</v>
          </cell>
          <cell r="O34">
            <v>44105</v>
          </cell>
          <cell r="P34">
            <v>374399.71</v>
          </cell>
          <cell r="Q34">
            <v>239199.81</v>
          </cell>
          <cell r="R34">
            <v>124799.90999999999</v>
          </cell>
          <cell r="S34" t="str">
            <v>PHP</v>
          </cell>
          <cell r="T34">
            <v>10399.99</v>
          </cell>
          <cell r="U34">
            <v>0</v>
          </cell>
          <cell r="V34">
            <v>10399.99</v>
          </cell>
          <cell r="W34">
            <v>10399.99</v>
          </cell>
          <cell r="X34">
            <v>10400</v>
          </cell>
          <cell r="Y34">
            <v>10399.99</v>
          </cell>
          <cell r="Z34">
            <v>10399.99</v>
          </cell>
          <cell r="AA34">
            <v>10399.99</v>
          </cell>
          <cell r="AB34">
            <v>10399.99</v>
          </cell>
          <cell r="AC34">
            <v>10399.99</v>
          </cell>
          <cell r="AD34">
            <v>10399.99</v>
          </cell>
          <cell r="AE34">
            <v>0</v>
          </cell>
          <cell r="AF34">
            <v>0</v>
          </cell>
          <cell r="AG34">
            <v>0</v>
          </cell>
        </row>
        <row r="35">
          <cell r="C35">
            <v>1016</v>
          </cell>
          <cell r="D35" t="str">
            <v>Isabela</v>
          </cell>
          <cell r="F35">
            <v>110084</v>
          </cell>
          <cell r="G35" t="str">
            <v>CENTRO MALLIG 2</v>
          </cell>
          <cell r="J35">
            <v>100001043</v>
          </cell>
          <cell r="K35" t="str">
            <v>RENOVATION OF CTG ALICIA</v>
          </cell>
          <cell r="M35">
            <v>1</v>
          </cell>
          <cell r="N35">
            <v>3</v>
          </cell>
          <cell r="O35">
            <v>44105</v>
          </cell>
          <cell r="P35">
            <v>375700</v>
          </cell>
          <cell r="Q35">
            <v>240030.55</v>
          </cell>
          <cell r="R35">
            <v>125233.34000000001</v>
          </cell>
          <cell r="S35" t="str">
            <v>PHP</v>
          </cell>
          <cell r="T35">
            <v>10436.11</v>
          </cell>
          <cell r="U35">
            <v>0</v>
          </cell>
          <cell r="V35">
            <v>10436.11</v>
          </cell>
          <cell r="W35">
            <v>10436.11</v>
          </cell>
          <cell r="X35">
            <v>10436.120000000001</v>
          </cell>
          <cell r="Y35">
            <v>10436.11</v>
          </cell>
          <cell r="Z35">
            <v>10436.11</v>
          </cell>
          <cell r="AA35">
            <v>10436.11</v>
          </cell>
          <cell r="AB35">
            <v>10436.11</v>
          </cell>
          <cell r="AC35">
            <v>10436.11</v>
          </cell>
          <cell r="AD35">
            <v>10436.11</v>
          </cell>
          <cell r="AE35">
            <v>0</v>
          </cell>
          <cell r="AF35">
            <v>0</v>
          </cell>
          <cell r="AG35">
            <v>0</v>
          </cell>
        </row>
        <row r="36">
          <cell r="C36">
            <v>1016</v>
          </cell>
          <cell r="D36" t="str">
            <v>Isabela</v>
          </cell>
          <cell r="F36">
            <v>610016</v>
          </cell>
          <cell r="G36" t="str">
            <v>UR DAGUPAN WEST TABUK</v>
          </cell>
          <cell r="J36">
            <v>100001078</v>
          </cell>
          <cell r="K36" t="str">
            <v>Renovation of UR Dagupan</v>
          </cell>
          <cell r="M36">
            <v>1</v>
          </cell>
          <cell r="N36">
            <v>3</v>
          </cell>
          <cell r="O36">
            <v>44239</v>
          </cell>
          <cell r="P36">
            <v>85374.98</v>
          </cell>
          <cell r="Q36">
            <v>45059.02</v>
          </cell>
          <cell r="R36">
            <v>30829.839999999997</v>
          </cell>
          <cell r="S36" t="str">
            <v>PHP</v>
          </cell>
          <cell r="T36">
            <v>2371.5300000000002</v>
          </cell>
          <cell r="U36">
            <v>0</v>
          </cell>
          <cell r="V36">
            <v>2371.5300000000002</v>
          </cell>
          <cell r="W36">
            <v>2371.5300000000002</v>
          </cell>
          <cell r="X36">
            <v>2371.52</v>
          </cell>
          <cell r="Y36">
            <v>2371.5300000000002</v>
          </cell>
          <cell r="Z36">
            <v>2371.5300000000002</v>
          </cell>
          <cell r="AA36">
            <v>2371.5300000000002</v>
          </cell>
          <cell r="AB36">
            <v>2371.52</v>
          </cell>
          <cell r="AC36">
            <v>2371.5300000000002</v>
          </cell>
          <cell r="AD36">
            <v>2371.5300000000002</v>
          </cell>
          <cell r="AE36">
            <v>2371.5300000000002</v>
          </cell>
          <cell r="AF36">
            <v>2371.5300000000002</v>
          </cell>
          <cell r="AG36">
            <v>2371.5300000000002</v>
          </cell>
        </row>
        <row r="37">
          <cell r="C37">
            <v>1016</v>
          </cell>
          <cell r="D37" t="str">
            <v>Isabela</v>
          </cell>
          <cell r="F37">
            <v>610008</v>
          </cell>
          <cell r="G37" t="str">
            <v>UR BULANAO TABUK</v>
          </cell>
          <cell r="J37">
            <v>100001078</v>
          </cell>
          <cell r="K37" t="str">
            <v>Renovation of UR Bulanao</v>
          </cell>
          <cell r="M37">
            <v>1</v>
          </cell>
          <cell r="N37">
            <v>3</v>
          </cell>
          <cell r="O37">
            <v>44239</v>
          </cell>
          <cell r="P37">
            <v>60000</v>
          </cell>
          <cell r="Q37">
            <v>31666.66</v>
          </cell>
          <cell r="R37">
            <v>21666.7</v>
          </cell>
          <cell r="S37" t="str">
            <v>PHP</v>
          </cell>
          <cell r="T37">
            <v>1666.67</v>
          </cell>
          <cell r="U37">
            <v>0</v>
          </cell>
          <cell r="V37">
            <v>1666.67</v>
          </cell>
          <cell r="W37">
            <v>1666.66</v>
          </cell>
          <cell r="X37">
            <v>1666.67</v>
          </cell>
          <cell r="Y37">
            <v>1666.67</v>
          </cell>
          <cell r="Z37">
            <v>1666.66</v>
          </cell>
          <cell r="AA37">
            <v>1666.67</v>
          </cell>
          <cell r="AB37">
            <v>1666.67</v>
          </cell>
          <cell r="AC37">
            <v>1666.66</v>
          </cell>
          <cell r="AD37">
            <v>1666.66</v>
          </cell>
          <cell r="AE37">
            <v>1666.66</v>
          </cell>
          <cell r="AF37">
            <v>1666.66</v>
          </cell>
          <cell r="AG37">
            <v>1666.66</v>
          </cell>
        </row>
        <row r="38">
          <cell r="C38">
            <v>1016</v>
          </cell>
          <cell r="D38" t="str">
            <v>Isabela</v>
          </cell>
          <cell r="F38">
            <v>110045</v>
          </cell>
          <cell r="G38" t="str">
            <v>BULANAO TABUK CITY</v>
          </cell>
          <cell r="J38">
            <v>100001087</v>
          </cell>
          <cell r="K38" t="str">
            <v>Renovation of CTG Bulanao</v>
          </cell>
          <cell r="M38">
            <v>1</v>
          </cell>
          <cell r="N38">
            <v>3</v>
          </cell>
          <cell r="O38">
            <v>44267</v>
          </cell>
          <cell r="P38">
            <v>162000</v>
          </cell>
          <cell r="Q38">
            <v>81000</v>
          </cell>
          <cell r="R38">
            <v>63000</v>
          </cell>
          <cell r="S38" t="str">
            <v>PHP</v>
          </cell>
          <cell r="T38">
            <v>4500</v>
          </cell>
          <cell r="U38">
            <v>0</v>
          </cell>
          <cell r="V38">
            <v>4500</v>
          </cell>
          <cell r="W38">
            <v>4500</v>
          </cell>
          <cell r="X38">
            <v>4500</v>
          </cell>
          <cell r="Y38">
            <v>4500</v>
          </cell>
          <cell r="Z38">
            <v>4500</v>
          </cell>
          <cell r="AA38">
            <v>4500</v>
          </cell>
          <cell r="AB38">
            <v>4500</v>
          </cell>
          <cell r="AC38">
            <v>4500</v>
          </cell>
          <cell r="AD38">
            <v>4500</v>
          </cell>
          <cell r="AE38">
            <v>4500</v>
          </cell>
          <cell r="AF38">
            <v>4500</v>
          </cell>
          <cell r="AG38">
            <v>4500</v>
          </cell>
        </row>
        <row r="39">
          <cell r="C39">
            <v>1016</v>
          </cell>
          <cell r="D39" t="str">
            <v>Isabela</v>
          </cell>
          <cell r="F39">
            <v>110010</v>
          </cell>
          <cell r="G39" t="str">
            <v>UGAC NORTE TUGUEGARAO</v>
          </cell>
          <cell r="J39">
            <v>100001089</v>
          </cell>
          <cell r="K39" t="str">
            <v>Renovation of CTG Ugac</v>
          </cell>
          <cell r="M39">
            <v>1</v>
          </cell>
          <cell r="N39">
            <v>3</v>
          </cell>
          <cell r="O39">
            <v>44267</v>
          </cell>
          <cell r="P39">
            <v>182200</v>
          </cell>
          <cell r="Q39">
            <v>91100</v>
          </cell>
          <cell r="R39">
            <v>70855.56</v>
          </cell>
          <cell r="S39" t="str">
            <v>PHP</v>
          </cell>
          <cell r="T39">
            <v>5061.1099999999997</v>
          </cell>
          <cell r="U39">
            <v>0</v>
          </cell>
          <cell r="V39">
            <v>5061.1099999999997</v>
          </cell>
          <cell r="W39">
            <v>5061.1099999999997</v>
          </cell>
          <cell r="X39">
            <v>5061.1099999999997</v>
          </cell>
          <cell r="Y39">
            <v>5061.1099999999997</v>
          </cell>
          <cell r="Z39">
            <v>5061.1099999999997</v>
          </cell>
          <cell r="AA39">
            <v>5061.12</v>
          </cell>
          <cell r="AB39">
            <v>5061.1099999999997</v>
          </cell>
          <cell r="AC39">
            <v>5061.1099999999997</v>
          </cell>
          <cell r="AD39">
            <v>5061.1099999999997</v>
          </cell>
          <cell r="AE39">
            <v>5061.1099999999997</v>
          </cell>
          <cell r="AF39">
            <v>5061.1099999999997</v>
          </cell>
          <cell r="AG39">
            <v>5061.1099999999997</v>
          </cell>
        </row>
        <row r="40">
          <cell r="C40">
            <v>1016</v>
          </cell>
          <cell r="D40" t="str">
            <v>Isabela</v>
          </cell>
          <cell r="F40">
            <v>110010</v>
          </cell>
          <cell r="G40" t="str">
            <v>UGAC NORTE TUGUEGARAO</v>
          </cell>
          <cell r="J40">
            <v>100001089</v>
          </cell>
          <cell r="K40" t="str">
            <v>ACRYLIC SIGNAGE OF CTG UGAC</v>
          </cell>
          <cell r="M40">
            <v>1</v>
          </cell>
          <cell r="N40">
            <v>5</v>
          </cell>
          <cell r="O40">
            <v>44267</v>
          </cell>
          <cell r="P40">
            <v>196500</v>
          </cell>
          <cell r="Q40">
            <v>77290</v>
          </cell>
          <cell r="R40">
            <v>107856.64</v>
          </cell>
          <cell r="S40" t="str">
            <v>PHP</v>
          </cell>
          <cell r="T40">
            <v>3275</v>
          </cell>
          <cell r="U40">
            <v>0</v>
          </cell>
          <cell r="V40">
            <v>2838.33</v>
          </cell>
          <cell r="W40">
            <v>2838.33</v>
          </cell>
          <cell r="X40">
            <v>2838.33</v>
          </cell>
          <cell r="Y40">
            <v>2838.33</v>
          </cell>
          <cell r="Z40">
            <v>2838.33</v>
          </cell>
          <cell r="AA40">
            <v>2838.33</v>
          </cell>
          <cell r="AB40">
            <v>2838.33</v>
          </cell>
          <cell r="AC40">
            <v>2838.34</v>
          </cell>
          <cell r="AD40">
            <v>2838.34</v>
          </cell>
          <cell r="AE40">
            <v>2838.34</v>
          </cell>
          <cell r="AF40">
            <v>2838.34</v>
          </cell>
          <cell r="AG40">
            <v>2838.34</v>
          </cell>
        </row>
        <row r="41">
          <cell r="C41">
            <v>1016</v>
          </cell>
          <cell r="D41" t="str">
            <v>Isabela</v>
          </cell>
          <cell r="F41">
            <v>110088</v>
          </cell>
          <cell r="G41" t="str">
            <v>DISTRICT 3 SAN MANUEL</v>
          </cell>
          <cell r="J41">
            <v>100001101</v>
          </cell>
          <cell r="K41" t="str">
            <v>Renovation of CTG Manuel</v>
          </cell>
          <cell r="M41">
            <v>1</v>
          </cell>
          <cell r="N41">
            <v>3</v>
          </cell>
          <cell r="O41">
            <v>44301</v>
          </cell>
          <cell r="P41">
            <v>366200</v>
          </cell>
          <cell r="Q41">
            <v>172927.78</v>
          </cell>
          <cell r="R41">
            <v>152583.34</v>
          </cell>
          <cell r="S41" t="str">
            <v>PHP</v>
          </cell>
          <cell r="T41">
            <v>10172.219999999999</v>
          </cell>
          <cell r="U41">
            <v>0</v>
          </cell>
          <cell r="V41">
            <v>10172.219999999999</v>
          </cell>
          <cell r="W41">
            <v>10172.23</v>
          </cell>
          <cell r="X41">
            <v>10172.219999999999</v>
          </cell>
          <cell r="Y41">
            <v>10172.219999999999</v>
          </cell>
          <cell r="Z41">
            <v>10172.219999999999</v>
          </cell>
          <cell r="AA41">
            <v>10172.23</v>
          </cell>
          <cell r="AB41">
            <v>10172.219999999999</v>
          </cell>
          <cell r="AC41">
            <v>10172.219999999999</v>
          </cell>
          <cell r="AD41">
            <v>10172.219999999999</v>
          </cell>
          <cell r="AE41">
            <v>10172.219999999999</v>
          </cell>
          <cell r="AF41">
            <v>10172.219999999999</v>
          </cell>
          <cell r="AG41">
            <v>10172.219999999999</v>
          </cell>
        </row>
        <row r="42">
          <cell r="C42">
            <v>1016</v>
          </cell>
          <cell r="D42" t="str">
            <v>Isabela</v>
          </cell>
          <cell r="F42">
            <v>110088</v>
          </cell>
          <cell r="G42" t="str">
            <v>DISTRICT 3 SAN MANUEL</v>
          </cell>
          <cell r="J42">
            <v>100001101</v>
          </cell>
          <cell r="K42" t="str">
            <v>ACRYLIC SIGNAGE OF CTG MANUEL</v>
          </cell>
          <cell r="M42">
            <v>1</v>
          </cell>
          <cell r="N42">
            <v>5</v>
          </cell>
          <cell r="O42">
            <v>44301</v>
          </cell>
          <cell r="P42">
            <v>103500</v>
          </cell>
          <cell r="Q42">
            <v>38051.47</v>
          </cell>
          <cell r="R42">
            <v>59360.29</v>
          </cell>
          <cell r="S42" t="str">
            <v>PHP</v>
          </cell>
          <cell r="T42">
            <v>1725</v>
          </cell>
          <cell r="U42">
            <v>0</v>
          </cell>
          <cell r="V42">
            <v>2875</v>
          </cell>
          <cell r="W42">
            <v>2875</v>
          </cell>
          <cell r="X42">
            <v>2875</v>
          </cell>
          <cell r="Y42">
            <v>2875</v>
          </cell>
          <cell r="Z42">
            <v>-3889.7</v>
          </cell>
          <cell r="AA42">
            <v>1522.06</v>
          </cell>
          <cell r="AB42">
            <v>1522.05</v>
          </cell>
          <cell r="AC42">
            <v>1522.06</v>
          </cell>
          <cell r="AD42">
            <v>1522.06</v>
          </cell>
          <cell r="AE42">
            <v>1522.06</v>
          </cell>
          <cell r="AF42">
            <v>1522.06</v>
          </cell>
          <cell r="AG42">
            <v>1522.06</v>
          </cell>
        </row>
        <row r="43">
          <cell r="C43">
            <v>1016</v>
          </cell>
          <cell r="D43" t="str">
            <v>Isabela</v>
          </cell>
          <cell r="F43">
            <v>110089</v>
          </cell>
          <cell r="G43" t="str">
            <v>CENTRO 2 TUAO</v>
          </cell>
          <cell r="J43">
            <v>100001113</v>
          </cell>
          <cell r="K43" t="str">
            <v>RENOVATION OF CTG TUAO</v>
          </cell>
          <cell r="M43">
            <v>1</v>
          </cell>
          <cell r="N43">
            <v>3</v>
          </cell>
          <cell r="O43">
            <v>44347</v>
          </cell>
          <cell r="P43">
            <v>228600</v>
          </cell>
          <cell r="Q43">
            <v>101600</v>
          </cell>
          <cell r="R43">
            <v>101600</v>
          </cell>
          <cell r="S43" t="str">
            <v>PHP</v>
          </cell>
          <cell r="T43">
            <v>6350</v>
          </cell>
          <cell r="U43">
            <v>0</v>
          </cell>
          <cell r="V43">
            <v>6350</v>
          </cell>
          <cell r="W43">
            <v>6350</v>
          </cell>
          <cell r="X43">
            <v>6350</v>
          </cell>
          <cell r="Y43">
            <v>6350</v>
          </cell>
          <cell r="Z43">
            <v>6350</v>
          </cell>
          <cell r="AA43">
            <v>6350</v>
          </cell>
          <cell r="AB43">
            <v>6350</v>
          </cell>
          <cell r="AC43">
            <v>6350</v>
          </cell>
          <cell r="AD43">
            <v>6350</v>
          </cell>
          <cell r="AE43">
            <v>6350</v>
          </cell>
          <cell r="AF43">
            <v>6350</v>
          </cell>
          <cell r="AG43">
            <v>6350</v>
          </cell>
        </row>
        <row r="44">
          <cell r="C44">
            <v>1016</v>
          </cell>
          <cell r="D44" t="str">
            <v>Isabela</v>
          </cell>
          <cell r="F44">
            <v>110089</v>
          </cell>
          <cell r="G44" t="str">
            <v>CENTRO 2 TUAO</v>
          </cell>
          <cell r="J44">
            <v>100001113</v>
          </cell>
          <cell r="K44" t="str">
            <v>ACRYLIC SIGNAGE OF CTG TUAO</v>
          </cell>
          <cell r="M44">
            <v>1</v>
          </cell>
          <cell r="N44">
            <v>5</v>
          </cell>
          <cell r="O44">
            <v>44347</v>
          </cell>
          <cell r="P44">
            <v>106400</v>
          </cell>
          <cell r="Q44">
            <v>36376.07</v>
          </cell>
          <cell r="R44">
            <v>63658.12999999999</v>
          </cell>
          <cell r="S44" t="str">
            <v>PHP</v>
          </cell>
          <cell r="T44">
            <v>1773.33</v>
          </cell>
          <cell r="U44">
            <v>0</v>
          </cell>
          <cell r="V44">
            <v>2955.56</v>
          </cell>
          <cell r="W44">
            <v>2955.55</v>
          </cell>
          <cell r="X44">
            <v>2955.56</v>
          </cell>
          <cell r="Y44">
            <v>2955.55</v>
          </cell>
          <cell r="Z44">
            <v>-3864.96</v>
          </cell>
          <cell r="AA44">
            <v>1591.46</v>
          </cell>
          <cell r="AB44">
            <v>1591.45</v>
          </cell>
          <cell r="AC44">
            <v>1591.45</v>
          </cell>
          <cell r="AD44">
            <v>1591.45</v>
          </cell>
          <cell r="AE44">
            <v>1591.45</v>
          </cell>
          <cell r="AF44">
            <v>1591.45</v>
          </cell>
          <cell r="AG44">
            <v>1591.45</v>
          </cell>
        </row>
        <row r="45">
          <cell r="C45">
            <v>1016</v>
          </cell>
          <cell r="D45" t="str">
            <v>Isabela</v>
          </cell>
          <cell r="F45">
            <v>110090</v>
          </cell>
          <cell r="G45" t="str">
            <v>JUNCTION LIBERTAD ABULUG</v>
          </cell>
          <cell r="J45">
            <v>100001142</v>
          </cell>
          <cell r="K45" t="str">
            <v>RENOVATION OF CTG JUNCTION LIBERTAD ABULUG</v>
          </cell>
          <cell r="M45">
            <v>1</v>
          </cell>
          <cell r="N45">
            <v>3</v>
          </cell>
          <cell r="O45">
            <v>44439</v>
          </cell>
          <cell r="P45">
            <v>281800</v>
          </cell>
          <cell r="Q45">
            <v>101761.11</v>
          </cell>
          <cell r="R45">
            <v>148727.77000000002</v>
          </cell>
          <cell r="S45" t="str">
            <v>PHP</v>
          </cell>
          <cell r="T45">
            <v>7827.78</v>
          </cell>
          <cell r="U45">
            <v>0</v>
          </cell>
          <cell r="V45">
            <v>7827.78</v>
          </cell>
          <cell r="W45">
            <v>7827.78</v>
          </cell>
          <cell r="X45">
            <v>7827.77</v>
          </cell>
          <cell r="Y45">
            <v>7827.78</v>
          </cell>
          <cell r="Z45">
            <v>7827.78</v>
          </cell>
          <cell r="AA45">
            <v>7827.78</v>
          </cell>
          <cell r="AB45">
            <v>7827.77</v>
          </cell>
          <cell r="AC45">
            <v>7827.78</v>
          </cell>
          <cell r="AD45">
            <v>7827.78</v>
          </cell>
          <cell r="AE45">
            <v>7827.78</v>
          </cell>
          <cell r="AF45">
            <v>7827.78</v>
          </cell>
          <cell r="AG45">
            <v>7827.78</v>
          </cell>
        </row>
        <row r="46">
          <cell r="C46">
            <v>1016</v>
          </cell>
          <cell r="D46" t="str">
            <v>Isabela</v>
          </cell>
          <cell r="F46">
            <v>110091</v>
          </cell>
          <cell r="G46" t="str">
            <v>CENTRO AMULUNG</v>
          </cell>
          <cell r="J46">
            <v>100001143</v>
          </cell>
          <cell r="K46" t="str">
            <v>RENOVATION OF CTG CENTRO AMULUNG</v>
          </cell>
          <cell r="M46">
            <v>1</v>
          </cell>
          <cell r="N46">
            <v>3</v>
          </cell>
          <cell r="O46">
            <v>44439</v>
          </cell>
          <cell r="P46">
            <v>338800</v>
          </cell>
          <cell r="Q46">
            <v>122344.44</v>
          </cell>
          <cell r="R46">
            <v>178811.12</v>
          </cell>
          <cell r="S46" t="str">
            <v>PHP</v>
          </cell>
          <cell r="T46">
            <v>9411.11</v>
          </cell>
          <cell r="U46">
            <v>0</v>
          </cell>
          <cell r="V46">
            <v>9411.11</v>
          </cell>
          <cell r="W46">
            <v>9411.11</v>
          </cell>
          <cell r="X46">
            <v>9411.1200000000008</v>
          </cell>
          <cell r="Y46">
            <v>9411.11</v>
          </cell>
          <cell r="Z46">
            <v>9411.11</v>
          </cell>
          <cell r="AA46">
            <v>9411.11</v>
          </cell>
          <cell r="AB46">
            <v>9411.11</v>
          </cell>
          <cell r="AC46">
            <v>9411.11</v>
          </cell>
          <cell r="AD46">
            <v>9411.11</v>
          </cell>
          <cell r="AE46">
            <v>9411.11</v>
          </cell>
          <cell r="AF46">
            <v>9411.11</v>
          </cell>
          <cell r="AG46">
            <v>9411.11</v>
          </cell>
        </row>
        <row r="47">
          <cell r="C47">
            <v>1016</v>
          </cell>
          <cell r="D47" t="str">
            <v>Isabela</v>
          </cell>
          <cell r="F47">
            <v>110091</v>
          </cell>
          <cell r="G47" t="str">
            <v>CENTRO AMULUNG</v>
          </cell>
          <cell r="J47">
            <v>100001143</v>
          </cell>
          <cell r="K47" t="str">
            <v>ACRYLIC SIGNAGE OF CTG CENTRO AMULUNG</v>
          </cell>
          <cell r="M47">
            <v>1</v>
          </cell>
          <cell r="N47">
            <v>5</v>
          </cell>
          <cell r="O47">
            <v>44439</v>
          </cell>
          <cell r="P47">
            <v>110200</v>
          </cell>
          <cell r="Q47">
            <v>29108.38</v>
          </cell>
          <cell r="R47">
            <v>74190.179999999993</v>
          </cell>
          <cell r="S47" t="str">
            <v>PHP</v>
          </cell>
          <cell r="T47">
            <v>1836.67</v>
          </cell>
          <cell r="U47">
            <v>0</v>
          </cell>
          <cell r="V47">
            <v>1725.35</v>
          </cell>
          <cell r="W47">
            <v>1725.35</v>
          </cell>
          <cell r="X47">
            <v>1725.35</v>
          </cell>
          <cell r="Y47">
            <v>1725.35</v>
          </cell>
          <cell r="Z47">
            <v>1725.35</v>
          </cell>
          <cell r="AA47">
            <v>1725.35</v>
          </cell>
          <cell r="AB47">
            <v>1725.35</v>
          </cell>
          <cell r="AC47">
            <v>1725.36</v>
          </cell>
          <cell r="AD47">
            <v>1725.36</v>
          </cell>
          <cell r="AE47">
            <v>1725.36</v>
          </cell>
          <cell r="AF47">
            <v>1725.36</v>
          </cell>
          <cell r="AG47">
            <v>1725.36</v>
          </cell>
        </row>
        <row r="48">
          <cell r="C48">
            <v>1016</v>
          </cell>
          <cell r="D48" t="str">
            <v>Isabela</v>
          </cell>
          <cell r="F48">
            <v>610017</v>
          </cell>
          <cell r="G48" t="str">
            <v>UR SAN ISIDRO SUR LUNA</v>
          </cell>
          <cell r="J48">
            <v>100001143</v>
          </cell>
          <cell r="K48" t="str">
            <v>ACRYLIC SIGNAGE OF UR SAN ISIDRO SUR LUNA</v>
          </cell>
          <cell r="M48">
            <v>1</v>
          </cell>
          <cell r="N48">
            <v>5</v>
          </cell>
          <cell r="O48">
            <v>44439</v>
          </cell>
          <cell r="P48">
            <v>85000</v>
          </cell>
          <cell r="Q48">
            <v>22452.02</v>
          </cell>
          <cell r="R48">
            <v>57224.740000000005</v>
          </cell>
          <cell r="S48" t="str">
            <v>PHP</v>
          </cell>
          <cell r="T48">
            <v>1416.67</v>
          </cell>
          <cell r="U48">
            <v>0</v>
          </cell>
          <cell r="V48">
            <v>1330.81</v>
          </cell>
          <cell r="W48">
            <v>1330.81</v>
          </cell>
          <cell r="X48">
            <v>1330.81</v>
          </cell>
          <cell r="Y48">
            <v>1330.81</v>
          </cell>
          <cell r="Z48">
            <v>1330.81</v>
          </cell>
          <cell r="AA48">
            <v>1330.81</v>
          </cell>
          <cell r="AB48">
            <v>1330.81</v>
          </cell>
          <cell r="AC48">
            <v>1330.81</v>
          </cell>
          <cell r="AD48">
            <v>1330.81</v>
          </cell>
          <cell r="AE48">
            <v>1330.81</v>
          </cell>
          <cell r="AF48">
            <v>1330.81</v>
          </cell>
          <cell r="AG48">
            <v>1330.81</v>
          </cell>
        </row>
        <row r="49">
          <cell r="C49">
            <v>1016</v>
          </cell>
          <cell r="D49" t="str">
            <v>Isabela</v>
          </cell>
          <cell r="F49">
            <v>110088</v>
          </cell>
          <cell r="G49" t="str">
            <v>DISTRICT 3 SAN MANUEL</v>
          </cell>
          <cell r="J49">
            <v>100001146</v>
          </cell>
          <cell r="K49" t="str">
            <v>ACRYLIC SIGNAGE OF CTG SAN MANUEL</v>
          </cell>
          <cell r="M49">
            <v>1</v>
          </cell>
          <cell r="N49">
            <v>5</v>
          </cell>
          <cell r="O49">
            <v>44453</v>
          </cell>
          <cell r="P49">
            <v>70900</v>
          </cell>
          <cell r="Q49">
            <v>16880.95</v>
          </cell>
          <cell r="R49">
            <v>49517.490000000005</v>
          </cell>
          <cell r="S49" t="str">
            <v>PHP</v>
          </cell>
          <cell r="T49">
            <v>1181.67</v>
          </cell>
          <cell r="U49">
            <v>0</v>
          </cell>
          <cell r="V49">
            <v>1125.4000000000001</v>
          </cell>
          <cell r="W49">
            <v>1125.4000000000001</v>
          </cell>
          <cell r="X49">
            <v>1125.4000000000001</v>
          </cell>
          <cell r="Y49">
            <v>1125.4000000000001</v>
          </cell>
          <cell r="Z49">
            <v>1125.4000000000001</v>
          </cell>
          <cell r="AA49">
            <v>1125.4000000000001</v>
          </cell>
          <cell r="AB49">
            <v>1125.4000000000001</v>
          </cell>
          <cell r="AC49">
            <v>1125.3900000000001</v>
          </cell>
          <cell r="AD49">
            <v>1125.3900000000001</v>
          </cell>
          <cell r="AE49">
            <v>1125.3900000000001</v>
          </cell>
          <cell r="AF49">
            <v>1125.3900000000001</v>
          </cell>
          <cell r="AG49">
            <v>1125.3900000000001</v>
          </cell>
        </row>
        <row r="50">
          <cell r="C50">
            <v>1016</v>
          </cell>
          <cell r="D50" t="str">
            <v>Isabela</v>
          </cell>
          <cell r="F50">
            <v>110089</v>
          </cell>
          <cell r="G50" t="str">
            <v>CENTRO 2 TUAO</v>
          </cell>
          <cell r="J50">
            <v>100001146</v>
          </cell>
          <cell r="K50" t="str">
            <v>ACRYLIC SIGNAGE OF CTG CENTRO 2 TUAO</v>
          </cell>
          <cell r="M50">
            <v>1</v>
          </cell>
          <cell r="N50">
            <v>5</v>
          </cell>
          <cell r="O50">
            <v>44453</v>
          </cell>
          <cell r="P50">
            <v>63000</v>
          </cell>
          <cell r="Q50">
            <v>15000</v>
          </cell>
          <cell r="R50">
            <v>44000</v>
          </cell>
          <cell r="S50" t="str">
            <v>PHP</v>
          </cell>
          <cell r="T50">
            <v>1050</v>
          </cell>
          <cell r="U50">
            <v>0</v>
          </cell>
          <cell r="V50">
            <v>1000</v>
          </cell>
          <cell r="W50">
            <v>1000</v>
          </cell>
          <cell r="X50">
            <v>1000</v>
          </cell>
          <cell r="Y50">
            <v>1000</v>
          </cell>
          <cell r="Z50">
            <v>1000</v>
          </cell>
          <cell r="AA50">
            <v>1000</v>
          </cell>
          <cell r="AB50">
            <v>1000</v>
          </cell>
          <cell r="AC50">
            <v>1000</v>
          </cell>
          <cell r="AD50">
            <v>1000</v>
          </cell>
          <cell r="AE50">
            <v>1000</v>
          </cell>
          <cell r="AF50">
            <v>1000</v>
          </cell>
          <cell r="AG50">
            <v>1000</v>
          </cell>
        </row>
        <row r="51">
          <cell r="C51">
            <v>1016</v>
          </cell>
          <cell r="D51" t="str">
            <v>Isabela</v>
          </cell>
          <cell r="F51">
            <v>110090</v>
          </cell>
          <cell r="G51" t="str">
            <v>JUNCTION LIBERTAD ABULUG</v>
          </cell>
          <cell r="J51">
            <v>100001159</v>
          </cell>
          <cell r="K51" t="str">
            <v>ACRYLIC SIGNAGE OF CTG JUNCTION LIBERTAD ABULUG</v>
          </cell>
          <cell r="M51">
            <v>1</v>
          </cell>
          <cell r="N51">
            <v>5</v>
          </cell>
          <cell r="O51">
            <v>44469</v>
          </cell>
          <cell r="P51">
            <v>103500</v>
          </cell>
          <cell r="Q51">
            <v>24642.86</v>
          </cell>
          <cell r="R51">
            <v>72285.7</v>
          </cell>
          <cell r="S51" t="str">
            <v>PHP</v>
          </cell>
          <cell r="T51">
            <v>1725</v>
          </cell>
          <cell r="U51">
            <v>0</v>
          </cell>
          <cell r="V51">
            <v>1642.86</v>
          </cell>
          <cell r="W51">
            <v>1642.86</v>
          </cell>
          <cell r="X51">
            <v>1642.86</v>
          </cell>
          <cell r="Y51">
            <v>1642.86</v>
          </cell>
          <cell r="Z51">
            <v>1642.86</v>
          </cell>
          <cell r="AA51">
            <v>1642.86</v>
          </cell>
          <cell r="AB51">
            <v>1642.85</v>
          </cell>
          <cell r="AC51">
            <v>1642.86</v>
          </cell>
          <cell r="AD51">
            <v>1642.86</v>
          </cell>
          <cell r="AE51">
            <v>1642.86</v>
          </cell>
          <cell r="AF51">
            <v>1642.86</v>
          </cell>
          <cell r="AG51">
            <v>1642.86</v>
          </cell>
        </row>
        <row r="52">
          <cell r="C52">
            <v>1016</v>
          </cell>
          <cell r="D52" t="str">
            <v>Isabela</v>
          </cell>
          <cell r="F52">
            <v>610017</v>
          </cell>
          <cell r="G52" t="str">
            <v>UR SAN ISIDRO SUR LUNA</v>
          </cell>
          <cell r="J52">
            <v>100001161</v>
          </cell>
          <cell r="K52" t="str">
            <v>RENOVATION OF UR SAN ISIDRO SUR LUNA</v>
          </cell>
          <cell r="M52">
            <v>1</v>
          </cell>
          <cell r="N52">
            <v>3</v>
          </cell>
          <cell r="O52">
            <v>44469</v>
          </cell>
          <cell r="P52">
            <v>394500</v>
          </cell>
          <cell r="Q52">
            <v>131500</v>
          </cell>
          <cell r="R52">
            <v>219166.64</v>
          </cell>
          <cell r="S52" t="str">
            <v>PHP</v>
          </cell>
          <cell r="T52">
            <v>10958.33</v>
          </cell>
          <cell r="U52">
            <v>0</v>
          </cell>
          <cell r="V52">
            <v>10958.33</v>
          </cell>
          <cell r="W52">
            <v>10958.34</v>
          </cell>
          <cell r="X52">
            <v>10958.33</v>
          </cell>
          <cell r="Y52">
            <v>10958.33</v>
          </cell>
          <cell r="Z52">
            <v>10958.34</v>
          </cell>
          <cell r="AA52">
            <v>10958.33</v>
          </cell>
          <cell r="AB52">
            <v>10958.33</v>
          </cell>
          <cell r="AC52">
            <v>10958.34</v>
          </cell>
          <cell r="AD52">
            <v>10958.34</v>
          </cell>
          <cell r="AE52">
            <v>10958.34</v>
          </cell>
          <cell r="AF52">
            <v>10958.34</v>
          </cell>
          <cell r="AG52">
            <v>10958.34</v>
          </cell>
        </row>
        <row r="53">
          <cell r="C53">
            <v>1016</v>
          </cell>
          <cell r="D53" t="str">
            <v>Isabela</v>
          </cell>
          <cell r="F53">
            <v>110006</v>
          </cell>
          <cell r="G53" t="str">
            <v>DON MARIANO MARCOS</v>
          </cell>
          <cell r="J53">
            <v>100001204</v>
          </cell>
          <cell r="K53" t="str">
            <v>RENOVATION OF CTG DON MARIANO MARCOS</v>
          </cell>
          <cell r="M53">
            <v>1</v>
          </cell>
          <cell r="N53">
            <v>3</v>
          </cell>
          <cell r="O53">
            <v>44592</v>
          </cell>
          <cell r="P53">
            <v>219500</v>
          </cell>
          <cell r="Q53">
            <v>48777.78</v>
          </cell>
          <cell r="R53">
            <v>146333.34</v>
          </cell>
          <cell r="S53" t="str">
            <v>PHP</v>
          </cell>
          <cell r="T53">
            <v>6097.22</v>
          </cell>
          <cell r="U53">
            <v>0</v>
          </cell>
          <cell r="V53">
            <v>6097.22</v>
          </cell>
          <cell r="W53">
            <v>6097.23</v>
          </cell>
          <cell r="X53">
            <v>6097.22</v>
          </cell>
          <cell r="Y53">
            <v>6097.22</v>
          </cell>
          <cell r="Z53">
            <v>6097.22</v>
          </cell>
          <cell r="AA53">
            <v>6097.23</v>
          </cell>
          <cell r="AB53">
            <v>6097.22</v>
          </cell>
          <cell r="AC53">
            <v>6097.22</v>
          </cell>
          <cell r="AD53">
            <v>6097.22</v>
          </cell>
          <cell r="AE53">
            <v>6097.22</v>
          </cell>
          <cell r="AF53">
            <v>6097.22</v>
          </cell>
          <cell r="AG53">
            <v>6097.22</v>
          </cell>
        </row>
        <row r="54">
          <cell r="C54">
            <v>1016</v>
          </cell>
          <cell r="D54" t="str">
            <v>Isabela</v>
          </cell>
          <cell r="F54">
            <v>110006</v>
          </cell>
          <cell r="G54" t="str">
            <v>DON MARIANO MARCOS</v>
          </cell>
          <cell r="J54">
            <v>100001204</v>
          </cell>
          <cell r="K54" t="str">
            <v>ACRYLIC SIGNAGE OF CTG DON MARIANO MARCOS</v>
          </cell>
          <cell r="M54">
            <v>1</v>
          </cell>
          <cell r="N54">
            <v>5</v>
          </cell>
          <cell r="O54">
            <v>44592</v>
          </cell>
          <cell r="P54">
            <v>118400</v>
          </cell>
          <cell r="Q54">
            <v>15786.67</v>
          </cell>
          <cell r="R54">
            <v>94719.97</v>
          </cell>
          <cell r="S54" t="str">
            <v>PHP</v>
          </cell>
          <cell r="T54">
            <v>1973.33</v>
          </cell>
          <cell r="U54">
            <v>0</v>
          </cell>
          <cell r="V54">
            <v>1973.33</v>
          </cell>
          <cell r="W54">
            <v>1973.33</v>
          </cell>
          <cell r="X54">
            <v>1973.33</v>
          </cell>
          <cell r="Y54">
            <v>1973.33</v>
          </cell>
          <cell r="Z54">
            <v>1973.33</v>
          </cell>
          <cell r="AA54">
            <v>1973.33</v>
          </cell>
          <cell r="AB54">
            <v>1973.33</v>
          </cell>
          <cell r="AC54">
            <v>1973.34</v>
          </cell>
          <cell r="AD54">
            <v>1973.34</v>
          </cell>
          <cell r="AE54">
            <v>1973.34</v>
          </cell>
          <cell r="AF54">
            <v>1973.34</v>
          </cell>
          <cell r="AG54">
            <v>1973.34</v>
          </cell>
        </row>
        <row r="55">
          <cell r="C55">
            <v>1016</v>
          </cell>
          <cell r="D55" t="str">
            <v>Isabela</v>
          </cell>
          <cell r="F55">
            <v>110016</v>
          </cell>
          <cell r="G55" t="str">
            <v>LAUREL CORDON</v>
          </cell>
          <cell r="J55">
            <v>100001204</v>
          </cell>
          <cell r="K55" t="str">
            <v>RENOVATION OF CTG LAUREL CORDON</v>
          </cell>
          <cell r="M55">
            <v>1</v>
          </cell>
          <cell r="N55">
            <v>3</v>
          </cell>
          <cell r="O55">
            <v>44592</v>
          </cell>
          <cell r="P55">
            <v>194400</v>
          </cell>
          <cell r="Q55">
            <v>43200</v>
          </cell>
          <cell r="R55">
            <v>129600</v>
          </cell>
          <cell r="S55" t="str">
            <v>PHP</v>
          </cell>
          <cell r="T55">
            <v>5400</v>
          </cell>
          <cell r="U55">
            <v>0</v>
          </cell>
          <cell r="V55">
            <v>5400</v>
          </cell>
          <cell r="W55">
            <v>5400</v>
          </cell>
          <cell r="X55">
            <v>5400</v>
          </cell>
          <cell r="Y55">
            <v>5400</v>
          </cell>
          <cell r="Z55">
            <v>5400</v>
          </cell>
          <cell r="AA55">
            <v>5400</v>
          </cell>
          <cell r="AB55">
            <v>5400</v>
          </cell>
          <cell r="AC55">
            <v>5400</v>
          </cell>
          <cell r="AD55">
            <v>5400</v>
          </cell>
          <cell r="AE55">
            <v>5400</v>
          </cell>
          <cell r="AF55">
            <v>5400</v>
          </cell>
          <cell r="AG55">
            <v>5400</v>
          </cell>
        </row>
        <row r="56">
          <cell r="C56">
            <v>1016</v>
          </cell>
          <cell r="D56" t="str">
            <v>Isabela</v>
          </cell>
          <cell r="F56">
            <v>110016</v>
          </cell>
          <cell r="G56" t="str">
            <v>LAUREL CORDON</v>
          </cell>
          <cell r="J56">
            <v>100001204</v>
          </cell>
          <cell r="K56" t="str">
            <v>ACRYLIC SIGNAGE OF CTG LAUREL CORDON</v>
          </cell>
          <cell r="M56">
            <v>1</v>
          </cell>
          <cell r="N56">
            <v>5</v>
          </cell>
          <cell r="O56">
            <v>44592</v>
          </cell>
          <cell r="P56">
            <v>116300</v>
          </cell>
          <cell r="Q56">
            <v>15506.67</v>
          </cell>
          <cell r="R56">
            <v>93039.97</v>
          </cell>
          <cell r="S56" t="str">
            <v>PHP</v>
          </cell>
          <cell r="T56">
            <v>1938.33</v>
          </cell>
          <cell r="U56">
            <v>0</v>
          </cell>
          <cell r="V56">
            <v>1938.33</v>
          </cell>
          <cell r="W56">
            <v>1938.33</v>
          </cell>
          <cell r="X56">
            <v>1938.33</v>
          </cell>
          <cell r="Y56">
            <v>1938.33</v>
          </cell>
          <cell r="Z56">
            <v>1938.33</v>
          </cell>
          <cell r="AA56">
            <v>1938.33</v>
          </cell>
          <cell r="AB56">
            <v>1938.33</v>
          </cell>
          <cell r="AC56">
            <v>1938.34</v>
          </cell>
          <cell r="AD56">
            <v>1938.34</v>
          </cell>
          <cell r="AE56">
            <v>1938.34</v>
          </cell>
          <cell r="AF56">
            <v>1938.34</v>
          </cell>
          <cell r="AG56">
            <v>1938.34</v>
          </cell>
        </row>
        <row r="57">
          <cell r="C57">
            <v>1016</v>
          </cell>
          <cell r="D57" t="str">
            <v>Isabela</v>
          </cell>
          <cell r="F57">
            <v>110001</v>
          </cell>
          <cell r="G57" t="str">
            <v>CANCILLER CAUAYAN</v>
          </cell>
          <cell r="J57">
            <v>100001204</v>
          </cell>
          <cell r="K57" t="str">
            <v>RENOVATION OF CTG CANCILLER CAUAYAN</v>
          </cell>
          <cell r="M57">
            <v>1</v>
          </cell>
          <cell r="N57">
            <v>3</v>
          </cell>
          <cell r="O57">
            <v>44592</v>
          </cell>
          <cell r="P57">
            <v>203100</v>
          </cell>
          <cell r="Q57">
            <v>45133.33</v>
          </cell>
          <cell r="R57">
            <v>135400.03000000003</v>
          </cell>
          <cell r="S57" t="str">
            <v>PHP</v>
          </cell>
          <cell r="T57">
            <v>5641.67</v>
          </cell>
          <cell r="U57">
            <v>0</v>
          </cell>
          <cell r="V57">
            <v>5641.67</v>
          </cell>
          <cell r="W57">
            <v>5641.66</v>
          </cell>
          <cell r="X57">
            <v>5641.67</v>
          </cell>
          <cell r="Y57">
            <v>5641.67</v>
          </cell>
          <cell r="Z57">
            <v>5641.66</v>
          </cell>
          <cell r="AA57">
            <v>5641.67</v>
          </cell>
          <cell r="AB57">
            <v>5641.67</v>
          </cell>
          <cell r="AC57">
            <v>5641.66</v>
          </cell>
          <cell r="AD57">
            <v>5641.66</v>
          </cell>
          <cell r="AE57">
            <v>5641.66</v>
          </cell>
          <cell r="AF57">
            <v>5641.66</v>
          </cell>
          <cell r="AG57">
            <v>5641.66</v>
          </cell>
        </row>
        <row r="58">
          <cell r="C58">
            <v>1016</v>
          </cell>
          <cell r="D58" t="str">
            <v>Isabela</v>
          </cell>
          <cell r="F58">
            <v>110001</v>
          </cell>
          <cell r="G58" t="str">
            <v>CANCILLER CAUAYAN</v>
          </cell>
          <cell r="J58">
            <v>100001204</v>
          </cell>
          <cell r="K58" t="str">
            <v>ACRYLIC SIGNAGE OF CTG CANCILLER CAUAYAN</v>
          </cell>
          <cell r="M58">
            <v>1</v>
          </cell>
          <cell r="N58">
            <v>5</v>
          </cell>
          <cell r="O58">
            <v>44592</v>
          </cell>
          <cell r="P58">
            <v>125200</v>
          </cell>
          <cell r="Q58">
            <v>16693.330000000002</v>
          </cell>
          <cell r="R58">
            <v>100160.03</v>
          </cell>
          <cell r="S58" t="str">
            <v>PHP</v>
          </cell>
          <cell r="T58">
            <v>2086.67</v>
          </cell>
          <cell r="U58">
            <v>0</v>
          </cell>
          <cell r="V58">
            <v>3477.78</v>
          </cell>
          <cell r="W58">
            <v>3477.78</v>
          </cell>
          <cell r="X58">
            <v>3477.77</v>
          </cell>
          <cell r="Y58">
            <v>3477.78</v>
          </cell>
          <cell r="Z58">
            <v>-3477.78</v>
          </cell>
          <cell r="AA58">
            <v>2086.67</v>
          </cell>
          <cell r="AB58">
            <v>2086.67</v>
          </cell>
          <cell r="AC58">
            <v>2086.66</v>
          </cell>
          <cell r="AD58">
            <v>2086.66</v>
          </cell>
          <cell r="AE58">
            <v>2086.66</v>
          </cell>
          <cell r="AF58">
            <v>2086.66</v>
          </cell>
          <cell r="AG58">
            <v>2086.66</v>
          </cell>
        </row>
        <row r="59">
          <cell r="C59">
            <v>1016</v>
          </cell>
          <cell r="D59" t="str">
            <v>Isabela</v>
          </cell>
          <cell r="F59">
            <v>110050</v>
          </cell>
          <cell r="G59" t="str">
            <v>VILLASIS SANTIAGO 2</v>
          </cell>
          <cell r="J59">
            <v>100001204</v>
          </cell>
          <cell r="K59" t="str">
            <v>RENOVATION OF CTG VILLASIS SANTIAGO 2</v>
          </cell>
          <cell r="M59">
            <v>1</v>
          </cell>
          <cell r="N59">
            <v>3</v>
          </cell>
          <cell r="O59">
            <v>44592</v>
          </cell>
          <cell r="P59">
            <v>229600</v>
          </cell>
          <cell r="Q59">
            <v>51022.22</v>
          </cell>
          <cell r="R59">
            <v>153066.66</v>
          </cell>
          <cell r="S59" t="str">
            <v>PHP</v>
          </cell>
          <cell r="T59">
            <v>6377.78</v>
          </cell>
          <cell r="U59">
            <v>0</v>
          </cell>
          <cell r="V59">
            <v>6377.78</v>
          </cell>
          <cell r="W59">
            <v>6377.78</v>
          </cell>
          <cell r="X59">
            <v>6377.77</v>
          </cell>
          <cell r="Y59">
            <v>6377.78</v>
          </cell>
          <cell r="Z59">
            <v>6377.78</v>
          </cell>
          <cell r="AA59">
            <v>6377.78</v>
          </cell>
          <cell r="AB59">
            <v>6377.77</v>
          </cell>
          <cell r="AC59">
            <v>6377.78</v>
          </cell>
          <cell r="AD59">
            <v>6377.78</v>
          </cell>
          <cell r="AE59">
            <v>6377.78</v>
          </cell>
          <cell r="AF59">
            <v>6377.78</v>
          </cell>
          <cell r="AG59">
            <v>6377.78</v>
          </cell>
        </row>
        <row r="60">
          <cell r="C60">
            <v>1016</v>
          </cell>
          <cell r="D60" t="str">
            <v>Isabela</v>
          </cell>
          <cell r="F60">
            <v>110050</v>
          </cell>
          <cell r="G60" t="str">
            <v>VILLASIS SANTIAGO 2</v>
          </cell>
          <cell r="J60">
            <v>100001204</v>
          </cell>
          <cell r="K60" t="str">
            <v>ACRYLIC SIGNAGE OF CTG VILLASIS SANTIAGO 2</v>
          </cell>
          <cell r="M60">
            <v>1</v>
          </cell>
          <cell r="N60">
            <v>5</v>
          </cell>
          <cell r="O60">
            <v>44592</v>
          </cell>
          <cell r="P60">
            <v>153700</v>
          </cell>
          <cell r="Q60">
            <v>20493.330000000002</v>
          </cell>
          <cell r="R60">
            <v>122960.03000000001</v>
          </cell>
          <cell r="S60" t="str">
            <v>PHP</v>
          </cell>
          <cell r="T60">
            <v>2561.67</v>
          </cell>
          <cell r="U60">
            <v>0</v>
          </cell>
          <cell r="V60">
            <v>4269.4399999999996</v>
          </cell>
          <cell r="W60">
            <v>4269.45</v>
          </cell>
          <cell r="X60">
            <v>4269.4399999999996</v>
          </cell>
          <cell r="Y60">
            <v>4269.45</v>
          </cell>
          <cell r="Z60">
            <v>-4269.45</v>
          </cell>
          <cell r="AA60">
            <v>2561.67</v>
          </cell>
          <cell r="AB60">
            <v>2561.67</v>
          </cell>
          <cell r="AC60">
            <v>2561.66</v>
          </cell>
          <cell r="AD60">
            <v>2561.66</v>
          </cell>
          <cell r="AE60">
            <v>2561.66</v>
          </cell>
          <cell r="AF60">
            <v>2561.66</v>
          </cell>
          <cell r="AG60">
            <v>2561.66</v>
          </cell>
        </row>
        <row r="61">
          <cell r="C61">
            <v>1016</v>
          </cell>
          <cell r="D61" t="str">
            <v>Isabela</v>
          </cell>
          <cell r="F61">
            <v>110037</v>
          </cell>
          <cell r="G61" t="str">
            <v>BRGY SAN JOSE POBLACION</v>
          </cell>
          <cell r="J61">
            <v>100001205</v>
          </cell>
          <cell r="K61" t="str">
            <v>REHAB OF CTG SAN JOSE POBLACION AURORA</v>
          </cell>
          <cell r="M61">
            <v>1</v>
          </cell>
          <cell r="N61">
            <v>3</v>
          </cell>
          <cell r="O61">
            <v>44670</v>
          </cell>
          <cell r="P61">
            <v>231400</v>
          </cell>
          <cell r="Q61">
            <v>32138.89</v>
          </cell>
          <cell r="R61">
            <v>173549.99</v>
          </cell>
          <cell r="S61" t="str">
            <v>PHP</v>
          </cell>
          <cell r="T61">
            <v>6427.78</v>
          </cell>
          <cell r="U61">
            <v>0</v>
          </cell>
          <cell r="V61">
            <v>6427.78</v>
          </cell>
          <cell r="W61">
            <v>6427.78</v>
          </cell>
          <cell r="X61">
            <v>6427.78</v>
          </cell>
          <cell r="Y61">
            <v>6427.78</v>
          </cell>
          <cell r="Z61">
            <v>6427.78</v>
          </cell>
          <cell r="AA61">
            <v>6427.77</v>
          </cell>
          <cell r="AB61">
            <v>6427.78</v>
          </cell>
          <cell r="AC61">
            <v>6427.78</v>
          </cell>
          <cell r="AD61">
            <v>6427.78</v>
          </cell>
          <cell r="AE61">
            <v>6427.78</v>
          </cell>
          <cell r="AF61">
            <v>6427.78</v>
          </cell>
          <cell r="AG61">
            <v>6427.78</v>
          </cell>
        </row>
        <row r="62">
          <cell r="C62">
            <v>1016</v>
          </cell>
          <cell r="D62" t="str">
            <v>Isabela</v>
          </cell>
          <cell r="F62">
            <v>110037</v>
          </cell>
          <cell r="G62" t="str">
            <v>BRGY SAN JOSE POBLACION</v>
          </cell>
          <cell r="J62">
            <v>100001205</v>
          </cell>
          <cell r="K62" t="str">
            <v>ACRYLIC SIGNAGE OF CTG SAN JOSE POBLACION AURORA</v>
          </cell>
          <cell r="M62">
            <v>1</v>
          </cell>
          <cell r="N62">
            <v>5</v>
          </cell>
          <cell r="O62">
            <v>44670</v>
          </cell>
          <cell r="P62">
            <v>162100</v>
          </cell>
          <cell r="Q62">
            <v>13508.33</v>
          </cell>
          <cell r="R62">
            <v>137785.03000000003</v>
          </cell>
          <cell r="S62" t="str">
            <v>PHP</v>
          </cell>
          <cell r="T62">
            <v>2701.67</v>
          </cell>
          <cell r="U62">
            <v>0</v>
          </cell>
          <cell r="V62">
            <v>4502.78</v>
          </cell>
          <cell r="W62">
            <v>4502.78</v>
          </cell>
          <cell r="X62">
            <v>4502.78</v>
          </cell>
          <cell r="Y62">
            <v>4502.78</v>
          </cell>
          <cell r="Z62">
            <v>900.55</v>
          </cell>
          <cell r="AA62">
            <v>2701.67</v>
          </cell>
          <cell r="AB62">
            <v>2701.67</v>
          </cell>
          <cell r="AC62">
            <v>2701.66</v>
          </cell>
          <cell r="AD62">
            <v>2701.66</v>
          </cell>
          <cell r="AE62">
            <v>2701.66</v>
          </cell>
          <cell r="AF62">
            <v>2701.66</v>
          </cell>
          <cell r="AG62">
            <v>2701.66</v>
          </cell>
        </row>
        <row r="63">
          <cell r="C63">
            <v>1016</v>
          </cell>
          <cell r="D63" t="str">
            <v>Isabela</v>
          </cell>
          <cell r="F63">
            <v>110012</v>
          </cell>
          <cell r="G63" t="str">
            <v>BANGGOT BAMBANG</v>
          </cell>
          <cell r="J63">
            <v>100001205</v>
          </cell>
          <cell r="K63" t="str">
            <v>REHAB OF CTG BANGGOT BAMBANG</v>
          </cell>
          <cell r="M63">
            <v>1</v>
          </cell>
          <cell r="N63">
            <v>3</v>
          </cell>
          <cell r="O63">
            <v>44592</v>
          </cell>
          <cell r="P63">
            <v>197800</v>
          </cell>
          <cell r="Q63">
            <v>43955.55</v>
          </cell>
          <cell r="R63">
            <v>131866.69</v>
          </cell>
          <cell r="S63" t="str">
            <v>PHP</v>
          </cell>
          <cell r="T63">
            <v>5494.44</v>
          </cell>
          <cell r="U63">
            <v>0</v>
          </cell>
          <cell r="V63">
            <v>5494.44</v>
          </cell>
          <cell r="W63">
            <v>5494.45</v>
          </cell>
          <cell r="X63">
            <v>5494.44</v>
          </cell>
          <cell r="Y63">
            <v>5494.45</v>
          </cell>
          <cell r="Z63">
            <v>5494.44</v>
          </cell>
          <cell r="AA63">
            <v>5494.45</v>
          </cell>
          <cell r="AB63">
            <v>5494.44</v>
          </cell>
          <cell r="AC63">
            <v>5494.44</v>
          </cell>
          <cell r="AD63">
            <v>5494.44</v>
          </cell>
          <cell r="AE63">
            <v>5494.44</v>
          </cell>
          <cell r="AF63">
            <v>5494.44</v>
          </cell>
          <cell r="AG63">
            <v>5494.44</v>
          </cell>
        </row>
        <row r="64">
          <cell r="C64">
            <v>1016</v>
          </cell>
          <cell r="D64" t="str">
            <v>Isabela</v>
          </cell>
          <cell r="F64">
            <v>110012</v>
          </cell>
          <cell r="G64" t="str">
            <v>BANGGOT BAMBANG</v>
          </cell>
          <cell r="J64">
            <v>100001205</v>
          </cell>
          <cell r="K64" t="str">
            <v>ACRYLIC SIGNAGE OF CTG BANGGOT BAMBANG</v>
          </cell>
          <cell r="M64">
            <v>1</v>
          </cell>
          <cell r="N64">
            <v>5</v>
          </cell>
          <cell r="O64">
            <v>44592</v>
          </cell>
          <cell r="P64">
            <v>113400</v>
          </cell>
          <cell r="Q64">
            <v>15120</v>
          </cell>
          <cell r="R64">
            <v>90720</v>
          </cell>
          <cell r="S64" t="str">
            <v>PHP</v>
          </cell>
          <cell r="T64">
            <v>1890</v>
          </cell>
          <cell r="U64">
            <v>0</v>
          </cell>
          <cell r="V64">
            <v>3150</v>
          </cell>
          <cell r="W64">
            <v>3150</v>
          </cell>
          <cell r="X64">
            <v>3150</v>
          </cell>
          <cell r="Y64">
            <v>3150</v>
          </cell>
          <cell r="Z64">
            <v>-3150</v>
          </cell>
          <cell r="AA64">
            <v>1890</v>
          </cell>
          <cell r="AB64">
            <v>1890</v>
          </cell>
          <cell r="AC64">
            <v>1890</v>
          </cell>
          <cell r="AD64">
            <v>1890</v>
          </cell>
          <cell r="AE64">
            <v>1890</v>
          </cell>
          <cell r="AF64">
            <v>1890</v>
          </cell>
          <cell r="AG64">
            <v>1890</v>
          </cell>
        </row>
        <row r="65">
          <cell r="C65">
            <v>1016</v>
          </cell>
          <cell r="D65" t="str">
            <v>Isabela</v>
          </cell>
          <cell r="F65">
            <v>110007</v>
          </cell>
          <cell r="G65" t="str">
            <v>POBLACION SOUTH SOLANO</v>
          </cell>
          <cell r="J65">
            <v>100001207</v>
          </cell>
          <cell r="K65" t="str">
            <v>REHAB OF CTG POBLACION SOUTH SOLANO</v>
          </cell>
          <cell r="M65">
            <v>1</v>
          </cell>
          <cell r="N65">
            <v>3</v>
          </cell>
          <cell r="O65">
            <v>44592</v>
          </cell>
          <cell r="P65">
            <v>292600</v>
          </cell>
          <cell r="Q65">
            <v>65022.22</v>
          </cell>
          <cell r="R65">
            <v>195066.66</v>
          </cell>
          <cell r="S65" t="str">
            <v>PHP</v>
          </cell>
          <cell r="T65">
            <v>8127.78</v>
          </cell>
          <cell r="U65">
            <v>0</v>
          </cell>
          <cell r="V65">
            <v>16255.56</v>
          </cell>
          <cell r="W65">
            <v>16255.56</v>
          </cell>
          <cell r="X65">
            <v>8127.77</v>
          </cell>
          <cell r="Y65">
            <v>8127.78</v>
          </cell>
          <cell r="Z65">
            <v>8127.78</v>
          </cell>
          <cell r="AA65">
            <v>8127.78</v>
          </cell>
          <cell r="AB65">
            <v>8127.77</v>
          </cell>
          <cell r="AC65">
            <v>8127.78</v>
          </cell>
          <cell r="AD65">
            <v>8127.78</v>
          </cell>
          <cell r="AE65">
            <v>8127.78</v>
          </cell>
          <cell r="AF65">
            <v>8127.78</v>
          </cell>
          <cell r="AG65">
            <v>8127.78</v>
          </cell>
        </row>
        <row r="66">
          <cell r="C66">
            <v>1016</v>
          </cell>
          <cell r="D66" t="str">
            <v>Isabela</v>
          </cell>
          <cell r="F66">
            <v>110007</v>
          </cell>
          <cell r="G66" t="str">
            <v>POBLACION SOUTH SOLANO</v>
          </cell>
          <cell r="J66">
            <v>100001207</v>
          </cell>
          <cell r="K66" t="str">
            <v>ACRYLIC SIGNAGE OF CTG POBLACION SOUTH SOLANO</v>
          </cell>
          <cell r="M66">
            <v>1</v>
          </cell>
          <cell r="N66">
            <v>5</v>
          </cell>
          <cell r="O66">
            <v>44592</v>
          </cell>
          <cell r="P66">
            <v>121900</v>
          </cell>
          <cell r="Q66">
            <v>16253.33</v>
          </cell>
          <cell r="R66">
            <v>97520.03</v>
          </cell>
          <cell r="S66" t="str">
            <v>PHP</v>
          </cell>
          <cell r="T66">
            <v>2031.67</v>
          </cell>
          <cell r="U66">
            <v>0</v>
          </cell>
          <cell r="V66">
            <v>6772.22</v>
          </cell>
          <cell r="W66">
            <v>6772.22</v>
          </cell>
          <cell r="X66">
            <v>3386.11</v>
          </cell>
          <cell r="Y66">
            <v>3386.11</v>
          </cell>
          <cell r="Z66">
            <v>-3386.11</v>
          </cell>
          <cell r="AA66">
            <v>2031.67</v>
          </cell>
          <cell r="AB66">
            <v>2031.67</v>
          </cell>
          <cell r="AC66">
            <v>2031.66</v>
          </cell>
          <cell r="AD66">
            <v>2031.66</v>
          </cell>
          <cell r="AE66">
            <v>2031.66</v>
          </cell>
          <cell r="AF66">
            <v>2031.66</v>
          </cell>
          <cell r="AG66">
            <v>2031.66</v>
          </cell>
        </row>
        <row r="67">
          <cell r="C67">
            <v>1016</v>
          </cell>
          <cell r="D67" t="str">
            <v>Isabela</v>
          </cell>
          <cell r="F67">
            <v>110032</v>
          </cell>
          <cell r="G67" t="str">
            <v>NATIONAL HIGHWAY CENTRO</v>
          </cell>
          <cell r="J67">
            <v>100001207</v>
          </cell>
          <cell r="K67" t="str">
            <v>REHAB OF CTG NATIONAL HIGHWAY CENTRO</v>
          </cell>
          <cell r="M67">
            <v>1</v>
          </cell>
          <cell r="N67">
            <v>3</v>
          </cell>
          <cell r="O67">
            <v>44629</v>
          </cell>
          <cell r="P67">
            <v>241500</v>
          </cell>
          <cell r="Q67">
            <v>40250</v>
          </cell>
          <cell r="R67">
            <v>174416.68</v>
          </cell>
          <cell r="S67" t="str">
            <v>PHP</v>
          </cell>
          <cell r="T67">
            <v>6708.33</v>
          </cell>
          <cell r="U67">
            <v>0</v>
          </cell>
          <cell r="V67">
            <v>6708.33</v>
          </cell>
          <cell r="W67">
            <v>6708.33</v>
          </cell>
          <cell r="X67">
            <v>6708.33</v>
          </cell>
          <cell r="Y67">
            <v>6708.34</v>
          </cell>
          <cell r="Z67">
            <v>6708.33</v>
          </cell>
          <cell r="AA67">
            <v>6708.33</v>
          </cell>
          <cell r="AB67">
            <v>6708.34</v>
          </cell>
          <cell r="AC67">
            <v>6708.33</v>
          </cell>
          <cell r="AD67">
            <v>6708.33</v>
          </cell>
          <cell r="AE67">
            <v>6708.33</v>
          </cell>
          <cell r="AF67">
            <v>6708.33</v>
          </cell>
          <cell r="AG67">
            <v>6708.33</v>
          </cell>
        </row>
        <row r="68">
          <cell r="C68">
            <v>1016</v>
          </cell>
          <cell r="D68" t="str">
            <v>Isabela</v>
          </cell>
          <cell r="F68">
            <v>110032</v>
          </cell>
          <cell r="G68" t="str">
            <v>NATIONAL HIGHWAY CENTRO</v>
          </cell>
          <cell r="J68">
            <v>100001207</v>
          </cell>
          <cell r="K68" t="str">
            <v>ACRYLIC SIGNAGE OF CTG NATIONAL HIGHWAY CENTRO</v>
          </cell>
          <cell r="M68">
            <v>1</v>
          </cell>
          <cell r="N68">
            <v>5</v>
          </cell>
          <cell r="O68">
            <v>44629</v>
          </cell>
          <cell r="P68">
            <v>120400</v>
          </cell>
          <cell r="Q68">
            <v>12040</v>
          </cell>
          <cell r="R68">
            <v>100333.32</v>
          </cell>
          <cell r="S68" t="str">
            <v>PHP</v>
          </cell>
          <cell r="T68">
            <v>2006.67</v>
          </cell>
          <cell r="U68">
            <v>0</v>
          </cell>
          <cell r="V68">
            <v>2006.67</v>
          </cell>
          <cell r="W68">
            <v>2006.67</v>
          </cell>
          <cell r="X68">
            <v>2006.67</v>
          </cell>
          <cell r="Y68">
            <v>2006.67</v>
          </cell>
          <cell r="Z68">
            <v>2006.67</v>
          </cell>
          <cell r="AA68">
            <v>2006.67</v>
          </cell>
          <cell r="AB68">
            <v>2006.66</v>
          </cell>
          <cell r="AC68">
            <v>2006.67</v>
          </cell>
          <cell r="AD68">
            <v>2006.67</v>
          </cell>
          <cell r="AE68">
            <v>2006.67</v>
          </cell>
          <cell r="AF68">
            <v>2006.67</v>
          </cell>
          <cell r="AG68">
            <v>2006.67</v>
          </cell>
        </row>
        <row r="69">
          <cell r="C69">
            <v>1016</v>
          </cell>
          <cell r="D69" t="str">
            <v>Isabela</v>
          </cell>
          <cell r="F69">
            <v>110006</v>
          </cell>
          <cell r="G69" t="str">
            <v>DON MARIANO MARCOS</v>
          </cell>
          <cell r="J69">
            <v>100001271</v>
          </cell>
          <cell r="K69" t="str">
            <v>REHAB OF CTG CANCILLIER CAUAYAN</v>
          </cell>
          <cell r="M69">
            <v>1</v>
          </cell>
          <cell r="N69">
            <v>3</v>
          </cell>
          <cell r="O69">
            <v>44727</v>
          </cell>
          <cell r="P69">
            <v>63000</v>
          </cell>
          <cell r="Q69">
            <v>5250</v>
          </cell>
          <cell r="R69">
            <v>50750</v>
          </cell>
          <cell r="S69" t="str">
            <v>PHP</v>
          </cell>
          <cell r="T69">
            <v>1750</v>
          </cell>
          <cell r="U69">
            <v>0</v>
          </cell>
          <cell r="V69">
            <v>1750</v>
          </cell>
          <cell r="W69">
            <v>1750</v>
          </cell>
          <cell r="X69">
            <v>1750</v>
          </cell>
          <cell r="Y69">
            <v>1750</v>
          </cell>
          <cell r="Z69">
            <v>1750</v>
          </cell>
          <cell r="AA69">
            <v>1750</v>
          </cell>
          <cell r="AB69">
            <v>1750</v>
          </cell>
          <cell r="AC69">
            <v>1750</v>
          </cell>
          <cell r="AD69">
            <v>1750</v>
          </cell>
          <cell r="AE69">
            <v>1750</v>
          </cell>
          <cell r="AF69">
            <v>1750</v>
          </cell>
          <cell r="AG69">
            <v>1750</v>
          </cell>
        </row>
        <row r="70">
          <cell r="C70">
            <v>1016</v>
          </cell>
          <cell r="D70" t="str">
            <v>Isabela</v>
          </cell>
          <cell r="F70">
            <v>110001</v>
          </cell>
          <cell r="G70" t="str">
            <v>CANCILLER CAUAYAN</v>
          </cell>
          <cell r="J70">
            <v>100001271</v>
          </cell>
          <cell r="K70" t="str">
            <v>DF SIGNAGE OF CTG DON MARIANO</v>
          </cell>
          <cell r="M70">
            <v>1</v>
          </cell>
          <cell r="N70">
            <v>3</v>
          </cell>
          <cell r="O70">
            <v>44727</v>
          </cell>
          <cell r="P70">
            <v>66800</v>
          </cell>
          <cell r="Q70">
            <v>5566.67</v>
          </cell>
          <cell r="R70">
            <v>53811.090000000004</v>
          </cell>
          <cell r="S70" t="str">
            <v>PHP</v>
          </cell>
          <cell r="T70">
            <v>1855.56</v>
          </cell>
          <cell r="U70">
            <v>0</v>
          </cell>
          <cell r="V70">
            <v>1855.56</v>
          </cell>
          <cell r="W70">
            <v>1855.56</v>
          </cell>
          <cell r="X70">
            <v>1855.56</v>
          </cell>
          <cell r="Y70">
            <v>1855.56</v>
          </cell>
          <cell r="Z70">
            <v>1855.56</v>
          </cell>
          <cell r="AA70">
            <v>1855.56</v>
          </cell>
          <cell r="AB70">
            <v>1855.55</v>
          </cell>
          <cell r="AC70">
            <v>1855.56</v>
          </cell>
          <cell r="AD70">
            <v>1855.56</v>
          </cell>
          <cell r="AE70">
            <v>1855.56</v>
          </cell>
          <cell r="AF70">
            <v>1855.56</v>
          </cell>
          <cell r="AG70">
            <v>1855.56</v>
          </cell>
        </row>
        <row r="71">
          <cell r="C71">
            <v>1016</v>
          </cell>
          <cell r="D71" t="str">
            <v>Isabela</v>
          </cell>
          <cell r="F71">
            <v>110063</v>
          </cell>
          <cell r="G71" t="str">
            <v>SOUTH CENTRO STA ANA</v>
          </cell>
          <cell r="J71">
            <v>100001271</v>
          </cell>
          <cell r="K71" t="str">
            <v>REHAB OF CTG SOUTH CENTRO STA ANA</v>
          </cell>
          <cell r="M71">
            <v>1</v>
          </cell>
          <cell r="N71">
            <v>3</v>
          </cell>
          <cell r="O71">
            <v>44727</v>
          </cell>
          <cell r="P71">
            <v>225600</v>
          </cell>
          <cell r="Q71">
            <v>18800</v>
          </cell>
          <cell r="R71">
            <v>181733.32</v>
          </cell>
          <cell r="S71" t="str">
            <v>PHP</v>
          </cell>
          <cell r="T71">
            <v>6266.67</v>
          </cell>
          <cell r="U71">
            <v>0</v>
          </cell>
          <cell r="V71">
            <v>6266.67</v>
          </cell>
          <cell r="W71">
            <v>6266.67</v>
          </cell>
          <cell r="X71">
            <v>6266.67</v>
          </cell>
          <cell r="Y71">
            <v>6266.67</v>
          </cell>
          <cell r="Z71">
            <v>6266.67</v>
          </cell>
          <cell r="AA71">
            <v>6266.67</v>
          </cell>
          <cell r="AB71">
            <v>6266.66</v>
          </cell>
          <cell r="AC71">
            <v>6266.67</v>
          </cell>
          <cell r="AD71">
            <v>6266.67</v>
          </cell>
          <cell r="AE71">
            <v>6266.67</v>
          </cell>
          <cell r="AF71">
            <v>6266.67</v>
          </cell>
          <cell r="AG71">
            <v>6266.67</v>
          </cell>
        </row>
        <row r="72">
          <cell r="C72">
            <v>1016</v>
          </cell>
          <cell r="D72" t="str">
            <v>Isabela</v>
          </cell>
          <cell r="F72">
            <v>110063</v>
          </cell>
          <cell r="G72" t="str">
            <v>SOUTH CENTRO STA ANA</v>
          </cell>
          <cell r="J72">
            <v>100001271</v>
          </cell>
          <cell r="K72" t="str">
            <v>ACRYLIC SIGNAGE OF CTG SOUTH CENTRO STA ANA</v>
          </cell>
          <cell r="M72">
            <v>1</v>
          </cell>
          <cell r="N72">
            <v>5</v>
          </cell>
          <cell r="O72">
            <v>44727</v>
          </cell>
          <cell r="P72">
            <v>116500</v>
          </cell>
          <cell r="Q72">
            <v>5825</v>
          </cell>
          <cell r="R72">
            <v>102908.32</v>
          </cell>
          <cell r="S72" t="str">
            <v>PHP</v>
          </cell>
          <cell r="T72">
            <v>1941.67</v>
          </cell>
          <cell r="U72">
            <v>0</v>
          </cell>
          <cell r="V72">
            <v>1941.67</v>
          </cell>
          <cell r="W72">
            <v>1941.67</v>
          </cell>
          <cell r="X72">
            <v>1941.67</v>
          </cell>
          <cell r="Y72">
            <v>1941.67</v>
          </cell>
          <cell r="Z72">
            <v>1941.67</v>
          </cell>
          <cell r="AA72">
            <v>1941.67</v>
          </cell>
          <cell r="AB72">
            <v>1941.66</v>
          </cell>
          <cell r="AC72">
            <v>1941.67</v>
          </cell>
          <cell r="AD72">
            <v>1941.67</v>
          </cell>
          <cell r="AE72">
            <v>1941.67</v>
          </cell>
          <cell r="AF72">
            <v>1941.67</v>
          </cell>
          <cell r="AG72">
            <v>1941.67</v>
          </cell>
        </row>
        <row r="73">
          <cell r="C73">
            <v>1016</v>
          </cell>
          <cell r="D73" t="str">
            <v>Isabela</v>
          </cell>
          <cell r="F73">
            <v>110092</v>
          </cell>
          <cell r="G73" t="str">
            <v>CENTRO EAST ALLACAPAN</v>
          </cell>
          <cell r="J73">
            <v>100001284</v>
          </cell>
          <cell r="K73" t="str">
            <v>RENOVATION OF CTG CENTRO EAST ALLACAPAN</v>
          </cell>
          <cell r="M73">
            <v>1</v>
          </cell>
          <cell r="N73">
            <v>3</v>
          </cell>
          <cell r="O73">
            <v>44742</v>
          </cell>
          <cell r="P73">
            <v>308600</v>
          </cell>
          <cell r="Q73">
            <v>25716.67</v>
          </cell>
          <cell r="R73">
            <v>248594.45</v>
          </cell>
          <cell r="S73" t="str">
            <v>PHP</v>
          </cell>
          <cell r="T73">
            <v>8572.2199999999993</v>
          </cell>
          <cell r="U73">
            <v>0</v>
          </cell>
          <cell r="V73">
            <v>8572.2199999999993</v>
          </cell>
          <cell r="W73">
            <v>8572.2199999999993</v>
          </cell>
          <cell r="X73">
            <v>8572.2199999999993</v>
          </cell>
          <cell r="Y73">
            <v>8572.2199999999993</v>
          </cell>
          <cell r="Z73">
            <v>8572.2199999999993</v>
          </cell>
          <cell r="AA73">
            <v>8572.2199999999993</v>
          </cell>
          <cell r="AB73">
            <v>8572.23</v>
          </cell>
          <cell r="AC73">
            <v>8572.2199999999993</v>
          </cell>
          <cell r="AD73">
            <v>8572.2199999999993</v>
          </cell>
          <cell r="AE73">
            <v>8572.2199999999993</v>
          </cell>
          <cell r="AF73">
            <v>8572.2199999999993</v>
          </cell>
          <cell r="AG73">
            <v>8572.2199999999993</v>
          </cell>
        </row>
        <row r="74">
          <cell r="C74">
            <v>1016</v>
          </cell>
          <cell r="D74" t="str">
            <v>Isabela</v>
          </cell>
          <cell r="F74">
            <v>110092</v>
          </cell>
          <cell r="G74" t="str">
            <v>CENTRO EAST ALLACAPAN</v>
          </cell>
          <cell r="J74">
            <v>100001285</v>
          </cell>
          <cell r="K74" t="str">
            <v>ACRYLIC SIGNAGE OF CTG CENTRO EAST ALLACAPAN</v>
          </cell>
          <cell r="M74">
            <v>1</v>
          </cell>
          <cell r="N74">
            <v>5</v>
          </cell>
          <cell r="O74">
            <v>44742</v>
          </cell>
          <cell r="P74">
            <v>112400</v>
          </cell>
          <cell r="Q74">
            <v>5620</v>
          </cell>
          <cell r="R74">
            <v>99286.68</v>
          </cell>
          <cell r="S74" t="str">
            <v>PHP</v>
          </cell>
          <cell r="T74">
            <v>1873.33</v>
          </cell>
          <cell r="U74">
            <v>0</v>
          </cell>
          <cell r="V74">
            <v>1873.33</v>
          </cell>
          <cell r="W74">
            <v>1873.33</v>
          </cell>
          <cell r="X74">
            <v>1873.33</v>
          </cell>
          <cell r="Y74">
            <v>1873.33</v>
          </cell>
          <cell r="Z74">
            <v>1873.33</v>
          </cell>
          <cell r="AA74">
            <v>1873.33</v>
          </cell>
          <cell r="AB74">
            <v>1873.34</v>
          </cell>
          <cell r="AC74">
            <v>1873.33</v>
          </cell>
          <cell r="AD74">
            <v>1873.33</v>
          </cell>
          <cell r="AE74">
            <v>1873.33</v>
          </cell>
          <cell r="AF74">
            <v>1873.33</v>
          </cell>
          <cell r="AG74">
            <v>1873.33</v>
          </cell>
        </row>
        <row r="75">
          <cell r="C75">
            <v>1016</v>
          </cell>
          <cell r="D75" t="str">
            <v>Isabela</v>
          </cell>
          <cell r="F75">
            <v>110093</v>
          </cell>
          <cell r="G75" t="str">
            <v>SM SUPERMARKET CAUAYAN</v>
          </cell>
          <cell r="J75">
            <v>100001285</v>
          </cell>
          <cell r="K75" t="str">
            <v>RENOVATION OF CTG SVI CAUAYAN</v>
          </cell>
          <cell r="M75">
            <v>1</v>
          </cell>
          <cell r="N75">
            <v>3</v>
          </cell>
          <cell r="O75">
            <v>44742</v>
          </cell>
          <cell r="P75">
            <v>76300</v>
          </cell>
          <cell r="Q75">
            <v>6358.33</v>
          </cell>
          <cell r="R75">
            <v>61463.909999999996</v>
          </cell>
          <cell r="S75" t="str">
            <v>PHP</v>
          </cell>
          <cell r="T75">
            <v>2119.44</v>
          </cell>
          <cell r="U75">
            <v>0</v>
          </cell>
          <cell r="V75">
            <v>2119.44</v>
          </cell>
          <cell r="W75">
            <v>2119.44</v>
          </cell>
          <cell r="X75">
            <v>2119.44</v>
          </cell>
          <cell r="Y75">
            <v>2119.44</v>
          </cell>
          <cell r="Z75">
            <v>2119.44</v>
          </cell>
          <cell r="AA75">
            <v>2119.44</v>
          </cell>
          <cell r="AB75">
            <v>2119.4499999999998</v>
          </cell>
          <cell r="AC75">
            <v>2119.44</v>
          </cell>
          <cell r="AD75">
            <v>2119.44</v>
          </cell>
          <cell r="AE75">
            <v>2119.44</v>
          </cell>
          <cell r="AF75">
            <v>2119.44</v>
          </cell>
          <cell r="AG75">
            <v>2119.44</v>
          </cell>
        </row>
        <row r="76">
          <cell r="C76">
            <v>1016</v>
          </cell>
          <cell r="D76" t="str">
            <v>Isabela</v>
          </cell>
          <cell r="F76">
            <v>110093</v>
          </cell>
          <cell r="G76" t="str">
            <v>SM SUPERMARKET CAUAYAN</v>
          </cell>
          <cell r="J76">
            <v>100001285</v>
          </cell>
          <cell r="K76" t="str">
            <v>ACRYLIC SIGNAGE OF CTG SVI CAUAYAN</v>
          </cell>
          <cell r="M76">
            <v>1</v>
          </cell>
          <cell r="N76">
            <v>5</v>
          </cell>
          <cell r="O76">
            <v>44742</v>
          </cell>
          <cell r="P76">
            <v>42100</v>
          </cell>
          <cell r="Q76">
            <v>2105</v>
          </cell>
          <cell r="R76">
            <v>37188.32</v>
          </cell>
          <cell r="S76" t="str">
            <v>PHP</v>
          </cell>
          <cell r="T76">
            <v>701.67</v>
          </cell>
          <cell r="U76">
            <v>0</v>
          </cell>
          <cell r="V76">
            <v>701.67</v>
          </cell>
          <cell r="W76">
            <v>701.67</v>
          </cell>
          <cell r="X76">
            <v>701.67</v>
          </cell>
          <cell r="Y76">
            <v>701.67</v>
          </cell>
          <cell r="Z76">
            <v>701.67</v>
          </cell>
          <cell r="AA76">
            <v>701.67</v>
          </cell>
          <cell r="AB76">
            <v>701.66</v>
          </cell>
          <cell r="AC76">
            <v>701.67</v>
          </cell>
          <cell r="AD76">
            <v>701.67</v>
          </cell>
          <cell r="AE76">
            <v>701.67</v>
          </cell>
          <cell r="AF76">
            <v>701.67</v>
          </cell>
          <cell r="AG76">
            <v>701.67</v>
          </cell>
        </row>
        <row r="77">
          <cell r="C77">
            <v>1016</v>
          </cell>
          <cell r="D77" t="str">
            <v>Isabela</v>
          </cell>
          <cell r="F77">
            <v>110094</v>
          </cell>
          <cell r="G77" t="str">
            <v>CAMASI PENABLANCA</v>
          </cell>
          <cell r="J77">
            <v>100001304</v>
          </cell>
          <cell r="K77" t="str">
            <v>RENOVATION OF CTG CAMASI PENABLANCA</v>
          </cell>
          <cell r="M77">
            <v>1</v>
          </cell>
          <cell r="N77">
            <v>3</v>
          </cell>
          <cell r="O77">
            <v>44804</v>
          </cell>
          <cell r="P77">
            <v>212100</v>
          </cell>
          <cell r="Q77">
            <v>5891.67</v>
          </cell>
          <cell r="R77">
            <v>182641.65</v>
          </cell>
          <cell r="S77" t="str">
            <v>PHP</v>
          </cell>
          <cell r="T77">
            <v>5891.67</v>
          </cell>
          <cell r="U77">
            <v>0</v>
          </cell>
          <cell r="V77">
            <v>5891.67</v>
          </cell>
          <cell r="W77">
            <v>5891.67</v>
          </cell>
          <cell r="X77">
            <v>5891.67</v>
          </cell>
          <cell r="Y77">
            <v>5891.67</v>
          </cell>
          <cell r="Z77">
            <v>5891.67</v>
          </cell>
          <cell r="AA77">
            <v>5891.67</v>
          </cell>
          <cell r="AB77">
            <v>5891.67</v>
          </cell>
          <cell r="AC77">
            <v>5891.67</v>
          </cell>
          <cell r="AD77">
            <v>5891.67</v>
          </cell>
          <cell r="AE77">
            <v>5891.67</v>
          </cell>
          <cell r="AF77">
            <v>5891.67</v>
          </cell>
          <cell r="AG77">
            <v>5891.67</v>
          </cell>
        </row>
        <row r="78">
          <cell r="C78">
            <v>1016</v>
          </cell>
          <cell r="D78" t="str">
            <v>Isabela</v>
          </cell>
          <cell r="F78">
            <v>110094</v>
          </cell>
          <cell r="G78" t="str">
            <v>CAMASI PENABLANCA</v>
          </cell>
          <cell r="J78">
            <v>100001304</v>
          </cell>
          <cell r="K78" t="str">
            <v>ACRYLIC SIGNAGE OF CTG CAMASI PENABLANCA</v>
          </cell>
          <cell r="M78">
            <v>1</v>
          </cell>
          <cell r="N78">
            <v>5</v>
          </cell>
          <cell r="O78">
            <v>44804</v>
          </cell>
          <cell r="P78">
            <v>86400</v>
          </cell>
          <cell r="Q78">
            <v>1440</v>
          </cell>
          <cell r="R78">
            <v>79200</v>
          </cell>
          <cell r="S78" t="str">
            <v>PHP</v>
          </cell>
          <cell r="T78">
            <v>1440</v>
          </cell>
          <cell r="U78">
            <v>0</v>
          </cell>
          <cell r="V78">
            <v>1440</v>
          </cell>
          <cell r="W78">
            <v>1440</v>
          </cell>
          <cell r="X78">
            <v>1440</v>
          </cell>
          <cell r="Y78">
            <v>1440</v>
          </cell>
          <cell r="Z78">
            <v>1440</v>
          </cell>
          <cell r="AA78">
            <v>1440</v>
          </cell>
          <cell r="AB78">
            <v>1440</v>
          </cell>
          <cell r="AC78">
            <v>1440</v>
          </cell>
          <cell r="AD78">
            <v>1440</v>
          </cell>
          <cell r="AE78">
            <v>1440</v>
          </cell>
          <cell r="AF78">
            <v>1440</v>
          </cell>
          <cell r="AG78">
            <v>1440</v>
          </cell>
        </row>
        <row r="79">
          <cell r="C79">
            <v>1016</v>
          </cell>
          <cell r="D79" t="str">
            <v>Isabela</v>
          </cell>
          <cell r="F79" t="str">
            <v>WHE105</v>
          </cell>
          <cell r="G79" t="str">
            <v>ISABELA - LOGISTICS WAREHOUSE</v>
          </cell>
          <cell r="J79">
            <v>110000141</v>
          </cell>
          <cell r="K79" t="str">
            <v>WEIGHING SCALE</v>
          </cell>
          <cell r="M79">
            <v>2</v>
          </cell>
          <cell r="N79">
            <v>10</v>
          </cell>
          <cell r="O79">
            <v>43693</v>
          </cell>
          <cell r="P79">
            <v>36100</v>
          </cell>
          <cell r="Q79">
            <v>11130.84</v>
          </cell>
          <cell r="R79">
            <v>23765.8</v>
          </cell>
          <cell r="S79" t="str">
            <v>PHP</v>
          </cell>
          <cell r="T79">
            <v>300.83</v>
          </cell>
          <cell r="U79">
            <v>0</v>
          </cell>
          <cell r="V79">
            <v>300.83</v>
          </cell>
          <cell r="W79">
            <v>300.83999999999997</v>
          </cell>
          <cell r="X79">
            <v>300.83</v>
          </cell>
          <cell r="Y79">
            <v>300.83</v>
          </cell>
          <cell r="Z79">
            <v>300.83999999999997</v>
          </cell>
          <cell r="AA79">
            <v>300.83</v>
          </cell>
          <cell r="AB79">
            <v>300.83</v>
          </cell>
          <cell r="AC79">
            <v>300.83999999999997</v>
          </cell>
          <cell r="AD79">
            <v>300.83999999999997</v>
          </cell>
          <cell r="AE79">
            <v>300.83999999999997</v>
          </cell>
          <cell r="AF79">
            <v>300.83999999999997</v>
          </cell>
          <cell r="AG79">
            <v>300.83999999999997</v>
          </cell>
        </row>
        <row r="80">
          <cell r="C80">
            <v>1016</v>
          </cell>
          <cell r="D80" t="str">
            <v>Isabela</v>
          </cell>
          <cell r="F80" t="str">
            <v>WHE105</v>
          </cell>
          <cell r="G80" t="str">
            <v>ISABELA - LOGISTICS WAREHOUSE</v>
          </cell>
          <cell r="J80">
            <v>110000145</v>
          </cell>
          <cell r="K80" t="str">
            <v>MANUAL PALLET JACK</v>
          </cell>
          <cell r="M80">
            <v>2</v>
          </cell>
          <cell r="N80">
            <v>5</v>
          </cell>
          <cell r="O80">
            <v>43865</v>
          </cell>
          <cell r="P80">
            <v>12945</v>
          </cell>
          <cell r="Q80">
            <v>6688.25</v>
          </cell>
          <cell r="R80">
            <v>5393.75</v>
          </cell>
          <cell r="S80" t="str">
            <v>PHP</v>
          </cell>
          <cell r="T80">
            <v>215.75</v>
          </cell>
          <cell r="U80">
            <v>0</v>
          </cell>
          <cell r="V80">
            <v>215.75</v>
          </cell>
          <cell r="W80">
            <v>215.75</v>
          </cell>
          <cell r="X80">
            <v>215.75</v>
          </cell>
          <cell r="Y80">
            <v>215.75</v>
          </cell>
          <cell r="Z80">
            <v>215.75</v>
          </cell>
          <cell r="AA80">
            <v>215.75</v>
          </cell>
          <cell r="AB80">
            <v>215.75</v>
          </cell>
          <cell r="AC80">
            <v>215.75</v>
          </cell>
          <cell r="AD80">
            <v>215.75</v>
          </cell>
          <cell r="AE80">
            <v>215.75</v>
          </cell>
          <cell r="AF80">
            <v>215.75</v>
          </cell>
          <cell r="AG80">
            <v>215.75</v>
          </cell>
        </row>
        <row r="81">
          <cell r="C81">
            <v>1016</v>
          </cell>
          <cell r="D81" t="str">
            <v>Isabela</v>
          </cell>
          <cell r="F81" t="str">
            <v>ENG105</v>
          </cell>
          <cell r="G81" t="str">
            <v>ISABELA CTG - ENGINEERING SERVICES</v>
          </cell>
          <cell r="J81">
            <v>120000216</v>
          </cell>
          <cell r="K81" t="str">
            <v>AIR CONDITION UNIT</v>
          </cell>
          <cell r="M81">
            <v>1</v>
          </cell>
          <cell r="N81">
            <v>5</v>
          </cell>
          <cell r="O81">
            <v>43890</v>
          </cell>
          <cell r="P81">
            <v>60000</v>
          </cell>
          <cell r="Q81">
            <v>31000</v>
          </cell>
          <cell r="R81">
            <v>25000</v>
          </cell>
          <cell r="S81" t="str">
            <v>PHP</v>
          </cell>
          <cell r="T81">
            <v>1000</v>
          </cell>
          <cell r="U81">
            <v>0</v>
          </cell>
          <cell r="V81">
            <v>1000</v>
          </cell>
          <cell r="W81">
            <v>1000</v>
          </cell>
          <cell r="X81">
            <v>1000</v>
          </cell>
          <cell r="Y81">
            <v>1000</v>
          </cell>
          <cell r="Z81">
            <v>1000</v>
          </cell>
          <cell r="AA81">
            <v>1000</v>
          </cell>
          <cell r="AB81">
            <v>1000</v>
          </cell>
          <cell r="AC81">
            <v>1000</v>
          </cell>
          <cell r="AD81">
            <v>1000</v>
          </cell>
          <cell r="AE81">
            <v>1000</v>
          </cell>
          <cell r="AF81">
            <v>1000</v>
          </cell>
          <cell r="AG81">
            <v>1000</v>
          </cell>
        </row>
        <row r="82">
          <cell r="C82">
            <v>1016</v>
          </cell>
          <cell r="D82" t="str">
            <v>Isabela</v>
          </cell>
          <cell r="F82" t="str">
            <v>ENG105</v>
          </cell>
          <cell r="G82" t="str">
            <v>ISABELA CTG - ENGINEERING SERVICES</v>
          </cell>
          <cell r="J82">
            <v>120000216</v>
          </cell>
          <cell r="K82" t="str">
            <v>AIR CONDITION UNIT</v>
          </cell>
          <cell r="M82">
            <v>1</v>
          </cell>
          <cell r="N82">
            <v>5</v>
          </cell>
          <cell r="O82">
            <v>43890</v>
          </cell>
          <cell r="P82">
            <v>60000</v>
          </cell>
          <cell r="Q82">
            <v>31000</v>
          </cell>
          <cell r="R82">
            <v>25000</v>
          </cell>
          <cell r="S82" t="str">
            <v>PHP</v>
          </cell>
          <cell r="T82">
            <v>1000</v>
          </cell>
          <cell r="U82">
            <v>0</v>
          </cell>
          <cell r="V82">
            <v>1000</v>
          </cell>
          <cell r="W82">
            <v>1000</v>
          </cell>
          <cell r="X82">
            <v>1000</v>
          </cell>
          <cell r="Y82">
            <v>1000</v>
          </cell>
          <cell r="Z82">
            <v>1000</v>
          </cell>
          <cell r="AA82">
            <v>1000</v>
          </cell>
          <cell r="AB82">
            <v>1000</v>
          </cell>
          <cell r="AC82">
            <v>1000</v>
          </cell>
          <cell r="AD82">
            <v>1000</v>
          </cell>
          <cell r="AE82">
            <v>1000</v>
          </cell>
          <cell r="AF82">
            <v>1000</v>
          </cell>
          <cell r="AG82">
            <v>1000</v>
          </cell>
        </row>
        <row r="83">
          <cell r="C83">
            <v>1016</v>
          </cell>
          <cell r="D83" t="str">
            <v>Isabela</v>
          </cell>
          <cell r="F83" t="str">
            <v>ENG105</v>
          </cell>
          <cell r="G83" t="str">
            <v>ISABELA CTG - ENGINEERING SERVICES</v>
          </cell>
          <cell r="J83">
            <v>120000217</v>
          </cell>
          <cell r="K83" t="str">
            <v>AIR CONDITION UNIT</v>
          </cell>
          <cell r="M83">
            <v>1</v>
          </cell>
          <cell r="N83">
            <v>5</v>
          </cell>
          <cell r="O83">
            <v>43890</v>
          </cell>
          <cell r="P83">
            <v>52985</v>
          </cell>
          <cell r="Q83">
            <v>27375.59</v>
          </cell>
          <cell r="R83">
            <v>22077.05</v>
          </cell>
          <cell r="S83" t="str">
            <v>PHP</v>
          </cell>
          <cell r="T83">
            <v>883.08</v>
          </cell>
          <cell r="U83">
            <v>0</v>
          </cell>
          <cell r="V83">
            <v>883.08</v>
          </cell>
          <cell r="W83">
            <v>883.09</v>
          </cell>
          <cell r="X83">
            <v>883.08</v>
          </cell>
          <cell r="Y83">
            <v>883.08</v>
          </cell>
          <cell r="Z83">
            <v>883.09</v>
          </cell>
          <cell r="AA83">
            <v>883.08</v>
          </cell>
          <cell r="AB83">
            <v>883.08</v>
          </cell>
          <cell r="AC83">
            <v>883.09</v>
          </cell>
          <cell r="AD83">
            <v>883.09</v>
          </cell>
          <cell r="AE83">
            <v>883.09</v>
          </cell>
          <cell r="AF83">
            <v>883.09</v>
          </cell>
          <cell r="AG83">
            <v>883.09</v>
          </cell>
        </row>
        <row r="84">
          <cell r="C84">
            <v>1016</v>
          </cell>
          <cell r="D84" t="str">
            <v>Isabela</v>
          </cell>
          <cell r="F84" t="str">
            <v>ENG105</v>
          </cell>
          <cell r="G84" t="str">
            <v>ISABELA CTG - ENGINEERING SERVICES</v>
          </cell>
          <cell r="J84">
            <v>120000217</v>
          </cell>
          <cell r="K84" t="str">
            <v>AIR CONDITION UNIT</v>
          </cell>
          <cell r="M84">
            <v>1</v>
          </cell>
          <cell r="N84">
            <v>5</v>
          </cell>
          <cell r="O84">
            <v>43890</v>
          </cell>
          <cell r="P84">
            <v>55500</v>
          </cell>
          <cell r="Q84">
            <v>28675</v>
          </cell>
          <cell r="R84">
            <v>23125</v>
          </cell>
          <cell r="S84" t="str">
            <v>PHP</v>
          </cell>
          <cell r="T84">
            <v>925</v>
          </cell>
          <cell r="U84">
            <v>0</v>
          </cell>
          <cell r="V84">
            <v>925</v>
          </cell>
          <cell r="W84">
            <v>925</v>
          </cell>
          <cell r="X84">
            <v>925</v>
          </cell>
          <cell r="Y84">
            <v>925</v>
          </cell>
          <cell r="Z84">
            <v>925</v>
          </cell>
          <cell r="AA84">
            <v>925</v>
          </cell>
          <cell r="AB84">
            <v>925</v>
          </cell>
          <cell r="AC84">
            <v>925</v>
          </cell>
          <cell r="AD84">
            <v>925</v>
          </cell>
          <cell r="AE84">
            <v>925</v>
          </cell>
          <cell r="AF84">
            <v>925</v>
          </cell>
          <cell r="AG84">
            <v>925</v>
          </cell>
        </row>
        <row r="85">
          <cell r="C85">
            <v>1016</v>
          </cell>
          <cell r="D85" t="str">
            <v>Isabela</v>
          </cell>
          <cell r="F85" t="str">
            <v>ENG105</v>
          </cell>
          <cell r="G85" t="str">
            <v>ISABELA CTG - ENGINEERING SERVICES</v>
          </cell>
          <cell r="J85">
            <v>120000217</v>
          </cell>
          <cell r="K85" t="str">
            <v>AIR CONDITION UNIT</v>
          </cell>
          <cell r="M85">
            <v>1</v>
          </cell>
          <cell r="N85">
            <v>5</v>
          </cell>
          <cell r="O85">
            <v>43890</v>
          </cell>
          <cell r="P85">
            <v>55500</v>
          </cell>
          <cell r="Q85">
            <v>28675</v>
          </cell>
          <cell r="R85">
            <v>23125</v>
          </cell>
          <cell r="S85" t="str">
            <v>PHP</v>
          </cell>
          <cell r="T85">
            <v>925</v>
          </cell>
          <cell r="U85">
            <v>0</v>
          </cell>
          <cell r="V85">
            <v>925</v>
          </cell>
          <cell r="W85">
            <v>925</v>
          </cell>
          <cell r="X85">
            <v>925</v>
          </cell>
          <cell r="Y85">
            <v>925</v>
          </cell>
          <cell r="Z85">
            <v>925</v>
          </cell>
          <cell r="AA85">
            <v>925</v>
          </cell>
          <cell r="AB85">
            <v>925</v>
          </cell>
          <cell r="AC85">
            <v>925</v>
          </cell>
          <cell r="AD85">
            <v>925</v>
          </cell>
          <cell r="AE85">
            <v>925</v>
          </cell>
          <cell r="AF85">
            <v>925</v>
          </cell>
          <cell r="AG85">
            <v>925</v>
          </cell>
        </row>
        <row r="86">
          <cell r="C86">
            <v>1016</v>
          </cell>
          <cell r="D86" t="str">
            <v>Isabela</v>
          </cell>
          <cell r="F86">
            <v>110044</v>
          </cell>
          <cell r="G86" t="str">
            <v>POBLACION SAN MATEO ISABELA</v>
          </cell>
          <cell r="J86">
            <v>170000036</v>
          </cell>
          <cell r="K86" t="str">
            <v>GAS OVEN</v>
          </cell>
          <cell r="M86">
            <v>1</v>
          </cell>
          <cell r="N86">
            <v>5</v>
          </cell>
          <cell r="O86">
            <v>44419</v>
          </cell>
          <cell r="P86">
            <v>33000</v>
          </cell>
          <cell r="Q86">
            <v>7150</v>
          </cell>
          <cell r="R86">
            <v>23650</v>
          </cell>
          <cell r="S86" t="str">
            <v>PHP</v>
          </cell>
          <cell r="T86">
            <v>550</v>
          </cell>
          <cell r="U86">
            <v>0</v>
          </cell>
          <cell r="V86">
            <v>550</v>
          </cell>
          <cell r="W86">
            <v>550</v>
          </cell>
          <cell r="X86">
            <v>550</v>
          </cell>
          <cell r="Y86">
            <v>550</v>
          </cell>
          <cell r="Z86">
            <v>550</v>
          </cell>
          <cell r="AA86">
            <v>550</v>
          </cell>
          <cell r="AB86">
            <v>550</v>
          </cell>
          <cell r="AC86">
            <v>550</v>
          </cell>
          <cell r="AD86">
            <v>550</v>
          </cell>
          <cell r="AE86">
            <v>550</v>
          </cell>
          <cell r="AF86">
            <v>550</v>
          </cell>
          <cell r="AG86">
            <v>550</v>
          </cell>
        </row>
        <row r="87">
          <cell r="C87">
            <v>1016</v>
          </cell>
          <cell r="D87" t="str">
            <v>Isabela</v>
          </cell>
          <cell r="F87">
            <v>110045</v>
          </cell>
          <cell r="G87" t="str">
            <v>BULANAO TABUK CITY</v>
          </cell>
          <cell r="J87">
            <v>170000036</v>
          </cell>
          <cell r="K87" t="str">
            <v>GAS OVEN</v>
          </cell>
          <cell r="M87">
            <v>1</v>
          </cell>
          <cell r="N87">
            <v>5</v>
          </cell>
          <cell r="O87">
            <v>44419</v>
          </cell>
          <cell r="P87">
            <v>33000</v>
          </cell>
          <cell r="Q87">
            <v>7150</v>
          </cell>
          <cell r="R87">
            <v>23650</v>
          </cell>
          <cell r="S87" t="str">
            <v>PHP</v>
          </cell>
          <cell r="T87">
            <v>550</v>
          </cell>
          <cell r="U87">
            <v>0</v>
          </cell>
          <cell r="V87">
            <v>550</v>
          </cell>
          <cell r="W87">
            <v>550</v>
          </cell>
          <cell r="X87">
            <v>550</v>
          </cell>
          <cell r="Y87">
            <v>550</v>
          </cell>
          <cell r="Z87">
            <v>550</v>
          </cell>
          <cell r="AA87">
            <v>550</v>
          </cell>
          <cell r="AB87">
            <v>550</v>
          </cell>
          <cell r="AC87">
            <v>550</v>
          </cell>
          <cell r="AD87">
            <v>550</v>
          </cell>
          <cell r="AE87">
            <v>550</v>
          </cell>
          <cell r="AF87">
            <v>550</v>
          </cell>
          <cell r="AG87">
            <v>550</v>
          </cell>
        </row>
        <row r="88">
          <cell r="C88">
            <v>1016</v>
          </cell>
          <cell r="D88" t="str">
            <v>Isabela</v>
          </cell>
          <cell r="F88">
            <v>110047</v>
          </cell>
          <cell r="G88" t="str">
            <v>DAGUPAN CENTRO TABUK</v>
          </cell>
          <cell r="J88">
            <v>170000037</v>
          </cell>
          <cell r="K88" t="str">
            <v>GAS OVEN</v>
          </cell>
          <cell r="M88">
            <v>1</v>
          </cell>
          <cell r="N88">
            <v>5</v>
          </cell>
          <cell r="O88">
            <v>44419</v>
          </cell>
          <cell r="P88">
            <v>33000</v>
          </cell>
          <cell r="Q88">
            <v>7150</v>
          </cell>
          <cell r="R88">
            <v>23650</v>
          </cell>
          <cell r="S88" t="str">
            <v>PHP</v>
          </cell>
          <cell r="T88">
            <v>550</v>
          </cell>
          <cell r="U88">
            <v>0</v>
          </cell>
          <cell r="V88">
            <v>550</v>
          </cell>
          <cell r="W88">
            <v>550</v>
          </cell>
          <cell r="X88">
            <v>550</v>
          </cell>
          <cell r="Y88">
            <v>550</v>
          </cell>
          <cell r="Z88">
            <v>550</v>
          </cell>
          <cell r="AA88">
            <v>550</v>
          </cell>
          <cell r="AB88">
            <v>550</v>
          </cell>
          <cell r="AC88">
            <v>550</v>
          </cell>
          <cell r="AD88">
            <v>550</v>
          </cell>
          <cell r="AE88">
            <v>550</v>
          </cell>
          <cell r="AF88">
            <v>550</v>
          </cell>
          <cell r="AG88">
            <v>550</v>
          </cell>
        </row>
        <row r="89">
          <cell r="C89">
            <v>1016</v>
          </cell>
          <cell r="D89" t="str">
            <v>Isabela</v>
          </cell>
          <cell r="F89">
            <v>110049</v>
          </cell>
          <cell r="G89" t="str">
            <v>CENTRO 1 SANCHEZ MIRA 2</v>
          </cell>
          <cell r="J89">
            <v>170000037</v>
          </cell>
          <cell r="K89" t="str">
            <v>GAS OVEN</v>
          </cell>
          <cell r="M89">
            <v>1</v>
          </cell>
          <cell r="N89">
            <v>5</v>
          </cell>
          <cell r="O89">
            <v>44419</v>
          </cell>
          <cell r="P89">
            <v>33000</v>
          </cell>
          <cell r="Q89">
            <v>7150</v>
          </cell>
          <cell r="R89">
            <v>23650</v>
          </cell>
          <cell r="S89" t="str">
            <v>PHP</v>
          </cell>
          <cell r="T89">
            <v>550</v>
          </cell>
          <cell r="U89">
            <v>0</v>
          </cell>
          <cell r="V89">
            <v>550</v>
          </cell>
          <cell r="W89">
            <v>550</v>
          </cell>
          <cell r="X89">
            <v>550</v>
          </cell>
          <cell r="Y89">
            <v>550</v>
          </cell>
          <cell r="Z89">
            <v>550</v>
          </cell>
          <cell r="AA89">
            <v>550</v>
          </cell>
          <cell r="AB89">
            <v>550</v>
          </cell>
          <cell r="AC89">
            <v>550</v>
          </cell>
          <cell r="AD89">
            <v>550</v>
          </cell>
          <cell r="AE89">
            <v>550</v>
          </cell>
          <cell r="AF89">
            <v>550</v>
          </cell>
          <cell r="AG89">
            <v>550</v>
          </cell>
        </row>
        <row r="90">
          <cell r="C90">
            <v>1016</v>
          </cell>
          <cell r="D90" t="str">
            <v>Isabela</v>
          </cell>
          <cell r="F90">
            <v>110065</v>
          </cell>
          <cell r="G90" t="str">
            <v>CENTRO IGUIG</v>
          </cell>
          <cell r="J90">
            <v>170000037</v>
          </cell>
          <cell r="K90" t="str">
            <v>GAS OVEN</v>
          </cell>
          <cell r="M90">
            <v>1</v>
          </cell>
          <cell r="N90">
            <v>5</v>
          </cell>
          <cell r="O90">
            <v>44419</v>
          </cell>
          <cell r="P90">
            <v>33000</v>
          </cell>
          <cell r="Q90">
            <v>7150</v>
          </cell>
          <cell r="R90">
            <v>23650</v>
          </cell>
          <cell r="S90" t="str">
            <v>PHP</v>
          </cell>
          <cell r="T90">
            <v>550</v>
          </cell>
          <cell r="U90">
            <v>0</v>
          </cell>
          <cell r="V90">
            <v>550</v>
          </cell>
          <cell r="W90">
            <v>550</v>
          </cell>
          <cell r="X90">
            <v>550</v>
          </cell>
          <cell r="Y90">
            <v>550</v>
          </cell>
          <cell r="Z90">
            <v>550</v>
          </cell>
          <cell r="AA90">
            <v>550</v>
          </cell>
          <cell r="AB90">
            <v>550</v>
          </cell>
          <cell r="AC90">
            <v>550</v>
          </cell>
          <cell r="AD90">
            <v>550</v>
          </cell>
          <cell r="AE90">
            <v>550</v>
          </cell>
          <cell r="AF90">
            <v>550</v>
          </cell>
          <cell r="AG90">
            <v>550</v>
          </cell>
        </row>
        <row r="91">
          <cell r="C91">
            <v>1016</v>
          </cell>
          <cell r="D91" t="str">
            <v>Isabela</v>
          </cell>
          <cell r="F91">
            <v>110042</v>
          </cell>
          <cell r="G91" t="str">
            <v>CAUAYAN 2</v>
          </cell>
          <cell r="J91">
            <v>170000039</v>
          </cell>
          <cell r="K91" t="str">
            <v>GAS OVEN</v>
          </cell>
          <cell r="M91">
            <v>1</v>
          </cell>
          <cell r="N91">
            <v>5</v>
          </cell>
          <cell r="O91">
            <v>44419</v>
          </cell>
          <cell r="P91">
            <v>33000</v>
          </cell>
          <cell r="Q91">
            <v>7150</v>
          </cell>
          <cell r="R91">
            <v>23650</v>
          </cell>
          <cell r="S91" t="str">
            <v>PHP</v>
          </cell>
          <cell r="T91">
            <v>550</v>
          </cell>
          <cell r="U91">
            <v>0</v>
          </cell>
          <cell r="V91">
            <v>550</v>
          </cell>
          <cell r="W91">
            <v>550</v>
          </cell>
          <cell r="X91">
            <v>550</v>
          </cell>
          <cell r="Y91">
            <v>550</v>
          </cell>
          <cell r="Z91">
            <v>550</v>
          </cell>
          <cell r="AA91">
            <v>550</v>
          </cell>
          <cell r="AB91">
            <v>550</v>
          </cell>
          <cell r="AC91">
            <v>550</v>
          </cell>
          <cell r="AD91">
            <v>550</v>
          </cell>
          <cell r="AE91">
            <v>550</v>
          </cell>
          <cell r="AF91">
            <v>550</v>
          </cell>
          <cell r="AG91">
            <v>550</v>
          </cell>
        </row>
        <row r="92">
          <cell r="C92">
            <v>1016</v>
          </cell>
          <cell r="D92" t="str">
            <v>Isabela</v>
          </cell>
          <cell r="F92">
            <v>110089</v>
          </cell>
          <cell r="G92" t="str">
            <v>CENTRO 2 TUAO</v>
          </cell>
          <cell r="J92">
            <v>170000341</v>
          </cell>
          <cell r="K92" t="str">
            <v>UPRIGHT CHILLER</v>
          </cell>
          <cell r="M92">
            <v>1</v>
          </cell>
          <cell r="N92">
            <v>5</v>
          </cell>
          <cell r="O92">
            <v>44306</v>
          </cell>
          <cell r="P92">
            <v>24500</v>
          </cell>
          <cell r="Q92">
            <v>6941.67</v>
          </cell>
          <cell r="R92">
            <v>15924.970000000001</v>
          </cell>
          <cell r="S92" t="str">
            <v>PHP</v>
          </cell>
          <cell r="T92">
            <v>408.33</v>
          </cell>
          <cell r="U92">
            <v>0</v>
          </cell>
          <cell r="V92">
            <v>408.33</v>
          </cell>
          <cell r="W92">
            <v>408.34</v>
          </cell>
          <cell r="X92">
            <v>408.33</v>
          </cell>
          <cell r="Y92">
            <v>408.33</v>
          </cell>
          <cell r="Z92">
            <v>408.34</v>
          </cell>
          <cell r="AA92">
            <v>408.33</v>
          </cell>
          <cell r="AB92">
            <v>408.33</v>
          </cell>
          <cell r="AC92">
            <v>408.34</v>
          </cell>
          <cell r="AD92">
            <v>408.34</v>
          </cell>
          <cell r="AE92">
            <v>408.34</v>
          </cell>
          <cell r="AF92">
            <v>408.34</v>
          </cell>
          <cell r="AG92">
            <v>408.34</v>
          </cell>
        </row>
        <row r="93">
          <cell r="C93">
            <v>1016</v>
          </cell>
          <cell r="D93" t="str">
            <v>Isabela</v>
          </cell>
          <cell r="F93">
            <v>110080</v>
          </cell>
          <cell r="G93" t="str">
            <v>CENTRO 2 LASAM</v>
          </cell>
          <cell r="J93">
            <v>170000342</v>
          </cell>
          <cell r="K93" t="str">
            <v>UPRIGHT CHILLER</v>
          </cell>
          <cell r="M93">
            <v>1</v>
          </cell>
          <cell r="N93">
            <v>5</v>
          </cell>
          <cell r="O93">
            <v>44314</v>
          </cell>
          <cell r="P93">
            <v>24500</v>
          </cell>
          <cell r="Q93">
            <v>6941.67</v>
          </cell>
          <cell r="R93">
            <v>15924.970000000001</v>
          </cell>
          <cell r="S93" t="str">
            <v>PHP</v>
          </cell>
          <cell r="T93">
            <v>408.33</v>
          </cell>
          <cell r="U93">
            <v>0</v>
          </cell>
          <cell r="V93">
            <v>408.33</v>
          </cell>
          <cell r="W93">
            <v>408.34</v>
          </cell>
          <cell r="X93">
            <v>408.33</v>
          </cell>
          <cell r="Y93">
            <v>408.33</v>
          </cell>
          <cell r="Z93">
            <v>408.34</v>
          </cell>
          <cell r="AA93">
            <v>408.33</v>
          </cell>
          <cell r="AB93">
            <v>408.33</v>
          </cell>
          <cell r="AC93">
            <v>408.34</v>
          </cell>
          <cell r="AD93">
            <v>408.34</v>
          </cell>
          <cell r="AE93">
            <v>408.34</v>
          </cell>
          <cell r="AF93">
            <v>408.34</v>
          </cell>
          <cell r="AG93">
            <v>408.34</v>
          </cell>
        </row>
        <row r="94">
          <cell r="C94">
            <v>1016</v>
          </cell>
          <cell r="D94" t="str">
            <v>Isabela</v>
          </cell>
          <cell r="F94">
            <v>110089</v>
          </cell>
          <cell r="G94" t="str">
            <v>CENTRO 2 TUAO</v>
          </cell>
          <cell r="J94">
            <v>170000343</v>
          </cell>
          <cell r="K94" t="str">
            <v>UPRIGHT CHILLER</v>
          </cell>
          <cell r="M94">
            <v>1</v>
          </cell>
          <cell r="N94">
            <v>5</v>
          </cell>
          <cell r="O94">
            <v>44314</v>
          </cell>
          <cell r="P94">
            <v>24500</v>
          </cell>
          <cell r="Q94">
            <v>6941.67</v>
          </cell>
          <cell r="R94">
            <v>15924.970000000001</v>
          </cell>
          <cell r="S94" t="str">
            <v>PHP</v>
          </cell>
          <cell r="T94">
            <v>408.33</v>
          </cell>
          <cell r="U94">
            <v>0</v>
          </cell>
          <cell r="V94">
            <v>408.33</v>
          </cell>
          <cell r="W94">
            <v>408.34</v>
          </cell>
          <cell r="X94">
            <v>408.33</v>
          </cell>
          <cell r="Y94">
            <v>408.33</v>
          </cell>
          <cell r="Z94">
            <v>408.34</v>
          </cell>
          <cell r="AA94">
            <v>408.33</v>
          </cell>
          <cell r="AB94">
            <v>408.33</v>
          </cell>
          <cell r="AC94">
            <v>408.34</v>
          </cell>
          <cell r="AD94">
            <v>408.34</v>
          </cell>
          <cell r="AE94">
            <v>408.34</v>
          </cell>
          <cell r="AF94">
            <v>408.34</v>
          </cell>
          <cell r="AG94">
            <v>408.34</v>
          </cell>
        </row>
        <row r="95">
          <cell r="C95">
            <v>1016</v>
          </cell>
          <cell r="D95" t="str">
            <v>Isabela</v>
          </cell>
          <cell r="F95">
            <v>110047</v>
          </cell>
          <cell r="G95" t="str">
            <v>DAGUPAN CENTRO TABUK</v>
          </cell>
          <cell r="J95">
            <v>170000343</v>
          </cell>
          <cell r="K95" t="str">
            <v>UPRIGHT CHILLER</v>
          </cell>
          <cell r="M95">
            <v>1</v>
          </cell>
          <cell r="N95">
            <v>5</v>
          </cell>
          <cell r="O95">
            <v>44314</v>
          </cell>
          <cell r="P95">
            <v>24500</v>
          </cell>
          <cell r="Q95">
            <v>6941.67</v>
          </cell>
          <cell r="R95">
            <v>15924.970000000001</v>
          </cell>
          <cell r="S95" t="str">
            <v>PHP</v>
          </cell>
          <cell r="T95">
            <v>408.33</v>
          </cell>
          <cell r="U95">
            <v>0</v>
          </cell>
          <cell r="V95">
            <v>408.33</v>
          </cell>
          <cell r="W95">
            <v>408.34</v>
          </cell>
          <cell r="X95">
            <v>408.33</v>
          </cell>
          <cell r="Y95">
            <v>408.33</v>
          </cell>
          <cell r="Z95">
            <v>408.34</v>
          </cell>
          <cell r="AA95">
            <v>408.33</v>
          </cell>
          <cell r="AB95">
            <v>408.33</v>
          </cell>
          <cell r="AC95">
            <v>408.34</v>
          </cell>
          <cell r="AD95">
            <v>408.34</v>
          </cell>
          <cell r="AE95">
            <v>408.34</v>
          </cell>
          <cell r="AF95">
            <v>408.34</v>
          </cell>
          <cell r="AG95">
            <v>408.34</v>
          </cell>
        </row>
        <row r="96">
          <cell r="C96">
            <v>1016</v>
          </cell>
          <cell r="D96" t="str">
            <v>Isabela</v>
          </cell>
          <cell r="F96">
            <v>110075</v>
          </cell>
          <cell r="G96" t="str">
            <v>VICTORY NORTE SANTIAGO</v>
          </cell>
          <cell r="J96">
            <v>170000357</v>
          </cell>
          <cell r="K96" t="str">
            <v>UPRIGHT CHILLER</v>
          </cell>
          <cell r="M96">
            <v>1</v>
          </cell>
          <cell r="N96">
            <v>5</v>
          </cell>
          <cell r="O96">
            <v>44314</v>
          </cell>
          <cell r="P96">
            <v>24500</v>
          </cell>
          <cell r="Q96">
            <v>6941.67</v>
          </cell>
          <cell r="R96">
            <v>15924.970000000001</v>
          </cell>
          <cell r="S96" t="str">
            <v>PHP</v>
          </cell>
          <cell r="T96">
            <v>408.33</v>
          </cell>
          <cell r="U96">
            <v>0</v>
          </cell>
          <cell r="V96">
            <v>408.33</v>
          </cell>
          <cell r="W96">
            <v>408.34</v>
          </cell>
          <cell r="X96">
            <v>408.33</v>
          </cell>
          <cell r="Y96">
            <v>408.33</v>
          </cell>
          <cell r="Z96">
            <v>408.34</v>
          </cell>
          <cell r="AA96">
            <v>408.33</v>
          </cell>
          <cell r="AB96">
            <v>408.33</v>
          </cell>
          <cell r="AC96">
            <v>408.34</v>
          </cell>
          <cell r="AD96">
            <v>408.34</v>
          </cell>
          <cell r="AE96">
            <v>408.34</v>
          </cell>
          <cell r="AF96">
            <v>408.34</v>
          </cell>
          <cell r="AG96">
            <v>408.34</v>
          </cell>
        </row>
        <row r="97">
          <cell r="C97">
            <v>1016</v>
          </cell>
          <cell r="D97" t="str">
            <v>Isabela</v>
          </cell>
          <cell r="F97">
            <v>610017</v>
          </cell>
          <cell r="G97" t="str">
            <v>UR SAN ISIDRO SUR LUNA</v>
          </cell>
          <cell r="J97">
            <v>170000391</v>
          </cell>
          <cell r="K97" t="str">
            <v>UPRIGHT CHILLER</v>
          </cell>
          <cell r="M97">
            <v>1</v>
          </cell>
          <cell r="N97">
            <v>5</v>
          </cell>
          <cell r="O97">
            <v>44333</v>
          </cell>
          <cell r="P97">
            <v>18950</v>
          </cell>
          <cell r="Q97">
            <v>5053.34</v>
          </cell>
          <cell r="R97">
            <v>12633.3</v>
          </cell>
          <cell r="S97" t="str">
            <v>PHP</v>
          </cell>
          <cell r="T97">
            <v>315.83</v>
          </cell>
          <cell r="U97">
            <v>0</v>
          </cell>
          <cell r="V97">
            <v>315.83</v>
          </cell>
          <cell r="W97">
            <v>315.83999999999997</v>
          </cell>
          <cell r="X97">
            <v>315.83</v>
          </cell>
          <cell r="Y97">
            <v>315.83</v>
          </cell>
          <cell r="Z97">
            <v>315.83999999999997</v>
          </cell>
          <cell r="AA97">
            <v>315.83</v>
          </cell>
          <cell r="AB97">
            <v>315.83</v>
          </cell>
          <cell r="AC97">
            <v>315.83999999999997</v>
          </cell>
          <cell r="AD97">
            <v>315.83999999999997</v>
          </cell>
          <cell r="AE97">
            <v>315.83999999999997</v>
          </cell>
          <cell r="AF97">
            <v>315.83999999999997</v>
          </cell>
          <cell r="AG97">
            <v>315.83999999999997</v>
          </cell>
        </row>
        <row r="98">
          <cell r="C98">
            <v>1016</v>
          </cell>
          <cell r="D98" t="str">
            <v>Isabela</v>
          </cell>
          <cell r="F98">
            <v>610017</v>
          </cell>
          <cell r="G98" t="str">
            <v>UR SAN ISIDRO SUR LUNA</v>
          </cell>
          <cell r="J98">
            <v>170000392</v>
          </cell>
          <cell r="K98" t="str">
            <v>UPRIGHT CHILLER</v>
          </cell>
          <cell r="M98">
            <v>1</v>
          </cell>
          <cell r="N98">
            <v>5</v>
          </cell>
          <cell r="O98">
            <v>44333</v>
          </cell>
          <cell r="P98">
            <v>18950</v>
          </cell>
          <cell r="Q98">
            <v>5053.34</v>
          </cell>
          <cell r="R98">
            <v>12633.3</v>
          </cell>
          <cell r="S98" t="str">
            <v>PHP</v>
          </cell>
          <cell r="T98">
            <v>315.83</v>
          </cell>
          <cell r="U98">
            <v>0</v>
          </cell>
          <cell r="V98">
            <v>315.83</v>
          </cell>
          <cell r="W98">
            <v>315.83999999999997</v>
          </cell>
          <cell r="X98">
            <v>315.83</v>
          </cell>
          <cell r="Y98">
            <v>315.83</v>
          </cell>
          <cell r="Z98">
            <v>315.83999999999997</v>
          </cell>
          <cell r="AA98">
            <v>315.83</v>
          </cell>
          <cell r="AB98">
            <v>315.83</v>
          </cell>
          <cell r="AC98">
            <v>315.83999999999997</v>
          </cell>
          <cell r="AD98">
            <v>315.83999999999997</v>
          </cell>
          <cell r="AE98">
            <v>315.83999999999997</v>
          </cell>
          <cell r="AF98">
            <v>315.83999999999997</v>
          </cell>
          <cell r="AG98">
            <v>315.83999999999997</v>
          </cell>
        </row>
        <row r="99">
          <cell r="C99">
            <v>1016</v>
          </cell>
          <cell r="D99" t="str">
            <v>Isabela</v>
          </cell>
          <cell r="F99">
            <v>110088</v>
          </cell>
          <cell r="G99" t="str">
            <v>DISTRICT 3 SAN MANUEL</v>
          </cell>
          <cell r="J99">
            <v>170000516</v>
          </cell>
          <cell r="K99" t="str">
            <v>SINK RIGHT</v>
          </cell>
          <cell r="M99">
            <v>1</v>
          </cell>
          <cell r="N99">
            <v>10</v>
          </cell>
          <cell r="O99">
            <v>44308</v>
          </cell>
          <cell r="P99">
            <v>11299.14</v>
          </cell>
          <cell r="Q99">
            <v>1600.7</v>
          </cell>
          <cell r="R99">
            <v>9321.8000000000011</v>
          </cell>
          <cell r="S99" t="str">
            <v>PHP</v>
          </cell>
          <cell r="T99">
            <v>94.16</v>
          </cell>
          <cell r="U99">
            <v>0</v>
          </cell>
          <cell r="V99">
            <v>94.16</v>
          </cell>
          <cell r="W99">
            <v>94.16</v>
          </cell>
          <cell r="X99">
            <v>94.16</v>
          </cell>
          <cell r="Y99">
            <v>94.16</v>
          </cell>
          <cell r="Z99">
            <v>94.16</v>
          </cell>
          <cell r="AA99">
            <v>94.16</v>
          </cell>
          <cell r="AB99">
            <v>94.15</v>
          </cell>
          <cell r="AC99">
            <v>94.16</v>
          </cell>
          <cell r="AD99">
            <v>94.16</v>
          </cell>
          <cell r="AE99">
            <v>94.16</v>
          </cell>
          <cell r="AF99">
            <v>94.16</v>
          </cell>
          <cell r="AG99">
            <v>94.16</v>
          </cell>
        </row>
        <row r="100">
          <cell r="C100">
            <v>1016</v>
          </cell>
          <cell r="D100" t="str">
            <v>Isabela</v>
          </cell>
          <cell r="F100">
            <v>110089</v>
          </cell>
          <cell r="G100" t="str">
            <v>CENTRO 2 TUAO</v>
          </cell>
          <cell r="J100">
            <v>170000551</v>
          </cell>
          <cell r="K100" t="str">
            <v>SINK RIGHT</v>
          </cell>
          <cell r="M100">
            <v>1</v>
          </cell>
          <cell r="N100">
            <v>10</v>
          </cell>
          <cell r="O100">
            <v>44300</v>
          </cell>
          <cell r="P100">
            <v>11300</v>
          </cell>
          <cell r="Q100">
            <v>1600.83</v>
          </cell>
          <cell r="R100">
            <v>9322.5300000000007</v>
          </cell>
          <cell r="S100" t="str">
            <v>PHP</v>
          </cell>
          <cell r="T100">
            <v>94.17</v>
          </cell>
          <cell r="U100">
            <v>0</v>
          </cell>
          <cell r="V100">
            <v>94.17</v>
          </cell>
          <cell r="W100">
            <v>94.16</v>
          </cell>
          <cell r="X100">
            <v>94.17</v>
          </cell>
          <cell r="Y100">
            <v>94.17</v>
          </cell>
          <cell r="Z100">
            <v>94.16</v>
          </cell>
          <cell r="AA100">
            <v>94.17</v>
          </cell>
          <cell r="AB100">
            <v>94.17</v>
          </cell>
          <cell r="AC100">
            <v>94.16</v>
          </cell>
          <cell r="AD100">
            <v>94.16</v>
          </cell>
          <cell r="AE100">
            <v>94.16</v>
          </cell>
          <cell r="AF100">
            <v>94.16</v>
          </cell>
          <cell r="AG100">
            <v>94.16</v>
          </cell>
        </row>
        <row r="101">
          <cell r="C101">
            <v>1016</v>
          </cell>
          <cell r="D101" t="str">
            <v>Isabela</v>
          </cell>
          <cell r="F101">
            <v>110091</v>
          </cell>
          <cell r="G101" t="str">
            <v>CENTRO AMULUNG</v>
          </cell>
          <cell r="J101">
            <v>170000764</v>
          </cell>
          <cell r="K101" t="str">
            <v>UPRIGHT CHILLER</v>
          </cell>
          <cell r="M101">
            <v>1</v>
          </cell>
          <cell r="N101">
            <v>5</v>
          </cell>
          <cell r="O101">
            <v>44411</v>
          </cell>
          <cell r="P101">
            <v>24500</v>
          </cell>
          <cell r="Q101">
            <v>5308.34</v>
          </cell>
          <cell r="R101">
            <v>17558.3</v>
          </cell>
          <cell r="S101" t="str">
            <v>PHP</v>
          </cell>
          <cell r="T101">
            <v>408.33</v>
          </cell>
          <cell r="U101">
            <v>0</v>
          </cell>
          <cell r="V101">
            <v>408.33</v>
          </cell>
          <cell r="W101">
            <v>408.34</v>
          </cell>
          <cell r="X101">
            <v>408.33</v>
          </cell>
          <cell r="Y101">
            <v>408.33</v>
          </cell>
          <cell r="Z101">
            <v>408.34</v>
          </cell>
          <cell r="AA101">
            <v>408.33</v>
          </cell>
          <cell r="AB101">
            <v>408.33</v>
          </cell>
          <cell r="AC101">
            <v>408.34</v>
          </cell>
          <cell r="AD101">
            <v>408.34</v>
          </cell>
          <cell r="AE101">
            <v>408.34</v>
          </cell>
          <cell r="AF101">
            <v>408.34</v>
          </cell>
          <cell r="AG101">
            <v>408.34</v>
          </cell>
        </row>
        <row r="102">
          <cell r="C102">
            <v>1016</v>
          </cell>
          <cell r="D102" t="str">
            <v>Isabela</v>
          </cell>
          <cell r="F102">
            <v>110091</v>
          </cell>
          <cell r="G102" t="str">
            <v>CENTRO AMULUNG</v>
          </cell>
          <cell r="J102">
            <v>170000764</v>
          </cell>
          <cell r="K102" t="str">
            <v>UPRIGHT CHILLER</v>
          </cell>
          <cell r="M102">
            <v>1</v>
          </cell>
          <cell r="N102">
            <v>5</v>
          </cell>
          <cell r="O102">
            <v>44411</v>
          </cell>
          <cell r="P102">
            <v>24500</v>
          </cell>
          <cell r="Q102">
            <v>5308.34</v>
          </cell>
          <cell r="R102">
            <v>17558.3</v>
          </cell>
          <cell r="S102" t="str">
            <v>PHP</v>
          </cell>
          <cell r="T102">
            <v>408.33</v>
          </cell>
          <cell r="U102">
            <v>0</v>
          </cell>
          <cell r="V102">
            <v>408.33</v>
          </cell>
          <cell r="W102">
            <v>408.34</v>
          </cell>
          <cell r="X102">
            <v>408.33</v>
          </cell>
          <cell r="Y102">
            <v>408.33</v>
          </cell>
          <cell r="Z102">
            <v>408.34</v>
          </cell>
          <cell r="AA102">
            <v>408.33</v>
          </cell>
          <cell r="AB102">
            <v>408.33</v>
          </cell>
          <cell r="AC102">
            <v>408.34</v>
          </cell>
          <cell r="AD102">
            <v>408.34</v>
          </cell>
          <cell r="AE102">
            <v>408.34</v>
          </cell>
          <cell r="AF102">
            <v>408.34</v>
          </cell>
          <cell r="AG102">
            <v>408.34</v>
          </cell>
        </row>
        <row r="103">
          <cell r="C103">
            <v>1016</v>
          </cell>
          <cell r="D103" t="str">
            <v>Isabela</v>
          </cell>
          <cell r="F103">
            <v>110091</v>
          </cell>
          <cell r="G103" t="str">
            <v>CENTRO AMULUNG</v>
          </cell>
          <cell r="J103">
            <v>170000787</v>
          </cell>
          <cell r="K103" t="str">
            <v>SINK RIGHT</v>
          </cell>
          <cell r="M103">
            <v>1</v>
          </cell>
          <cell r="N103">
            <v>10</v>
          </cell>
          <cell r="O103">
            <v>44368</v>
          </cell>
          <cell r="P103">
            <v>11000</v>
          </cell>
          <cell r="Q103">
            <v>1375</v>
          </cell>
          <cell r="R103">
            <v>9258.36</v>
          </cell>
          <cell r="S103" t="str">
            <v>PHP</v>
          </cell>
          <cell r="T103">
            <v>91.67</v>
          </cell>
          <cell r="U103">
            <v>0</v>
          </cell>
          <cell r="V103">
            <v>91.67</v>
          </cell>
          <cell r="W103">
            <v>91.66</v>
          </cell>
          <cell r="X103">
            <v>91.67</v>
          </cell>
          <cell r="Y103">
            <v>91.67</v>
          </cell>
          <cell r="Z103">
            <v>91.66</v>
          </cell>
          <cell r="AA103">
            <v>91.67</v>
          </cell>
          <cell r="AB103">
            <v>91.67</v>
          </cell>
          <cell r="AC103">
            <v>91.66</v>
          </cell>
          <cell r="AD103">
            <v>91.66</v>
          </cell>
          <cell r="AE103">
            <v>91.66</v>
          </cell>
          <cell r="AF103">
            <v>91.66</v>
          </cell>
          <cell r="AG103">
            <v>91.66</v>
          </cell>
        </row>
        <row r="104">
          <cell r="C104">
            <v>1016</v>
          </cell>
          <cell r="D104" t="str">
            <v>Isabela</v>
          </cell>
          <cell r="F104">
            <v>110088</v>
          </cell>
          <cell r="G104" t="str">
            <v>DISTRICT 3 SAN MANUEL</v>
          </cell>
          <cell r="J104">
            <v>170000794</v>
          </cell>
          <cell r="K104" t="str">
            <v>POS PRINTER</v>
          </cell>
          <cell r="M104">
            <v>2</v>
          </cell>
          <cell r="N104">
            <v>5</v>
          </cell>
          <cell r="O104">
            <v>44431</v>
          </cell>
          <cell r="P104">
            <v>6790</v>
          </cell>
          <cell r="Q104">
            <v>1471.16</v>
          </cell>
          <cell r="R104">
            <v>4866.2</v>
          </cell>
          <cell r="S104" t="str">
            <v>PHP</v>
          </cell>
          <cell r="T104">
            <v>113.17</v>
          </cell>
          <cell r="U104">
            <v>0</v>
          </cell>
          <cell r="V104">
            <v>113.17</v>
          </cell>
          <cell r="W104">
            <v>113.16</v>
          </cell>
          <cell r="X104">
            <v>113.17</v>
          </cell>
          <cell r="Y104">
            <v>113.17</v>
          </cell>
          <cell r="Z104">
            <v>113.16</v>
          </cell>
          <cell r="AA104">
            <v>113.17</v>
          </cell>
          <cell r="AB104">
            <v>113.17</v>
          </cell>
          <cell r="AC104">
            <v>113.16</v>
          </cell>
          <cell r="AD104">
            <v>113.16</v>
          </cell>
          <cell r="AE104">
            <v>113.16</v>
          </cell>
          <cell r="AF104">
            <v>113.16</v>
          </cell>
          <cell r="AG104">
            <v>113.16</v>
          </cell>
        </row>
        <row r="105">
          <cell r="C105">
            <v>1016</v>
          </cell>
          <cell r="D105" t="str">
            <v>Isabela</v>
          </cell>
          <cell r="F105">
            <v>609010</v>
          </cell>
          <cell r="G105" t="str">
            <v>UR DAGUPAN WEST TABUK</v>
          </cell>
          <cell r="J105">
            <v>170000794</v>
          </cell>
          <cell r="K105" t="str">
            <v>POS PRINTER</v>
          </cell>
          <cell r="M105">
            <v>2</v>
          </cell>
          <cell r="N105">
            <v>5</v>
          </cell>
          <cell r="O105">
            <v>44431</v>
          </cell>
          <cell r="P105">
            <v>6790</v>
          </cell>
          <cell r="Q105">
            <v>1471.16</v>
          </cell>
          <cell r="R105">
            <v>4866.2</v>
          </cell>
          <cell r="S105" t="str">
            <v>PHP</v>
          </cell>
          <cell r="T105">
            <v>113.17</v>
          </cell>
          <cell r="U105">
            <v>0</v>
          </cell>
          <cell r="V105">
            <v>113.17</v>
          </cell>
          <cell r="W105">
            <v>113.16</v>
          </cell>
          <cell r="X105">
            <v>113.17</v>
          </cell>
          <cell r="Y105">
            <v>113.17</v>
          </cell>
          <cell r="Z105">
            <v>113.16</v>
          </cell>
          <cell r="AA105">
            <v>113.17</v>
          </cell>
          <cell r="AB105">
            <v>113.17</v>
          </cell>
          <cell r="AC105">
            <v>113.16</v>
          </cell>
          <cell r="AD105">
            <v>113.16</v>
          </cell>
          <cell r="AE105">
            <v>113.16</v>
          </cell>
          <cell r="AF105">
            <v>113.16</v>
          </cell>
          <cell r="AG105">
            <v>113.16</v>
          </cell>
        </row>
        <row r="106">
          <cell r="C106">
            <v>1016</v>
          </cell>
          <cell r="D106" t="str">
            <v>Isabela</v>
          </cell>
          <cell r="F106">
            <v>110045</v>
          </cell>
          <cell r="G106" t="str">
            <v>BULANAO TABUK CITY</v>
          </cell>
          <cell r="J106">
            <v>170000794</v>
          </cell>
          <cell r="K106" t="str">
            <v>POS PRINTER</v>
          </cell>
          <cell r="M106">
            <v>2</v>
          </cell>
          <cell r="N106">
            <v>5</v>
          </cell>
          <cell r="O106">
            <v>44431</v>
          </cell>
          <cell r="P106">
            <v>6790</v>
          </cell>
          <cell r="Q106">
            <v>1471.16</v>
          </cell>
          <cell r="R106">
            <v>4866.2</v>
          </cell>
          <cell r="S106" t="str">
            <v>PHP</v>
          </cell>
          <cell r="T106">
            <v>113.17</v>
          </cell>
          <cell r="U106">
            <v>0</v>
          </cell>
          <cell r="V106">
            <v>113.17</v>
          </cell>
          <cell r="W106">
            <v>113.16</v>
          </cell>
          <cell r="X106">
            <v>113.17</v>
          </cell>
          <cell r="Y106">
            <v>113.17</v>
          </cell>
          <cell r="Z106">
            <v>113.16</v>
          </cell>
          <cell r="AA106">
            <v>113.17</v>
          </cell>
          <cell r="AB106">
            <v>113.17</v>
          </cell>
          <cell r="AC106">
            <v>113.16</v>
          </cell>
          <cell r="AD106">
            <v>113.16</v>
          </cell>
          <cell r="AE106">
            <v>113.16</v>
          </cell>
          <cell r="AF106">
            <v>113.16</v>
          </cell>
          <cell r="AG106">
            <v>113.16</v>
          </cell>
        </row>
        <row r="107">
          <cell r="C107">
            <v>1016</v>
          </cell>
          <cell r="D107" t="str">
            <v>Isabela</v>
          </cell>
          <cell r="F107">
            <v>110062</v>
          </cell>
          <cell r="G107" t="str">
            <v>ADDURO ST GONZAGA</v>
          </cell>
          <cell r="J107">
            <v>170000794</v>
          </cell>
          <cell r="K107" t="str">
            <v>POS PRINTER</v>
          </cell>
          <cell r="M107">
            <v>1</v>
          </cell>
          <cell r="N107">
            <v>5</v>
          </cell>
          <cell r="O107">
            <v>44431</v>
          </cell>
          <cell r="P107">
            <v>6790</v>
          </cell>
          <cell r="Q107">
            <v>1471.16</v>
          </cell>
          <cell r="R107">
            <v>4866.2</v>
          </cell>
          <cell r="S107" t="str">
            <v>PHP</v>
          </cell>
          <cell r="T107">
            <v>113.17</v>
          </cell>
          <cell r="U107">
            <v>0</v>
          </cell>
          <cell r="V107">
            <v>113.17</v>
          </cell>
          <cell r="W107">
            <v>113.16</v>
          </cell>
          <cell r="X107">
            <v>113.17</v>
          </cell>
          <cell r="Y107">
            <v>113.17</v>
          </cell>
          <cell r="Z107">
            <v>113.16</v>
          </cell>
          <cell r="AA107">
            <v>113.17</v>
          </cell>
          <cell r="AB107">
            <v>113.17</v>
          </cell>
          <cell r="AC107">
            <v>113.16</v>
          </cell>
          <cell r="AD107">
            <v>113.16</v>
          </cell>
          <cell r="AE107">
            <v>113.16</v>
          </cell>
          <cell r="AF107">
            <v>113.16</v>
          </cell>
          <cell r="AG107">
            <v>113.16</v>
          </cell>
        </row>
        <row r="108">
          <cell r="C108">
            <v>1016</v>
          </cell>
          <cell r="D108" t="str">
            <v>Isabela</v>
          </cell>
          <cell r="F108">
            <v>110086</v>
          </cell>
          <cell r="G108" t="str">
            <v>DISTRICT 1 TUMAUINI 2</v>
          </cell>
          <cell r="J108">
            <v>170000799</v>
          </cell>
          <cell r="K108" t="str">
            <v>POS PRINTER</v>
          </cell>
          <cell r="M108">
            <v>2</v>
          </cell>
          <cell r="N108">
            <v>5</v>
          </cell>
          <cell r="O108">
            <v>44431</v>
          </cell>
          <cell r="P108">
            <v>6790</v>
          </cell>
          <cell r="Q108">
            <v>1471.16</v>
          </cell>
          <cell r="R108">
            <v>4866.2</v>
          </cell>
          <cell r="S108" t="str">
            <v>PHP</v>
          </cell>
          <cell r="T108">
            <v>113.17</v>
          </cell>
          <cell r="U108">
            <v>0</v>
          </cell>
          <cell r="V108">
            <v>113.17</v>
          </cell>
          <cell r="W108">
            <v>113.16</v>
          </cell>
          <cell r="X108">
            <v>113.17</v>
          </cell>
          <cell r="Y108">
            <v>113.17</v>
          </cell>
          <cell r="Z108">
            <v>113.16</v>
          </cell>
          <cell r="AA108">
            <v>113.17</v>
          </cell>
          <cell r="AB108">
            <v>113.17</v>
          </cell>
          <cell r="AC108">
            <v>113.16</v>
          </cell>
          <cell r="AD108">
            <v>113.16</v>
          </cell>
          <cell r="AE108">
            <v>113.16</v>
          </cell>
          <cell r="AF108">
            <v>113.16</v>
          </cell>
          <cell r="AG108">
            <v>113.16</v>
          </cell>
        </row>
        <row r="109">
          <cell r="C109">
            <v>1016</v>
          </cell>
          <cell r="D109" t="str">
            <v>Isabela</v>
          </cell>
          <cell r="F109">
            <v>110085</v>
          </cell>
          <cell r="G109" t="str">
            <v>POBLACION BAGGAO</v>
          </cell>
          <cell r="J109">
            <v>170000809</v>
          </cell>
          <cell r="K109" t="str">
            <v>POS PRINTER</v>
          </cell>
          <cell r="M109">
            <v>2</v>
          </cell>
          <cell r="N109">
            <v>5</v>
          </cell>
          <cell r="O109">
            <v>44431</v>
          </cell>
          <cell r="P109">
            <v>6790</v>
          </cell>
          <cell r="Q109">
            <v>1471.16</v>
          </cell>
          <cell r="R109">
            <v>4866.2</v>
          </cell>
          <cell r="S109" t="str">
            <v>PHP</v>
          </cell>
          <cell r="T109">
            <v>113.17</v>
          </cell>
          <cell r="U109">
            <v>0</v>
          </cell>
          <cell r="V109">
            <v>113.17</v>
          </cell>
          <cell r="W109">
            <v>113.16</v>
          </cell>
          <cell r="X109">
            <v>113.17</v>
          </cell>
          <cell r="Y109">
            <v>113.17</v>
          </cell>
          <cell r="Z109">
            <v>113.16</v>
          </cell>
          <cell r="AA109">
            <v>113.17</v>
          </cell>
          <cell r="AB109">
            <v>113.17</v>
          </cell>
          <cell r="AC109">
            <v>113.16</v>
          </cell>
          <cell r="AD109">
            <v>113.16</v>
          </cell>
          <cell r="AE109">
            <v>113.16</v>
          </cell>
          <cell r="AF109">
            <v>113.16</v>
          </cell>
          <cell r="AG109">
            <v>113.16</v>
          </cell>
        </row>
        <row r="110">
          <cell r="C110">
            <v>1016</v>
          </cell>
          <cell r="D110" t="str">
            <v>Isabela</v>
          </cell>
          <cell r="F110">
            <v>110063</v>
          </cell>
          <cell r="G110" t="str">
            <v>SOUTH CENTRO STA ANA</v>
          </cell>
          <cell r="J110">
            <v>170000809</v>
          </cell>
          <cell r="K110" t="str">
            <v>POS PRINTER</v>
          </cell>
          <cell r="M110">
            <v>2</v>
          </cell>
          <cell r="N110">
            <v>5</v>
          </cell>
          <cell r="O110">
            <v>44431</v>
          </cell>
          <cell r="P110">
            <v>6790</v>
          </cell>
          <cell r="Q110">
            <v>1471.16</v>
          </cell>
          <cell r="R110">
            <v>4866.2</v>
          </cell>
          <cell r="S110" t="str">
            <v>PHP</v>
          </cell>
          <cell r="T110">
            <v>113.17</v>
          </cell>
          <cell r="U110">
            <v>0</v>
          </cell>
          <cell r="V110">
            <v>113.17</v>
          </cell>
          <cell r="W110">
            <v>113.16</v>
          </cell>
          <cell r="X110">
            <v>113.17</v>
          </cell>
          <cell r="Y110">
            <v>113.17</v>
          </cell>
          <cell r="Z110">
            <v>113.16</v>
          </cell>
          <cell r="AA110">
            <v>113.17</v>
          </cell>
          <cell r="AB110">
            <v>113.17</v>
          </cell>
          <cell r="AC110">
            <v>113.16</v>
          </cell>
          <cell r="AD110">
            <v>113.16</v>
          </cell>
          <cell r="AE110">
            <v>113.16</v>
          </cell>
          <cell r="AF110">
            <v>113.16</v>
          </cell>
          <cell r="AG110">
            <v>113.16</v>
          </cell>
        </row>
        <row r="111">
          <cell r="C111">
            <v>1016</v>
          </cell>
          <cell r="D111" t="str">
            <v>Isabela</v>
          </cell>
          <cell r="F111">
            <v>110010</v>
          </cell>
          <cell r="G111" t="str">
            <v>UGAC NORTE TUGUEGARAO</v>
          </cell>
          <cell r="J111">
            <v>170000809</v>
          </cell>
          <cell r="K111" t="str">
            <v>POS PRINTER</v>
          </cell>
          <cell r="M111">
            <v>2</v>
          </cell>
          <cell r="N111">
            <v>5</v>
          </cell>
          <cell r="O111">
            <v>44431</v>
          </cell>
          <cell r="P111">
            <v>6790</v>
          </cell>
          <cell r="Q111">
            <v>1471.16</v>
          </cell>
          <cell r="R111">
            <v>4866.2</v>
          </cell>
          <cell r="S111" t="str">
            <v>PHP</v>
          </cell>
          <cell r="T111">
            <v>113.17</v>
          </cell>
          <cell r="U111">
            <v>0</v>
          </cell>
          <cell r="V111">
            <v>113.17</v>
          </cell>
          <cell r="W111">
            <v>113.16</v>
          </cell>
          <cell r="X111">
            <v>113.17</v>
          </cell>
          <cell r="Y111">
            <v>113.17</v>
          </cell>
          <cell r="Z111">
            <v>113.16</v>
          </cell>
          <cell r="AA111">
            <v>113.17</v>
          </cell>
          <cell r="AB111">
            <v>113.17</v>
          </cell>
          <cell r="AC111">
            <v>113.16</v>
          </cell>
          <cell r="AD111">
            <v>113.16</v>
          </cell>
          <cell r="AE111">
            <v>113.16</v>
          </cell>
          <cell r="AF111">
            <v>113.16</v>
          </cell>
          <cell r="AG111">
            <v>113.16</v>
          </cell>
        </row>
        <row r="112">
          <cell r="C112">
            <v>1016</v>
          </cell>
          <cell r="D112" t="str">
            <v>Isabela</v>
          </cell>
          <cell r="F112">
            <v>110050</v>
          </cell>
          <cell r="G112" t="str">
            <v>VILLASIS SANTIAGO 2</v>
          </cell>
          <cell r="J112">
            <v>170000810</v>
          </cell>
          <cell r="K112" t="str">
            <v>POS PRINTER</v>
          </cell>
          <cell r="M112">
            <v>2</v>
          </cell>
          <cell r="N112">
            <v>5</v>
          </cell>
          <cell r="O112">
            <v>44431</v>
          </cell>
          <cell r="P112">
            <v>6790</v>
          </cell>
          <cell r="Q112">
            <v>1471.16</v>
          </cell>
          <cell r="R112">
            <v>4866.2</v>
          </cell>
          <cell r="S112" t="str">
            <v>PHP</v>
          </cell>
          <cell r="T112">
            <v>113.17</v>
          </cell>
          <cell r="U112">
            <v>0</v>
          </cell>
          <cell r="V112">
            <v>113.17</v>
          </cell>
          <cell r="W112">
            <v>113.16</v>
          </cell>
          <cell r="X112">
            <v>113.17</v>
          </cell>
          <cell r="Y112">
            <v>113.17</v>
          </cell>
          <cell r="Z112">
            <v>113.16</v>
          </cell>
          <cell r="AA112">
            <v>113.17</v>
          </cell>
          <cell r="AB112">
            <v>113.17</v>
          </cell>
          <cell r="AC112">
            <v>113.16</v>
          </cell>
          <cell r="AD112">
            <v>113.16</v>
          </cell>
          <cell r="AE112">
            <v>113.16</v>
          </cell>
          <cell r="AF112">
            <v>113.16</v>
          </cell>
          <cell r="AG112">
            <v>113.16</v>
          </cell>
        </row>
        <row r="113">
          <cell r="C113">
            <v>1016</v>
          </cell>
          <cell r="D113" t="str">
            <v>Isabela</v>
          </cell>
          <cell r="F113">
            <v>110093</v>
          </cell>
          <cell r="G113" t="str">
            <v>SM SUPERMARKET CAUAYAN</v>
          </cell>
          <cell r="J113">
            <v>170001034</v>
          </cell>
          <cell r="K113" t="str">
            <v>ELECTRIC OVEN</v>
          </cell>
          <cell r="M113">
            <v>1</v>
          </cell>
          <cell r="N113">
            <v>5</v>
          </cell>
          <cell r="O113">
            <v>44572</v>
          </cell>
          <cell r="P113">
            <v>36400</v>
          </cell>
          <cell r="Q113">
            <v>4853.33</v>
          </cell>
          <cell r="R113">
            <v>29120.03</v>
          </cell>
          <cell r="S113" t="str">
            <v>PHP</v>
          </cell>
          <cell r="T113">
            <v>606.66999999999996</v>
          </cell>
          <cell r="U113">
            <v>0</v>
          </cell>
          <cell r="V113">
            <v>606.66999999999996</v>
          </cell>
          <cell r="W113">
            <v>606.66</v>
          </cell>
          <cell r="X113">
            <v>606.66999999999996</v>
          </cell>
          <cell r="Y113">
            <v>606.66999999999996</v>
          </cell>
          <cell r="Z113">
            <v>606.66</v>
          </cell>
          <cell r="AA113">
            <v>606.66999999999996</v>
          </cell>
          <cell r="AB113">
            <v>606.66999999999996</v>
          </cell>
          <cell r="AC113">
            <v>606.66</v>
          </cell>
          <cell r="AD113">
            <v>606.66</v>
          </cell>
          <cell r="AE113">
            <v>606.66</v>
          </cell>
          <cell r="AF113">
            <v>606.66</v>
          </cell>
          <cell r="AG113">
            <v>606.66</v>
          </cell>
        </row>
        <row r="114">
          <cell r="C114">
            <v>1016</v>
          </cell>
          <cell r="D114" t="str">
            <v>Isabela</v>
          </cell>
          <cell r="F114">
            <v>110093</v>
          </cell>
          <cell r="G114" t="str">
            <v>SM SUPERMARKET CAUAYAN</v>
          </cell>
          <cell r="J114">
            <v>170001034</v>
          </cell>
          <cell r="K114" t="str">
            <v>ELECTRIC OVEN</v>
          </cell>
          <cell r="M114">
            <v>1</v>
          </cell>
          <cell r="N114">
            <v>5</v>
          </cell>
          <cell r="O114">
            <v>44722</v>
          </cell>
          <cell r="P114">
            <v>36400</v>
          </cell>
          <cell r="Q114">
            <v>1820</v>
          </cell>
          <cell r="R114">
            <v>32153.32</v>
          </cell>
          <cell r="S114" t="str">
            <v>PHP</v>
          </cell>
          <cell r="T114">
            <v>606.66999999999996</v>
          </cell>
          <cell r="U114">
            <v>0</v>
          </cell>
          <cell r="V114">
            <v>606.66999999999996</v>
          </cell>
          <cell r="W114">
            <v>606.66999999999996</v>
          </cell>
          <cell r="X114">
            <v>606.66999999999996</v>
          </cell>
          <cell r="Y114">
            <v>606.66999999999996</v>
          </cell>
          <cell r="Z114">
            <v>606.66999999999996</v>
          </cell>
          <cell r="AA114">
            <v>606.66999999999996</v>
          </cell>
          <cell r="AB114">
            <v>606.66</v>
          </cell>
          <cell r="AC114">
            <v>606.66999999999996</v>
          </cell>
          <cell r="AD114">
            <v>606.66999999999996</v>
          </cell>
          <cell r="AE114">
            <v>606.66999999999996</v>
          </cell>
          <cell r="AF114">
            <v>606.66999999999996</v>
          </cell>
          <cell r="AG114">
            <v>606.66999999999996</v>
          </cell>
        </row>
        <row r="115">
          <cell r="C115">
            <v>1016</v>
          </cell>
          <cell r="D115" t="str">
            <v>Isabela</v>
          </cell>
          <cell r="F115">
            <v>610017</v>
          </cell>
          <cell r="G115" t="str">
            <v>UR SAN ISIDRO SUR LUNA</v>
          </cell>
          <cell r="J115">
            <v>170001052</v>
          </cell>
          <cell r="K115" t="str">
            <v>CHEST TYPE GLASS TOP FREEZER</v>
          </cell>
          <cell r="M115">
            <v>1</v>
          </cell>
          <cell r="N115">
            <v>5</v>
          </cell>
          <cell r="O115">
            <v>44365</v>
          </cell>
          <cell r="P115">
            <v>19609.55</v>
          </cell>
          <cell r="Q115">
            <v>4902.3900000000003</v>
          </cell>
          <cell r="R115">
            <v>13399.84</v>
          </cell>
          <cell r="S115" t="str">
            <v>PHP</v>
          </cell>
          <cell r="T115">
            <v>326.83</v>
          </cell>
          <cell r="U115">
            <v>0</v>
          </cell>
          <cell r="V115">
            <v>326.83</v>
          </cell>
          <cell r="W115">
            <v>326.82</v>
          </cell>
          <cell r="X115">
            <v>326.83</v>
          </cell>
          <cell r="Y115">
            <v>326.82</v>
          </cell>
          <cell r="Z115">
            <v>326.83</v>
          </cell>
          <cell r="AA115">
            <v>326.83</v>
          </cell>
          <cell r="AB115">
            <v>326.82</v>
          </cell>
          <cell r="AC115">
            <v>326.83</v>
          </cell>
          <cell r="AD115">
            <v>326.83</v>
          </cell>
          <cell r="AE115">
            <v>326.83</v>
          </cell>
          <cell r="AF115">
            <v>326.83</v>
          </cell>
          <cell r="AG115">
            <v>326.83</v>
          </cell>
        </row>
        <row r="116">
          <cell r="C116">
            <v>1016</v>
          </cell>
          <cell r="D116" t="str">
            <v>Isabela</v>
          </cell>
          <cell r="F116">
            <v>110023</v>
          </cell>
          <cell r="G116" t="str">
            <v>POBLACION ARITAO</v>
          </cell>
          <cell r="J116">
            <v>170001063</v>
          </cell>
          <cell r="K116" t="str">
            <v>CHEST TYPE GLASS TOP FREEZER</v>
          </cell>
          <cell r="M116">
            <v>2</v>
          </cell>
          <cell r="N116">
            <v>5</v>
          </cell>
          <cell r="O116">
            <v>44365</v>
          </cell>
          <cell r="P116">
            <v>19610</v>
          </cell>
          <cell r="Q116">
            <v>4902.5</v>
          </cell>
          <cell r="R116">
            <v>13400.14</v>
          </cell>
          <cell r="S116" t="str">
            <v>PHP</v>
          </cell>
          <cell r="T116">
            <v>326.83</v>
          </cell>
          <cell r="U116">
            <v>0</v>
          </cell>
          <cell r="V116">
            <v>326.83</v>
          </cell>
          <cell r="W116">
            <v>326.83999999999997</v>
          </cell>
          <cell r="X116">
            <v>326.83</v>
          </cell>
          <cell r="Y116">
            <v>326.83</v>
          </cell>
          <cell r="Z116">
            <v>326.83999999999997</v>
          </cell>
          <cell r="AA116">
            <v>326.83</v>
          </cell>
          <cell r="AB116">
            <v>326.83</v>
          </cell>
          <cell r="AC116">
            <v>326.83999999999997</v>
          </cell>
          <cell r="AD116">
            <v>326.83999999999997</v>
          </cell>
          <cell r="AE116">
            <v>326.83999999999997</v>
          </cell>
          <cell r="AF116">
            <v>326.83999999999997</v>
          </cell>
          <cell r="AG116">
            <v>326.83999999999997</v>
          </cell>
        </row>
        <row r="117">
          <cell r="C117">
            <v>1016</v>
          </cell>
          <cell r="D117" t="str">
            <v>Isabela</v>
          </cell>
          <cell r="F117">
            <v>110037</v>
          </cell>
          <cell r="G117" t="str">
            <v>BRGY SAN JOSE POBLACION</v>
          </cell>
          <cell r="J117">
            <v>170001067</v>
          </cell>
          <cell r="K117" t="str">
            <v>CHEST TYPE GLASS TOP FREEZER</v>
          </cell>
          <cell r="M117">
            <v>2</v>
          </cell>
          <cell r="N117">
            <v>5</v>
          </cell>
          <cell r="O117">
            <v>44365</v>
          </cell>
          <cell r="P117">
            <v>19610</v>
          </cell>
          <cell r="Q117">
            <v>4902.5</v>
          </cell>
          <cell r="R117">
            <v>13400.14</v>
          </cell>
          <cell r="S117" t="str">
            <v>PHP</v>
          </cell>
          <cell r="T117">
            <v>326.83</v>
          </cell>
          <cell r="U117">
            <v>0</v>
          </cell>
          <cell r="V117">
            <v>326.83</v>
          </cell>
          <cell r="W117">
            <v>326.83999999999997</v>
          </cell>
          <cell r="X117">
            <v>326.83</v>
          </cell>
          <cell r="Y117">
            <v>326.83</v>
          </cell>
          <cell r="Z117">
            <v>326.83999999999997</v>
          </cell>
          <cell r="AA117">
            <v>326.83</v>
          </cell>
          <cell r="AB117">
            <v>326.83</v>
          </cell>
          <cell r="AC117">
            <v>326.83999999999997</v>
          </cell>
          <cell r="AD117">
            <v>326.83999999999997</v>
          </cell>
          <cell r="AE117">
            <v>326.83999999999997</v>
          </cell>
          <cell r="AF117">
            <v>326.83999999999997</v>
          </cell>
          <cell r="AG117">
            <v>326.83999999999997</v>
          </cell>
        </row>
        <row r="118">
          <cell r="C118">
            <v>1016</v>
          </cell>
          <cell r="D118" t="str">
            <v>Isabela</v>
          </cell>
          <cell r="F118">
            <v>110088</v>
          </cell>
          <cell r="G118" t="str">
            <v>DISTRICT 3 SAN MANUEL</v>
          </cell>
          <cell r="J118">
            <v>170001068</v>
          </cell>
          <cell r="K118" t="str">
            <v>CHEST TYPE GLASS TOP FREEZER</v>
          </cell>
          <cell r="M118">
            <v>1</v>
          </cell>
          <cell r="N118">
            <v>5</v>
          </cell>
          <cell r="O118">
            <v>44365</v>
          </cell>
          <cell r="P118">
            <v>19610</v>
          </cell>
          <cell r="Q118">
            <v>4902.5</v>
          </cell>
          <cell r="R118">
            <v>13400.14</v>
          </cell>
          <cell r="S118" t="str">
            <v>PHP</v>
          </cell>
          <cell r="T118">
            <v>326.83</v>
          </cell>
          <cell r="U118">
            <v>0</v>
          </cell>
          <cell r="V118">
            <v>326.83</v>
          </cell>
          <cell r="W118">
            <v>326.83999999999997</v>
          </cell>
          <cell r="X118">
            <v>326.83</v>
          </cell>
          <cell r="Y118">
            <v>326.83</v>
          </cell>
          <cell r="Z118">
            <v>326.83999999999997</v>
          </cell>
          <cell r="AA118">
            <v>326.83</v>
          </cell>
          <cell r="AB118">
            <v>326.83</v>
          </cell>
          <cell r="AC118">
            <v>326.83999999999997</v>
          </cell>
          <cell r="AD118">
            <v>326.83999999999997</v>
          </cell>
          <cell r="AE118">
            <v>326.83999999999997</v>
          </cell>
          <cell r="AF118">
            <v>326.83999999999997</v>
          </cell>
          <cell r="AG118">
            <v>326.83999999999997</v>
          </cell>
        </row>
        <row r="119">
          <cell r="C119">
            <v>1016</v>
          </cell>
          <cell r="D119" t="str">
            <v>Isabela</v>
          </cell>
          <cell r="F119">
            <v>110047</v>
          </cell>
          <cell r="G119" t="str">
            <v>DAGUPAN CENTRO TABUK</v>
          </cell>
          <cell r="J119">
            <v>170001068</v>
          </cell>
          <cell r="K119" t="str">
            <v>CHEST TYPE GLASS TOP FREEZER</v>
          </cell>
          <cell r="M119">
            <v>2</v>
          </cell>
          <cell r="N119">
            <v>5</v>
          </cell>
          <cell r="O119">
            <v>44365</v>
          </cell>
          <cell r="P119">
            <v>19610</v>
          </cell>
          <cell r="Q119">
            <v>4902.5</v>
          </cell>
          <cell r="R119">
            <v>13400.14</v>
          </cell>
          <cell r="S119" t="str">
            <v>PHP</v>
          </cell>
          <cell r="T119">
            <v>326.83</v>
          </cell>
          <cell r="U119">
            <v>0</v>
          </cell>
          <cell r="V119">
            <v>326.83</v>
          </cell>
          <cell r="W119">
            <v>326.83999999999997</v>
          </cell>
          <cell r="X119">
            <v>326.83</v>
          </cell>
          <cell r="Y119">
            <v>326.83</v>
          </cell>
          <cell r="Z119">
            <v>326.83999999999997</v>
          </cell>
          <cell r="AA119">
            <v>326.83</v>
          </cell>
          <cell r="AB119">
            <v>326.83</v>
          </cell>
          <cell r="AC119">
            <v>326.83999999999997</v>
          </cell>
          <cell r="AD119">
            <v>326.83999999999997</v>
          </cell>
          <cell r="AE119">
            <v>326.83999999999997</v>
          </cell>
          <cell r="AF119">
            <v>326.83999999999997</v>
          </cell>
          <cell r="AG119">
            <v>326.83999999999997</v>
          </cell>
        </row>
        <row r="120">
          <cell r="C120">
            <v>1016</v>
          </cell>
          <cell r="D120" t="str">
            <v>Isabela</v>
          </cell>
          <cell r="F120">
            <v>110012</v>
          </cell>
          <cell r="G120" t="str">
            <v>BANGGOT BAMBANG</v>
          </cell>
          <cell r="J120">
            <v>170001068</v>
          </cell>
          <cell r="K120" t="str">
            <v>CHEST TYPE GLASS TOP FREEZER</v>
          </cell>
          <cell r="M120">
            <v>1</v>
          </cell>
          <cell r="N120">
            <v>5</v>
          </cell>
          <cell r="O120">
            <v>44365</v>
          </cell>
          <cell r="P120">
            <v>19610</v>
          </cell>
          <cell r="Q120">
            <v>4902.5</v>
          </cell>
          <cell r="R120">
            <v>13400.14</v>
          </cell>
          <cell r="S120" t="str">
            <v>PHP</v>
          </cell>
          <cell r="T120">
            <v>326.83</v>
          </cell>
          <cell r="U120">
            <v>0</v>
          </cell>
          <cell r="V120">
            <v>326.83</v>
          </cell>
          <cell r="W120">
            <v>326.83999999999997</v>
          </cell>
          <cell r="X120">
            <v>326.83</v>
          </cell>
          <cell r="Y120">
            <v>326.83</v>
          </cell>
          <cell r="Z120">
            <v>326.83999999999997</v>
          </cell>
          <cell r="AA120">
            <v>326.83</v>
          </cell>
          <cell r="AB120">
            <v>326.83</v>
          </cell>
          <cell r="AC120">
            <v>326.83999999999997</v>
          </cell>
          <cell r="AD120">
            <v>326.83999999999997</v>
          </cell>
          <cell r="AE120">
            <v>326.83999999999997</v>
          </cell>
          <cell r="AF120">
            <v>326.83999999999997</v>
          </cell>
          <cell r="AG120">
            <v>326.83999999999997</v>
          </cell>
        </row>
        <row r="121">
          <cell r="C121">
            <v>1016</v>
          </cell>
          <cell r="D121" t="str">
            <v>Isabela</v>
          </cell>
          <cell r="F121">
            <v>610008</v>
          </cell>
          <cell r="G121" t="str">
            <v>UR BULANAO TABUK</v>
          </cell>
          <cell r="J121">
            <v>170001068</v>
          </cell>
          <cell r="K121" t="str">
            <v>CHEST TYPE GLASS TOP FREEZER</v>
          </cell>
          <cell r="M121">
            <v>2</v>
          </cell>
          <cell r="N121">
            <v>5</v>
          </cell>
          <cell r="O121">
            <v>44365</v>
          </cell>
          <cell r="P121">
            <v>19610</v>
          </cell>
          <cell r="Q121">
            <v>4902.5</v>
          </cell>
          <cell r="R121">
            <v>13400.14</v>
          </cell>
          <cell r="S121" t="str">
            <v>PHP</v>
          </cell>
          <cell r="T121">
            <v>326.83</v>
          </cell>
          <cell r="U121">
            <v>0</v>
          </cell>
          <cell r="V121">
            <v>326.83</v>
          </cell>
          <cell r="W121">
            <v>326.83999999999997</v>
          </cell>
          <cell r="X121">
            <v>326.83</v>
          </cell>
          <cell r="Y121">
            <v>326.83</v>
          </cell>
          <cell r="Z121">
            <v>326.83999999999997</v>
          </cell>
          <cell r="AA121">
            <v>326.83</v>
          </cell>
          <cell r="AB121">
            <v>326.83</v>
          </cell>
          <cell r="AC121">
            <v>326.83999999999997</v>
          </cell>
          <cell r="AD121">
            <v>326.83999999999997</v>
          </cell>
          <cell r="AE121">
            <v>326.83999999999997</v>
          </cell>
          <cell r="AF121">
            <v>326.83999999999997</v>
          </cell>
          <cell r="AG121">
            <v>326.83999999999997</v>
          </cell>
        </row>
        <row r="122">
          <cell r="C122">
            <v>1016</v>
          </cell>
          <cell r="D122" t="str">
            <v>Isabela</v>
          </cell>
          <cell r="F122">
            <v>110081</v>
          </cell>
          <cell r="G122" t="str">
            <v>ANTONINO ALICIA</v>
          </cell>
          <cell r="J122">
            <v>170001068</v>
          </cell>
          <cell r="K122" t="str">
            <v>UPRIGHT CHILLER</v>
          </cell>
          <cell r="M122">
            <v>1</v>
          </cell>
          <cell r="N122">
            <v>5</v>
          </cell>
          <cell r="O122">
            <v>44356</v>
          </cell>
          <cell r="P122">
            <v>18950</v>
          </cell>
          <cell r="Q122">
            <v>4737.5</v>
          </cell>
          <cell r="R122">
            <v>12949.14</v>
          </cell>
          <cell r="S122" t="str">
            <v>PHP</v>
          </cell>
          <cell r="T122">
            <v>315.83</v>
          </cell>
          <cell r="U122">
            <v>0</v>
          </cell>
          <cell r="V122">
            <v>315.83</v>
          </cell>
          <cell r="W122">
            <v>315.83999999999997</v>
          </cell>
          <cell r="X122">
            <v>315.83</v>
          </cell>
          <cell r="Y122">
            <v>315.83</v>
          </cell>
          <cell r="Z122">
            <v>315.83999999999997</v>
          </cell>
          <cell r="AA122">
            <v>315.83</v>
          </cell>
          <cell r="AB122">
            <v>315.83</v>
          </cell>
          <cell r="AC122">
            <v>315.83999999999997</v>
          </cell>
          <cell r="AD122">
            <v>315.83999999999997</v>
          </cell>
          <cell r="AE122">
            <v>315.83999999999997</v>
          </cell>
          <cell r="AF122">
            <v>315.83999999999997</v>
          </cell>
          <cell r="AG122">
            <v>315.83999999999997</v>
          </cell>
        </row>
        <row r="123">
          <cell r="C123">
            <v>1016</v>
          </cell>
          <cell r="D123" t="str">
            <v>Isabela</v>
          </cell>
          <cell r="F123">
            <v>110006</v>
          </cell>
          <cell r="G123" t="str">
            <v>DON MARIANO MARCOS</v>
          </cell>
          <cell r="J123">
            <v>170001068</v>
          </cell>
          <cell r="K123" t="str">
            <v>UPRIGHT CHILLER</v>
          </cell>
          <cell r="M123">
            <v>2</v>
          </cell>
          <cell r="N123">
            <v>5</v>
          </cell>
          <cell r="O123">
            <v>44356</v>
          </cell>
          <cell r="P123">
            <v>18950</v>
          </cell>
          <cell r="Q123">
            <v>4737.5</v>
          </cell>
          <cell r="R123">
            <v>12949.14</v>
          </cell>
          <cell r="S123" t="str">
            <v>PHP</v>
          </cell>
          <cell r="T123">
            <v>315.83</v>
          </cell>
          <cell r="U123">
            <v>0</v>
          </cell>
          <cell r="V123">
            <v>315.83</v>
          </cell>
          <cell r="W123">
            <v>315.83999999999997</v>
          </cell>
          <cell r="X123">
            <v>315.83</v>
          </cell>
          <cell r="Y123">
            <v>315.83</v>
          </cell>
          <cell r="Z123">
            <v>315.83999999999997</v>
          </cell>
          <cell r="AA123">
            <v>315.83</v>
          </cell>
          <cell r="AB123">
            <v>315.83</v>
          </cell>
          <cell r="AC123">
            <v>315.83999999999997</v>
          </cell>
          <cell r="AD123">
            <v>315.83999999999997</v>
          </cell>
          <cell r="AE123">
            <v>315.83999999999997</v>
          </cell>
          <cell r="AF123">
            <v>315.83999999999997</v>
          </cell>
          <cell r="AG123">
            <v>315.83999999999997</v>
          </cell>
        </row>
        <row r="124">
          <cell r="C124">
            <v>1016</v>
          </cell>
          <cell r="D124" t="str">
            <v>Isabela</v>
          </cell>
          <cell r="F124">
            <v>110039</v>
          </cell>
          <cell r="G124" t="str">
            <v>CLAVERIA CAGAYAN</v>
          </cell>
          <cell r="J124">
            <v>170001089</v>
          </cell>
          <cell r="K124" t="str">
            <v>UPRIGHT CHILLER</v>
          </cell>
          <cell r="M124">
            <v>1</v>
          </cell>
          <cell r="N124">
            <v>5</v>
          </cell>
          <cell r="O124">
            <v>44356</v>
          </cell>
          <cell r="P124">
            <v>18950</v>
          </cell>
          <cell r="Q124">
            <v>4737.5</v>
          </cell>
          <cell r="R124">
            <v>12949.14</v>
          </cell>
          <cell r="S124" t="str">
            <v>PHP</v>
          </cell>
          <cell r="T124">
            <v>315.83</v>
          </cell>
          <cell r="U124">
            <v>0</v>
          </cell>
          <cell r="V124">
            <v>315.83</v>
          </cell>
          <cell r="W124">
            <v>315.83999999999997</v>
          </cell>
          <cell r="X124">
            <v>315.83</v>
          </cell>
          <cell r="Y124">
            <v>315.83</v>
          </cell>
          <cell r="Z124">
            <v>315.83999999999997</v>
          </cell>
          <cell r="AA124">
            <v>315.83</v>
          </cell>
          <cell r="AB124">
            <v>315.83</v>
          </cell>
          <cell r="AC124">
            <v>315.83999999999997</v>
          </cell>
          <cell r="AD124">
            <v>315.83999999999997</v>
          </cell>
          <cell r="AE124">
            <v>315.83999999999997</v>
          </cell>
          <cell r="AF124">
            <v>315.83999999999997</v>
          </cell>
          <cell r="AG124">
            <v>315.83999999999997</v>
          </cell>
        </row>
        <row r="125">
          <cell r="C125">
            <v>1016</v>
          </cell>
          <cell r="D125" t="str">
            <v>Isabela</v>
          </cell>
          <cell r="F125">
            <v>110027</v>
          </cell>
          <cell r="G125" t="str">
            <v>BAGUMBAYAN LALLO</v>
          </cell>
          <cell r="J125">
            <v>170001089</v>
          </cell>
          <cell r="K125" t="str">
            <v>UPRIGHT CHILLER</v>
          </cell>
          <cell r="M125">
            <v>1</v>
          </cell>
          <cell r="N125">
            <v>5</v>
          </cell>
          <cell r="O125">
            <v>44356</v>
          </cell>
          <cell r="P125">
            <v>18950</v>
          </cell>
          <cell r="Q125">
            <v>4737.5</v>
          </cell>
          <cell r="R125">
            <v>12949.14</v>
          </cell>
          <cell r="S125" t="str">
            <v>PHP</v>
          </cell>
          <cell r="T125">
            <v>315.83</v>
          </cell>
          <cell r="U125">
            <v>0</v>
          </cell>
          <cell r="V125">
            <v>315.83</v>
          </cell>
          <cell r="W125">
            <v>315.83999999999997</v>
          </cell>
          <cell r="X125">
            <v>315.83</v>
          </cell>
          <cell r="Y125">
            <v>315.83</v>
          </cell>
          <cell r="Z125">
            <v>315.83999999999997</v>
          </cell>
          <cell r="AA125">
            <v>315.83</v>
          </cell>
          <cell r="AB125">
            <v>315.83</v>
          </cell>
          <cell r="AC125">
            <v>315.83999999999997</v>
          </cell>
          <cell r="AD125">
            <v>315.83999999999997</v>
          </cell>
          <cell r="AE125">
            <v>315.83999999999997</v>
          </cell>
          <cell r="AF125">
            <v>315.83999999999997</v>
          </cell>
          <cell r="AG125">
            <v>315.83999999999997</v>
          </cell>
        </row>
        <row r="126">
          <cell r="C126">
            <v>1016</v>
          </cell>
          <cell r="D126" t="str">
            <v>Isabela</v>
          </cell>
          <cell r="F126">
            <v>110016</v>
          </cell>
          <cell r="G126" t="str">
            <v>LAUREL CORDON</v>
          </cell>
          <cell r="J126">
            <v>170001095</v>
          </cell>
          <cell r="K126" t="str">
            <v>UPRIGHT CHILLER</v>
          </cell>
          <cell r="M126">
            <v>2</v>
          </cell>
          <cell r="N126">
            <v>5</v>
          </cell>
          <cell r="O126">
            <v>44356</v>
          </cell>
          <cell r="P126">
            <v>18950</v>
          </cell>
          <cell r="Q126">
            <v>4737.5</v>
          </cell>
          <cell r="R126">
            <v>12949.14</v>
          </cell>
          <cell r="S126" t="str">
            <v>PHP</v>
          </cell>
          <cell r="T126">
            <v>315.83</v>
          </cell>
          <cell r="U126">
            <v>0</v>
          </cell>
          <cell r="V126">
            <v>315.83</v>
          </cell>
          <cell r="W126">
            <v>315.83999999999997</v>
          </cell>
          <cell r="X126">
            <v>315.83</v>
          </cell>
          <cell r="Y126">
            <v>315.83</v>
          </cell>
          <cell r="Z126">
            <v>315.83999999999997</v>
          </cell>
          <cell r="AA126">
            <v>315.83</v>
          </cell>
          <cell r="AB126">
            <v>315.83</v>
          </cell>
          <cell r="AC126">
            <v>315.83999999999997</v>
          </cell>
          <cell r="AD126">
            <v>315.83999999999997</v>
          </cell>
          <cell r="AE126">
            <v>315.83999999999997</v>
          </cell>
          <cell r="AF126">
            <v>315.83999999999997</v>
          </cell>
          <cell r="AG126">
            <v>315.83999999999997</v>
          </cell>
        </row>
        <row r="127">
          <cell r="C127">
            <v>1016</v>
          </cell>
          <cell r="D127" t="str">
            <v>Isabela</v>
          </cell>
          <cell r="F127">
            <v>110024</v>
          </cell>
          <cell r="G127" t="str">
            <v>JP RIZAL QUIRINO SOLANO</v>
          </cell>
          <cell r="J127">
            <v>170001095</v>
          </cell>
          <cell r="K127" t="str">
            <v>UPRIGHT CHILLER</v>
          </cell>
          <cell r="M127">
            <v>1</v>
          </cell>
          <cell r="N127">
            <v>5</v>
          </cell>
          <cell r="O127">
            <v>44356</v>
          </cell>
          <cell r="P127">
            <v>18950</v>
          </cell>
          <cell r="Q127">
            <v>4737.5</v>
          </cell>
          <cell r="R127">
            <v>12949.14</v>
          </cell>
          <cell r="S127" t="str">
            <v>PHP</v>
          </cell>
          <cell r="T127">
            <v>315.83</v>
          </cell>
          <cell r="U127">
            <v>0</v>
          </cell>
          <cell r="V127">
            <v>315.83</v>
          </cell>
          <cell r="W127">
            <v>315.83999999999997</v>
          </cell>
          <cell r="X127">
            <v>315.83</v>
          </cell>
          <cell r="Y127">
            <v>315.83</v>
          </cell>
          <cell r="Z127">
            <v>315.83999999999997</v>
          </cell>
          <cell r="AA127">
            <v>315.83</v>
          </cell>
          <cell r="AB127">
            <v>315.83</v>
          </cell>
          <cell r="AC127">
            <v>315.83999999999997</v>
          </cell>
          <cell r="AD127">
            <v>315.83999999999997</v>
          </cell>
          <cell r="AE127">
            <v>315.83999999999997</v>
          </cell>
          <cell r="AF127">
            <v>315.83999999999997</v>
          </cell>
          <cell r="AG127">
            <v>315.83999999999997</v>
          </cell>
        </row>
        <row r="128">
          <cell r="C128">
            <v>1016</v>
          </cell>
          <cell r="D128" t="str">
            <v>Isabela</v>
          </cell>
          <cell r="F128">
            <v>110007</v>
          </cell>
          <cell r="G128" t="str">
            <v>POBLACION SOUTH SOLANO</v>
          </cell>
          <cell r="J128">
            <v>170001095</v>
          </cell>
          <cell r="K128" t="str">
            <v>UPRIGHT CHILLER</v>
          </cell>
          <cell r="M128">
            <v>1</v>
          </cell>
          <cell r="N128">
            <v>5</v>
          </cell>
          <cell r="O128">
            <v>44356</v>
          </cell>
          <cell r="P128">
            <v>18950</v>
          </cell>
          <cell r="Q128">
            <v>4737.5</v>
          </cell>
          <cell r="R128">
            <v>12949.14</v>
          </cell>
          <cell r="S128" t="str">
            <v>PHP</v>
          </cell>
          <cell r="T128">
            <v>315.83</v>
          </cell>
          <cell r="U128">
            <v>0</v>
          </cell>
          <cell r="V128">
            <v>315.83</v>
          </cell>
          <cell r="W128">
            <v>315.83999999999997</v>
          </cell>
          <cell r="X128">
            <v>315.83</v>
          </cell>
          <cell r="Y128">
            <v>315.83</v>
          </cell>
          <cell r="Z128">
            <v>315.83999999999997</v>
          </cell>
          <cell r="AA128">
            <v>315.83</v>
          </cell>
          <cell r="AB128">
            <v>315.83</v>
          </cell>
          <cell r="AC128">
            <v>315.83999999999997</v>
          </cell>
          <cell r="AD128">
            <v>315.83999999999997</v>
          </cell>
          <cell r="AE128">
            <v>315.83999999999997</v>
          </cell>
          <cell r="AF128">
            <v>315.83999999999997</v>
          </cell>
          <cell r="AG128">
            <v>315.83999999999997</v>
          </cell>
        </row>
        <row r="129">
          <cell r="C129">
            <v>1016</v>
          </cell>
          <cell r="D129" t="str">
            <v>Isabela</v>
          </cell>
          <cell r="F129">
            <v>110013</v>
          </cell>
          <cell r="G129" t="str">
            <v>ANAO CABAGAN</v>
          </cell>
          <cell r="J129">
            <v>170001095</v>
          </cell>
          <cell r="K129" t="str">
            <v>UPRIGHT CHILLER</v>
          </cell>
          <cell r="M129">
            <v>1</v>
          </cell>
          <cell r="N129">
            <v>5</v>
          </cell>
          <cell r="O129">
            <v>44356</v>
          </cell>
          <cell r="P129">
            <v>18950</v>
          </cell>
          <cell r="Q129">
            <v>4737.5</v>
          </cell>
          <cell r="R129">
            <v>12949.14</v>
          </cell>
          <cell r="S129" t="str">
            <v>PHP</v>
          </cell>
          <cell r="T129">
            <v>315.83</v>
          </cell>
          <cell r="U129">
            <v>0</v>
          </cell>
          <cell r="V129">
            <v>315.83</v>
          </cell>
          <cell r="W129">
            <v>315.83999999999997</v>
          </cell>
          <cell r="X129">
            <v>315.83</v>
          </cell>
          <cell r="Y129">
            <v>315.83</v>
          </cell>
          <cell r="Z129">
            <v>315.83999999999997</v>
          </cell>
          <cell r="AA129">
            <v>315.83</v>
          </cell>
          <cell r="AB129">
            <v>315.83</v>
          </cell>
          <cell r="AC129">
            <v>315.83999999999997</v>
          </cell>
          <cell r="AD129">
            <v>315.83999999999997</v>
          </cell>
          <cell r="AE129">
            <v>315.83999999999997</v>
          </cell>
          <cell r="AF129">
            <v>315.83999999999997</v>
          </cell>
          <cell r="AG129">
            <v>315.83999999999997</v>
          </cell>
        </row>
        <row r="130">
          <cell r="C130">
            <v>1016</v>
          </cell>
          <cell r="D130" t="str">
            <v>Isabela</v>
          </cell>
          <cell r="F130">
            <v>110039</v>
          </cell>
          <cell r="G130" t="str">
            <v>CLAVERIA CAGAYAN</v>
          </cell>
          <cell r="J130">
            <v>170001095</v>
          </cell>
          <cell r="K130" t="str">
            <v>UPRIGHT CHILLER</v>
          </cell>
          <cell r="M130">
            <v>2</v>
          </cell>
          <cell r="N130">
            <v>5</v>
          </cell>
          <cell r="O130">
            <v>44356</v>
          </cell>
          <cell r="P130">
            <v>18950</v>
          </cell>
          <cell r="Q130">
            <v>4737.5</v>
          </cell>
          <cell r="R130">
            <v>12949.14</v>
          </cell>
          <cell r="S130" t="str">
            <v>PHP</v>
          </cell>
          <cell r="T130">
            <v>315.83</v>
          </cell>
          <cell r="U130">
            <v>0</v>
          </cell>
          <cell r="V130">
            <v>315.83</v>
          </cell>
          <cell r="W130">
            <v>315.83999999999997</v>
          </cell>
          <cell r="X130">
            <v>315.83</v>
          </cell>
          <cell r="Y130">
            <v>315.83</v>
          </cell>
          <cell r="Z130">
            <v>315.83999999999997</v>
          </cell>
          <cell r="AA130">
            <v>315.83</v>
          </cell>
          <cell r="AB130">
            <v>315.83</v>
          </cell>
          <cell r="AC130">
            <v>315.83999999999997</v>
          </cell>
          <cell r="AD130">
            <v>315.83999999999997</v>
          </cell>
          <cell r="AE130">
            <v>315.83999999999997</v>
          </cell>
          <cell r="AF130">
            <v>315.83999999999997</v>
          </cell>
          <cell r="AG130">
            <v>315.83999999999997</v>
          </cell>
        </row>
        <row r="131">
          <cell r="C131">
            <v>1016</v>
          </cell>
          <cell r="D131" t="str">
            <v>Isabela</v>
          </cell>
          <cell r="F131">
            <v>110047</v>
          </cell>
          <cell r="G131" t="str">
            <v>DAGUPAN CENTRO TABUK</v>
          </cell>
          <cell r="J131">
            <v>170001095</v>
          </cell>
          <cell r="K131" t="str">
            <v>UPRIGHT CHILLER</v>
          </cell>
          <cell r="M131">
            <v>2</v>
          </cell>
          <cell r="N131">
            <v>5</v>
          </cell>
          <cell r="O131">
            <v>44356</v>
          </cell>
          <cell r="P131">
            <v>18950</v>
          </cell>
          <cell r="Q131">
            <v>4737.5</v>
          </cell>
          <cell r="R131">
            <v>12949.14</v>
          </cell>
          <cell r="S131" t="str">
            <v>PHP</v>
          </cell>
          <cell r="T131">
            <v>315.83</v>
          </cell>
          <cell r="U131">
            <v>0</v>
          </cell>
          <cell r="V131">
            <v>315.83</v>
          </cell>
          <cell r="W131">
            <v>315.83999999999997</v>
          </cell>
          <cell r="X131">
            <v>315.83</v>
          </cell>
          <cell r="Y131">
            <v>315.83</v>
          </cell>
          <cell r="Z131">
            <v>315.83999999999997</v>
          </cell>
          <cell r="AA131">
            <v>315.83</v>
          </cell>
          <cell r="AB131">
            <v>315.83</v>
          </cell>
          <cell r="AC131">
            <v>315.83999999999997</v>
          </cell>
          <cell r="AD131">
            <v>315.83999999999997</v>
          </cell>
          <cell r="AE131">
            <v>315.83999999999997</v>
          </cell>
          <cell r="AF131">
            <v>315.83999999999997</v>
          </cell>
          <cell r="AG131">
            <v>315.83999999999997</v>
          </cell>
        </row>
        <row r="132">
          <cell r="C132">
            <v>1016</v>
          </cell>
          <cell r="D132" t="str">
            <v>Isabela</v>
          </cell>
          <cell r="F132">
            <v>110083</v>
          </cell>
          <cell r="G132" t="str">
            <v>CENTRO QUEZON</v>
          </cell>
          <cell r="J132">
            <v>170001096</v>
          </cell>
          <cell r="K132" t="str">
            <v>UPRIGHT CHILLER</v>
          </cell>
          <cell r="M132">
            <v>1</v>
          </cell>
          <cell r="N132">
            <v>5</v>
          </cell>
          <cell r="O132">
            <v>44356</v>
          </cell>
          <cell r="P132">
            <v>18950</v>
          </cell>
          <cell r="Q132">
            <v>4737.5</v>
          </cell>
          <cell r="R132">
            <v>12949.14</v>
          </cell>
          <cell r="S132" t="str">
            <v>PHP</v>
          </cell>
          <cell r="T132">
            <v>315.83</v>
          </cell>
          <cell r="U132">
            <v>0</v>
          </cell>
          <cell r="V132">
            <v>315.83</v>
          </cell>
          <cell r="W132">
            <v>315.83999999999997</v>
          </cell>
          <cell r="X132">
            <v>315.83</v>
          </cell>
          <cell r="Y132">
            <v>315.83</v>
          </cell>
          <cell r="Z132">
            <v>315.83999999999997</v>
          </cell>
          <cell r="AA132">
            <v>315.83</v>
          </cell>
          <cell r="AB132">
            <v>315.83</v>
          </cell>
          <cell r="AC132">
            <v>315.83999999999997</v>
          </cell>
          <cell r="AD132">
            <v>315.83999999999997</v>
          </cell>
          <cell r="AE132">
            <v>315.83999999999997</v>
          </cell>
          <cell r="AF132">
            <v>315.83999999999997</v>
          </cell>
          <cell r="AG132">
            <v>315.83999999999997</v>
          </cell>
        </row>
        <row r="133">
          <cell r="C133">
            <v>1016</v>
          </cell>
          <cell r="D133" t="str">
            <v>Isabela</v>
          </cell>
          <cell r="F133">
            <v>110042</v>
          </cell>
          <cell r="G133" t="str">
            <v>CAUAYAN 2</v>
          </cell>
          <cell r="J133">
            <v>170001103</v>
          </cell>
          <cell r="K133" t="str">
            <v>UPRIGHT CHILLER</v>
          </cell>
          <cell r="M133">
            <v>1</v>
          </cell>
          <cell r="N133">
            <v>5</v>
          </cell>
          <cell r="O133">
            <v>44356</v>
          </cell>
          <cell r="P133">
            <v>18950</v>
          </cell>
          <cell r="Q133">
            <v>4737.5</v>
          </cell>
          <cell r="R133">
            <v>12949.14</v>
          </cell>
          <cell r="S133" t="str">
            <v>PHP</v>
          </cell>
          <cell r="T133">
            <v>315.83</v>
          </cell>
          <cell r="U133">
            <v>0</v>
          </cell>
          <cell r="V133">
            <v>315.83</v>
          </cell>
          <cell r="W133">
            <v>315.83999999999997</v>
          </cell>
          <cell r="X133">
            <v>315.83</v>
          </cell>
          <cell r="Y133">
            <v>315.83</v>
          </cell>
          <cell r="Z133">
            <v>315.83999999999997</v>
          </cell>
          <cell r="AA133">
            <v>315.83</v>
          </cell>
          <cell r="AB133">
            <v>315.83</v>
          </cell>
          <cell r="AC133">
            <v>315.83999999999997</v>
          </cell>
          <cell r="AD133">
            <v>315.83999999999997</v>
          </cell>
          <cell r="AE133">
            <v>315.83999999999997</v>
          </cell>
          <cell r="AF133">
            <v>315.83999999999997</v>
          </cell>
          <cell r="AG133">
            <v>315.83999999999997</v>
          </cell>
        </row>
        <row r="134">
          <cell r="C134">
            <v>1016</v>
          </cell>
          <cell r="D134" t="str">
            <v>Isabela</v>
          </cell>
          <cell r="F134">
            <v>110006</v>
          </cell>
          <cell r="G134" t="str">
            <v>DON MARIANO MARCOS</v>
          </cell>
          <cell r="J134">
            <v>170001112</v>
          </cell>
          <cell r="K134" t="str">
            <v>UPRIGHT CHILLER</v>
          </cell>
          <cell r="M134">
            <v>1</v>
          </cell>
          <cell r="N134">
            <v>5</v>
          </cell>
          <cell r="O134">
            <v>44356</v>
          </cell>
          <cell r="P134">
            <v>18950</v>
          </cell>
          <cell r="Q134">
            <v>4737.5</v>
          </cell>
          <cell r="R134">
            <v>12949.14</v>
          </cell>
          <cell r="S134" t="str">
            <v>PHP</v>
          </cell>
          <cell r="T134">
            <v>315.83</v>
          </cell>
          <cell r="U134">
            <v>0</v>
          </cell>
          <cell r="V134">
            <v>315.83</v>
          </cell>
          <cell r="W134">
            <v>315.83999999999997</v>
          </cell>
          <cell r="X134">
            <v>315.83</v>
          </cell>
          <cell r="Y134">
            <v>315.83</v>
          </cell>
          <cell r="Z134">
            <v>315.83999999999997</v>
          </cell>
          <cell r="AA134">
            <v>315.83</v>
          </cell>
          <cell r="AB134">
            <v>315.83</v>
          </cell>
          <cell r="AC134">
            <v>315.83999999999997</v>
          </cell>
          <cell r="AD134">
            <v>315.83999999999997</v>
          </cell>
          <cell r="AE134">
            <v>315.83999999999997</v>
          </cell>
          <cell r="AF134">
            <v>315.83999999999997</v>
          </cell>
          <cell r="AG134">
            <v>315.83999999999997</v>
          </cell>
        </row>
        <row r="135">
          <cell r="C135">
            <v>1016</v>
          </cell>
          <cell r="D135" t="str">
            <v>Isabela</v>
          </cell>
          <cell r="F135">
            <v>110091</v>
          </cell>
          <cell r="G135" t="str">
            <v>CENTRO AMULUNG</v>
          </cell>
          <cell r="J135">
            <v>170001118</v>
          </cell>
          <cell r="K135" t="str">
            <v>UPRIGHT CHILLER</v>
          </cell>
          <cell r="M135">
            <v>1</v>
          </cell>
          <cell r="N135">
            <v>5</v>
          </cell>
          <cell r="O135">
            <v>44365</v>
          </cell>
          <cell r="P135">
            <v>18950</v>
          </cell>
          <cell r="Q135">
            <v>4737.5</v>
          </cell>
          <cell r="R135">
            <v>12949.14</v>
          </cell>
          <cell r="S135" t="str">
            <v>PHP</v>
          </cell>
          <cell r="T135">
            <v>315.83</v>
          </cell>
          <cell r="U135">
            <v>0</v>
          </cell>
          <cell r="V135">
            <v>315.83</v>
          </cell>
          <cell r="W135">
            <v>315.83999999999997</v>
          </cell>
          <cell r="X135">
            <v>315.83</v>
          </cell>
          <cell r="Y135">
            <v>315.83</v>
          </cell>
          <cell r="Z135">
            <v>315.83999999999997</v>
          </cell>
          <cell r="AA135">
            <v>315.83</v>
          </cell>
          <cell r="AB135">
            <v>315.83</v>
          </cell>
          <cell r="AC135">
            <v>315.83999999999997</v>
          </cell>
          <cell r="AD135">
            <v>315.83999999999997</v>
          </cell>
          <cell r="AE135">
            <v>315.83999999999997</v>
          </cell>
          <cell r="AF135">
            <v>315.83999999999997</v>
          </cell>
          <cell r="AG135">
            <v>315.83999999999997</v>
          </cell>
        </row>
        <row r="136">
          <cell r="C136">
            <v>1016</v>
          </cell>
          <cell r="D136" t="str">
            <v>Isabela</v>
          </cell>
          <cell r="F136">
            <v>110001</v>
          </cell>
          <cell r="G136" t="str">
            <v>CANCILLER CAUAYAN</v>
          </cell>
          <cell r="J136">
            <v>170001124</v>
          </cell>
          <cell r="K136" t="str">
            <v>UPRIGHT CHILLER</v>
          </cell>
          <cell r="M136">
            <v>1</v>
          </cell>
          <cell r="N136">
            <v>5</v>
          </cell>
          <cell r="O136">
            <v>44365</v>
          </cell>
          <cell r="P136">
            <v>18950</v>
          </cell>
          <cell r="Q136">
            <v>4737.5</v>
          </cell>
          <cell r="R136">
            <v>12949.14</v>
          </cell>
          <cell r="S136" t="str">
            <v>PHP</v>
          </cell>
          <cell r="T136">
            <v>315.83</v>
          </cell>
          <cell r="U136">
            <v>0</v>
          </cell>
          <cell r="V136">
            <v>315.83</v>
          </cell>
          <cell r="W136">
            <v>315.83999999999997</v>
          </cell>
          <cell r="X136">
            <v>315.83</v>
          </cell>
          <cell r="Y136">
            <v>315.83</v>
          </cell>
          <cell r="Z136">
            <v>315.83999999999997</v>
          </cell>
          <cell r="AA136">
            <v>315.83</v>
          </cell>
          <cell r="AB136">
            <v>315.83</v>
          </cell>
          <cell r="AC136">
            <v>315.83999999999997</v>
          </cell>
          <cell r="AD136">
            <v>315.83999999999997</v>
          </cell>
          <cell r="AE136">
            <v>315.83999999999997</v>
          </cell>
          <cell r="AF136">
            <v>315.83999999999997</v>
          </cell>
          <cell r="AG136">
            <v>315.83999999999997</v>
          </cell>
        </row>
        <row r="137">
          <cell r="C137">
            <v>1016</v>
          </cell>
          <cell r="D137" t="str">
            <v>Isabela</v>
          </cell>
          <cell r="F137">
            <v>110077</v>
          </cell>
          <cell r="G137" t="str">
            <v>MABINI SANTIAGO</v>
          </cell>
          <cell r="J137">
            <v>170001136</v>
          </cell>
          <cell r="K137" t="str">
            <v>UPRIGHT CHILLER</v>
          </cell>
          <cell r="M137">
            <v>2</v>
          </cell>
          <cell r="N137">
            <v>5</v>
          </cell>
          <cell r="O137">
            <v>44365</v>
          </cell>
          <cell r="P137">
            <v>18950</v>
          </cell>
          <cell r="Q137">
            <v>4737.5</v>
          </cell>
          <cell r="R137">
            <v>12949.14</v>
          </cell>
          <cell r="S137" t="str">
            <v>PHP</v>
          </cell>
          <cell r="T137">
            <v>315.83</v>
          </cell>
          <cell r="U137">
            <v>0</v>
          </cell>
          <cell r="V137">
            <v>315.83</v>
          </cell>
          <cell r="W137">
            <v>315.83999999999997</v>
          </cell>
          <cell r="X137">
            <v>315.83</v>
          </cell>
          <cell r="Y137">
            <v>315.83</v>
          </cell>
          <cell r="Z137">
            <v>315.83999999999997</v>
          </cell>
          <cell r="AA137">
            <v>315.83</v>
          </cell>
          <cell r="AB137">
            <v>315.83</v>
          </cell>
          <cell r="AC137">
            <v>315.83999999999997</v>
          </cell>
          <cell r="AD137">
            <v>315.83999999999997</v>
          </cell>
          <cell r="AE137">
            <v>315.83999999999997</v>
          </cell>
          <cell r="AF137">
            <v>315.83999999999997</v>
          </cell>
          <cell r="AG137">
            <v>315.83999999999997</v>
          </cell>
        </row>
        <row r="138">
          <cell r="C138">
            <v>1016</v>
          </cell>
          <cell r="D138" t="str">
            <v>Isabela</v>
          </cell>
          <cell r="F138">
            <v>110088</v>
          </cell>
          <cell r="G138" t="str">
            <v>DISTRICT 3 SAN MANUEL</v>
          </cell>
          <cell r="J138">
            <v>170001138</v>
          </cell>
          <cell r="K138" t="str">
            <v>UPRIGHT CHILLER</v>
          </cell>
          <cell r="M138">
            <v>1</v>
          </cell>
          <cell r="N138">
            <v>5</v>
          </cell>
          <cell r="O138">
            <v>44365</v>
          </cell>
          <cell r="P138">
            <v>18950</v>
          </cell>
          <cell r="Q138">
            <v>4737.5</v>
          </cell>
          <cell r="R138">
            <v>12949.14</v>
          </cell>
          <cell r="S138" t="str">
            <v>PHP</v>
          </cell>
          <cell r="T138">
            <v>315.83</v>
          </cell>
          <cell r="U138">
            <v>0</v>
          </cell>
          <cell r="V138">
            <v>315.83</v>
          </cell>
          <cell r="W138">
            <v>315.83999999999997</v>
          </cell>
          <cell r="X138">
            <v>315.83</v>
          </cell>
          <cell r="Y138">
            <v>315.83</v>
          </cell>
          <cell r="Z138">
            <v>315.83999999999997</v>
          </cell>
          <cell r="AA138">
            <v>315.83</v>
          </cell>
          <cell r="AB138">
            <v>315.83</v>
          </cell>
          <cell r="AC138">
            <v>315.83999999999997</v>
          </cell>
          <cell r="AD138">
            <v>315.83999999999997</v>
          </cell>
          <cell r="AE138">
            <v>315.83999999999997</v>
          </cell>
          <cell r="AF138">
            <v>315.83999999999997</v>
          </cell>
          <cell r="AG138">
            <v>315.83999999999997</v>
          </cell>
        </row>
        <row r="139">
          <cell r="C139">
            <v>1016</v>
          </cell>
          <cell r="D139" t="str">
            <v>Isabela</v>
          </cell>
          <cell r="F139">
            <v>110088</v>
          </cell>
          <cell r="G139" t="str">
            <v>DISTRICT 3 SAN MANUEL</v>
          </cell>
          <cell r="J139">
            <v>170001145</v>
          </cell>
          <cell r="K139" t="str">
            <v>UPRIGHT CHILLER</v>
          </cell>
          <cell r="M139">
            <v>1</v>
          </cell>
          <cell r="N139">
            <v>5</v>
          </cell>
          <cell r="O139">
            <v>44365</v>
          </cell>
          <cell r="P139">
            <v>18950</v>
          </cell>
          <cell r="Q139">
            <v>4737.5</v>
          </cell>
          <cell r="R139">
            <v>12949.14</v>
          </cell>
          <cell r="S139" t="str">
            <v>PHP</v>
          </cell>
          <cell r="T139">
            <v>315.83</v>
          </cell>
          <cell r="U139">
            <v>0</v>
          </cell>
          <cell r="V139">
            <v>315.83</v>
          </cell>
          <cell r="W139">
            <v>315.83999999999997</v>
          </cell>
          <cell r="X139">
            <v>315.83</v>
          </cell>
          <cell r="Y139">
            <v>315.83</v>
          </cell>
          <cell r="Z139">
            <v>315.83999999999997</v>
          </cell>
          <cell r="AA139">
            <v>315.83</v>
          </cell>
          <cell r="AB139">
            <v>315.83</v>
          </cell>
          <cell r="AC139">
            <v>315.83999999999997</v>
          </cell>
          <cell r="AD139">
            <v>315.83999999999997</v>
          </cell>
          <cell r="AE139">
            <v>315.83999999999997</v>
          </cell>
          <cell r="AF139">
            <v>315.83999999999997</v>
          </cell>
          <cell r="AG139">
            <v>315.83999999999997</v>
          </cell>
        </row>
        <row r="140">
          <cell r="C140">
            <v>1016</v>
          </cell>
          <cell r="D140" t="str">
            <v>Isabela</v>
          </cell>
          <cell r="F140">
            <v>110047</v>
          </cell>
          <cell r="G140" t="str">
            <v>DAGUPAN CENTRO TABUK</v>
          </cell>
          <cell r="J140">
            <v>170001145</v>
          </cell>
          <cell r="K140" t="str">
            <v>UPRIGHT CHILLER</v>
          </cell>
          <cell r="M140">
            <v>1</v>
          </cell>
          <cell r="N140">
            <v>5</v>
          </cell>
          <cell r="O140">
            <v>44365</v>
          </cell>
          <cell r="P140">
            <v>18950</v>
          </cell>
          <cell r="Q140">
            <v>4737.5</v>
          </cell>
          <cell r="R140">
            <v>12949.14</v>
          </cell>
          <cell r="S140" t="str">
            <v>PHP</v>
          </cell>
          <cell r="T140">
            <v>315.83</v>
          </cell>
          <cell r="U140">
            <v>0</v>
          </cell>
          <cell r="V140">
            <v>315.83</v>
          </cell>
          <cell r="W140">
            <v>315.83999999999997</v>
          </cell>
          <cell r="X140">
            <v>315.83</v>
          </cell>
          <cell r="Y140">
            <v>315.83</v>
          </cell>
          <cell r="Z140">
            <v>315.83999999999997</v>
          </cell>
          <cell r="AA140">
            <v>315.83</v>
          </cell>
          <cell r="AB140">
            <v>315.83</v>
          </cell>
          <cell r="AC140">
            <v>315.83999999999997</v>
          </cell>
          <cell r="AD140">
            <v>315.83999999999997</v>
          </cell>
          <cell r="AE140">
            <v>315.83999999999997</v>
          </cell>
          <cell r="AF140">
            <v>315.83999999999997</v>
          </cell>
          <cell r="AG140">
            <v>315.83999999999997</v>
          </cell>
        </row>
        <row r="141">
          <cell r="C141">
            <v>1016</v>
          </cell>
          <cell r="D141" t="str">
            <v>Isabela</v>
          </cell>
          <cell r="F141">
            <v>610002</v>
          </cell>
          <cell r="G141" t="str">
            <v>UR VILLASIS</v>
          </cell>
          <cell r="J141">
            <v>170001145</v>
          </cell>
          <cell r="K141" t="str">
            <v>UPRIGHT CHILLER</v>
          </cell>
          <cell r="M141">
            <v>2</v>
          </cell>
          <cell r="N141">
            <v>5</v>
          </cell>
          <cell r="O141">
            <v>44365</v>
          </cell>
          <cell r="P141">
            <v>18950</v>
          </cell>
          <cell r="Q141">
            <v>4737.5</v>
          </cell>
          <cell r="R141">
            <v>12949.14</v>
          </cell>
          <cell r="S141" t="str">
            <v>PHP</v>
          </cell>
          <cell r="T141">
            <v>315.83</v>
          </cell>
          <cell r="U141">
            <v>0</v>
          </cell>
          <cell r="V141">
            <v>315.83</v>
          </cell>
          <cell r="W141">
            <v>315.83999999999997</v>
          </cell>
          <cell r="X141">
            <v>315.83</v>
          </cell>
          <cell r="Y141">
            <v>315.83</v>
          </cell>
          <cell r="Z141">
            <v>315.83999999999997</v>
          </cell>
          <cell r="AA141">
            <v>315.83</v>
          </cell>
          <cell r="AB141">
            <v>315.83</v>
          </cell>
          <cell r="AC141">
            <v>315.83999999999997</v>
          </cell>
          <cell r="AD141">
            <v>315.83999999999997</v>
          </cell>
          <cell r="AE141">
            <v>315.83999999999997</v>
          </cell>
          <cell r="AF141">
            <v>315.83999999999997</v>
          </cell>
          <cell r="AG141">
            <v>315.83999999999997</v>
          </cell>
        </row>
        <row r="142">
          <cell r="C142">
            <v>1016</v>
          </cell>
          <cell r="D142" t="str">
            <v>Isabela</v>
          </cell>
          <cell r="F142">
            <v>610017</v>
          </cell>
          <cell r="G142" t="str">
            <v>UR SAN ISIDRO SUR LUNA</v>
          </cell>
          <cell r="J142">
            <v>170001146</v>
          </cell>
          <cell r="K142" t="str">
            <v>UR GRILLER</v>
          </cell>
          <cell r="M142">
            <v>2</v>
          </cell>
          <cell r="N142">
            <v>5</v>
          </cell>
          <cell r="O142">
            <v>44385</v>
          </cell>
          <cell r="P142">
            <v>45930</v>
          </cell>
          <cell r="Q142">
            <v>10717</v>
          </cell>
          <cell r="R142">
            <v>32151</v>
          </cell>
          <cell r="S142" t="str">
            <v>PHP</v>
          </cell>
          <cell r="T142">
            <v>765.5</v>
          </cell>
          <cell r="U142">
            <v>0</v>
          </cell>
          <cell r="V142">
            <v>765.5</v>
          </cell>
          <cell r="W142">
            <v>765.5</v>
          </cell>
          <cell r="X142">
            <v>765.5</v>
          </cell>
          <cell r="Y142">
            <v>765.5</v>
          </cell>
          <cell r="Z142">
            <v>765.5</v>
          </cell>
          <cell r="AA142">
            <v>765.5</v>
          </cell>
          <cell r="AB142">
            <v>765.5</v>
          </cell>
          <cell r="AC142">
            <v>765.5</v>
          </cell>
          <cell r="AD142">
            <v>765.5</v>
          </cell>
          <cell r="AE142">
            <v>765.5</v>
          </cell>
          <cell r="AF142">
            <v>765.5</v>
          </cell>
          <cell r="AG142">
            <v>765.5</v>
          </cell>
        </row>
        <row r="143">
          <cell r="C143">
            <v>1016</v>
          </cell>
          <cell r="D143" t="str">
            <v>Isabela</v>
          </cell>
          <cell r="F143">
            <v>610017</v>
          </cell>
          <cell r="G143" t="str">
            <v>UR SAN ISIDRO SUR LUNA</v>
          </cell>
          <cell r="J143">
            <v>170001146</v>
          </cell>
          <cell r="K143" t="str">
            <v>EXHAUST FAN VECTOR</v>
          </cell>
          <cell r="M143">
            <v>1</v>
          </cell>
          <cell r="N143">
            <v>2</v>
          </cell>
          <cell r="O143">
            <v>44349</v>
          </cell>
          <cell r="P143">
            <v>7499.32</v>
          </cell>
          <cell r="Q143">
            <v>4687.07</v>
          </cell>
          <cell r="R143">
            <v>1562.37</v>
          </cell>
          <cell r="S143" t="str">
            <v>PHP</v>
          </cell>
          <cell r="T143">
            <v>312.47000000000003</v>
          </cell>
          <cell r="U143">
            <v>0</v>
          </cell>
          <cell r="V143">
            <v>312.47000000000003</v>
          </cell>
          <cell r="W143">
            <v>312.47000000000003</v>
          </cell>
          <cell r="X143">
            <v>312.48</v>
          </cell>
          <cell r="Y143">
            <v>312.47000000000003</v>
          </cell>
          <cell r="Z143">
            <v>312.48</v>
          </cell>
        </row>
        <row r="144">
          <cell r="C144">
            <v>1016</v>
          </cell>
          <cell r="D144" t="str">
            <v>Isabela</v>
          </cell>
          <cell r="F144">
            <v>610017</v>
          </cell>
          <cell r="G144" t="str">
            <v>UR SAN ISIDRO SUR LUNA</v>
          </cell>
          <cell r="J144">
            <v>170001146</v>
          </cell>
          <cell r="K144" t="str">
            <v>EXHAUST FAN VECTOR</v>
          </cell>
          <cell r="M144">
            <v>1</v>
          </cell>
          <cell r="N144">
            <v>2</v>
          </cell>
          <cell r="O144">
            <v>44349</v>
          </cell>
          <cell r="P144">
            <v>7500</v>
          </cell>
          <cell r="Q144">
            <v>4687.5</v>
          </cell>
          <cell r="R144">
            <v>1562.5</v>
          </cell>
          <cell r="S144" t="str">
            <v>PHP</v>
          </cell>
          <cell r="T144">
            <v>312.5</v>
          </cell>
          <cell r="U144">
            <v>0</v>
          </cell>
          <cell r="V144">
            <v>312.5</v>
          </cell>
          <cell r="W144">
            <v>312.5</v>
          </cell>
          <cell r="X144">
            <v>312.5</v>
          </cell>
          <cell r="Y144">
            <v>312.5</v>
          </cell>
          <cell r="Z144">
            <v>312.5</v>
          </cell>
        </row>
        <row r="145">
          <cell r="C145">
            <v>1016</v>
          </cell>
          <cell r="D145" t="str">
            <v>Isabela</v>
          </cell>
          <cell r="F145">
            <v>110005</v>
          </cell>
          <cell r="G145" t="str">
            <v>BANTUG ROXAS</v>
          </cell>
          <cell r="J145">
            <v>170001188</v>
          </cell>
          <cell r="K145" t="str">
            <v>GENERATOR SET</v>
          </cell>
          <cell r="M145">
            <v>2</v>
          </cell>
          <cell r="N145">
            <v>5</v>
          </cell>
          <cell r="O145">
            <v>44424</v>
          </cell>
          <cell r="P145">
            <v>30870</v>
          </cell>
          <cell r="Q145">
            <v>6688.5</v>
          </cell>
          <cell r="R145">
            <v>22123.5</v>
          </cell>
          <cell r="S145" t="str">
            <v>PHP</v>
          </cell>
          <cell r="T145">
            <v>514.5</v>
          </cell>
          <cell r="U145">
            <v>0</v>
          </cell>
          <cell r="V145">
            <v>514.5</v>
          </cell>
          <cell r="W145">
            <v>514.5</v>
          </cell>
          <cell r="X145">
            <v>514.5</v>
          </cell>
          <cell r="Y145">
            <v>514.5</v>
          </cell>
          <cell r="Z145">
            <v>514.5</v>
          </cell>
          <cell r="AA145">
            <v>514.5</v>
          </cell>
          <cell r="AB145">
            <v>514.5</v>
          </cell>
          <cell r="AC145">
            <v>514.5</v>
          </cell>
          <cell r="AD145">
            <v>514.5</v>
          </cell>
          <cell r="AE145">
            <v>514.5</v>
          </cell>
          <cell r="AF145">
            <v>514.5</v>
          </cell>
          <cell r="AG145">
            <v>514.5</v>
          </cell>
        </row>
        <row r="146">
          <cell r="C146">
            <v>1016</v>
          </cell>
          <cell r="D146" t="str">
            <v>Isabela</v>
          </cell>
          <cell r="F146">
            <v>110012</v>
          </cell>
          <cell r="G146" t="str">
            <v>BANGGOT BAMBANG</v>
          </cell>
          <cell r="J146">
            <v>170001188</v>
          </cell>
          <cell r="K146" t="str">
            <v>GENERATOR SET</v>
          </cell>
          <cell r="M146">
            <v>2</v>
          </cell>
          <cell r="N146">
            <v>5</v>
          </cell>
          <cell r="O146">
            <v>44424</v>
          </cell>
          <cell r="P146">
            <v>30870</v>
          </cell>
          <cell r="Q146">
            <v>6688.5</v>
          </cell>
          <cell r="R146">
            <v>22123.5</v>
          </cell>
          <cell r="S146" t="str">
            <v>PHP</v>
          </cell>
          <cell r="T146">
            <v>514.5</v>
          </cell>
          <cell r="U146">
            <v>0</v>
          </cell>
          <cell r="V146">
            <v>514.5</v>
          </cell>
          <cell r="W146">
            <v>514.5</v>
          </cell>
          <cell r="X146">
            <v>514.5</v>
          </cell>
          <cell r="Y146">
            <v>514.5</v>
          </cell>
          <cell r="Z146">
            <v>514.5</v>
          </cell>
          <cell r="AA146">
            <v>514.5</v>
          </cell>
          <cell r="AB146">
            <v>514.5</v>
          </cell>
          <cell r="AC146">
            <v>514.5</v>
          </cell>
          <cell r="AD146">
            <v>514.5</v>
          </cell>
          <cell r="AE146">
            <v>514.5</v>
          </cell>
          <cell r="AF146">
            <v>514.5</v>
          </cell>
          <cell r="AG146">
            <v>514.5</v>
          </cell>
        </row>
        <row r="147">
          <cell r="C147">
            <v>1016</v>
          </cell>
          <cell r="D147" t="str">
            <v>Isabela</v>
          </cell>
          <cell r="F147">
            <v>110021</v>
          </cell>
          <cell r="G147" t="str">
            <v>BULALA CAMALANGUIGAN</v>
          </cell>
          <cell r="J147">
            <v>170001188</v>
          </cell>
          <cell r="K147" t="str">
            <v>GENERATOR SET</v>
          </cell>
          <cell r="M147">
            <v>2</v>
          </cell>
          <cell r="N147">
            <v>5</v>
          </cell>
          <cell r="O147">
            <v>44424</v>
          </cell>
          <cell r="P147">
            <v>30870</v>
          </cell>
          <cell r="Q147">
            <v>6688.5</v>
          </cell>
          <cell r="R147">
            <v>22123.5</v>
          </cell>
          <cell r="S147" t="str">
            <v>PHP</v>
          </cell>
          <cell r="T147">
            <v>514.5</v>
          </cell>
          <cell r="U147">
            <v>0</v>
          </cell>
          <cell r="V147">
            <v>514.5</v>
          </cell>
          <cell r="W147">
            <v>514.5</v>
          </cell>
          <cell r="X147">
            <v>514.5</v>
          </cell>
          <cell r="Y147">
            <v>514.5</v>
          </cell>
          <cell r="Z147">
            <v>514.5</v>
          </cell>
          <cell r="AA147">
            <v>514.5</v>
          </cell>
          <cell r="AB147">
            <v>514.5</v>
          </cell>
          <cell r="AC147">
            <v>514.5</v>
          </cell>
          <cell r="AD147">
            <v>514.5</v>
          </cell>
          <cell r="AE147">
            <v>514.5</v>
          </cell>
          <cell r="AF147">
            <v>514.5</v>
          </cell>
          <cell r="AG147">
            <v>514.5</v>
          </cell>
        </row>
        <row r="148">
          <cell r="C148">
            <v>1016</v>
          </cell>
          <cell r="D148" t="str">
            <v>Isabela</v>
          </cell>
          <cell r="F148">
            <v>110025</v>
          </cell>
          <cell r="G148" t="str">
            <v>CENTRO RAMON</v>
          </cell>
          <cell r="J148">
            <v>170001188</v>
          </cell>
          <cell r="K148" t="str">
            <v>GENERATOR SET</v>
          </cell>
          <cell r="M148">
            <v>2</v>
          </cell>
          <cell r="N148">
            <v>5</v>
          </cell>
          <cell r="O148">
            <v>44424</v>
          </cell>
          <cell r="P148">
            <v>30870</v>
          </cell>
          <cell r="Q148">
            <v>6688.5</v>
          </cell>
          <cell r="R148">
            <v>22123.5</v>
          </cell>
          <cell r="S148" t="str">
            <v>PHP</v>
          </cell>
          <cell r="T148">
            <v>514.5</v>
          </cell>
          <cell r="U148">
            <v>0</v>
          </cell>
          <cell r="V148">
            <v>514.5</v>
          </cell>
          <cell r="W148">
            <v>514.5</v>
          </cell>
          <cell r="X148">
            <v>514.5</v>
          </cell>
          <cell r="Y148">
            <v>514.5</v>
          </cell>
          <cell r="Z148">
            <v>514.5</v>
          </cell>
          <cell r="AA148">
            <v>514.5</v>
          </cell>
          <cell r="AB148">
            <v>514.5</v>
          </cell>
          <cell r="AC148">
            <v>514.5</v>
          </cell>
          <cell r="AD148">
            <v>514.5</v>
          </cell>
          <cell r="AE148">
            <v>514.5</v>
          </cell>
          <cell r="AF148">
            <v>514.5</v>
          </cell>
          <cell r="AG148">
            <v>514.5</v>
          </cell>
        </row>
        <row r="149">
          <cell r="C149">
            <v>1016</v>
          </cell>
          <cell r="D149" t="str">
            <v>Isabela</v>
          </cell>
          <cell r="F149">
            <v>110027</v>
          </cell>
          <cell r="G149" t="str">
            <v>BAGUMBAYAN LALLO</v>
          </cell>
          <cell r="J149">
            <v>170001188</v>
          </cell>
          <cell r="K149" t="str">
            <v>GENERATOR SET</v>
          </cell>
          <cell r="M149">
            <v>2</v>
          </cell>
          <cell r="N149">
            <v>5</v>
          </cell>
          <cell r="O149">
            <v>44424</v>
          </cell>
          <cell r="P149">
            <v>30870</v>
          </cell>
          <cell r="Q149">
            <v>6688.5</v>
          </cell>
          <cell r="R149">
            <v>22123.5</v>
          </cell>
          <cell r="S149" t="str">
            <v>PHP</v>
          </cell>
          <cell r="T149">
            <v>514.5</v>
          </cell>
          <cell r="U149">
            <v>0</v>
          </cell>
          <cell r="V149">
            <v>514.5</v>
          </cell>
          <cell r="W149">
            <v>514.5</v>
          </cell>
          <cell r="X149">
            <v>514.5</v>
          </cell>
          <cell r="Y149">
            <v>514.5</v>
          </cell>
          <cell r="Z149">
            <v>514.5</v>
          </cell>
          <cell r="AA149">
            <v>514.5</v>
          </cell>
          <cell r="AB149">
            <v>514.5</v>
          </cell>
          <cell r="AC149">
            <v>514.5</v>
          </cell>
          <cell r="AD149">
            <v>514.5</v>
          </cell>
          <cell r="AE149">
            <v>514.5</v>
          </cell>
          <cell r="AF149">
            <v>514.5</v>
          </cell>
          <cell r="AG149">
            <v>514.5</v>
          </cell>
        </row>
        <row r="150">
          <cell r="C150">
            <v>1016</v>
          </cell>
          <cell r="D150" t="str">
            <v>Isabela</v>
          </cell>
          <cell r="F150">
            <v>110030</v>
          </cell>
          <cell r="G150" t="str">
            <v>BRGY 2 JONES</v>
          </cell>
          <cell r="J150">
            <v>170001188</v>
          </cell>
          <cell r="K150" t="str">
            <v>GENERATOR SET</v>
          </cell>
          <cell r="M150">
            <v>2</v>
          </cell>
          <cell r="N150">
            <v>5</v>
          </cell>
          <cell r="O150">
            <v>44424</v>
          </cell>
          <cell r="P150">
            <v>30870</v>
          </cell>
          <cell r="Q150">
            <v>6688.5</v>
          </cell>
          <cell r="R150">
            <v>22123.5</v>
          </cell>
          <cell r="S150" t="str">
            <v>PHP</v>
          </cell>
          <cell r="T150">
            <v>514.5</v>
          </cell>
          <cell r="U150">
            <v>0</v>
          </cell>
          <cell r="V150">
            <v>514.5</v>
          </cell>
          <cell r="W150">
            <v>514.5</v>
          </cell>
          <cell r="X150">
            <v>514.5</v>
          </cell>
          <cell r="Y150">
            <v>514.5</v>
          </cell>
          <cell r="Z150">
            <v>514.5</v>
          </cell>
          <cell r="AA150">
            <v>514.5</v>
          </cell>
          <cell r="AB150">
            <v>514.5</v>
          </cell>
          <cell r="AC150">
            <v>514.5</v>
          </cell>
          <cell r="AD150">
            <v>514.5</v>
          </cell>
          <cell r="AE150">
            <v>514.5</v>
          </cell>
          <cell r="AF150">
            <v>514.5</v>
          </cell>
          <cell r="AG150">
            <v>514.5</v>
          </cell>
        </row>
        <row r="151">
          <cell r="C151">
            <v>1016</v>
          </cell>
          <cell r="D151" t="str">
            <v>Isabela</v>
          </cell>
          <cell r="F151">
            <v>110047</v>
          </cell>
          <cell r="G151" t="str">
            <v>DAGUPAN CENTRO TABUK</v>
          </cell>
          <cell r="J151">
            <v>170001188</v>
          </cell>
          <cell r="K151" t="str">
            <v>GENERATOR SET</v>
          </cell>
          <cell r="M151">
            <v>2</v>
          </cell>
          <cell r="N151">
            <v>5</v>
          </cell>
          <cell r="O151">
            <v>44424</v>
          </cell>
          <cell r="P151">
            <v>30870</v>
          </cell>
          <cell r="Q151">
            <v>6688.5</v>
          </cell>
          <cell r="R151">
            <v>22123.5</v>
          </cell>
          <cell r="S151" t="str">
            <v>PHP</v>
          </cell>
          <cell r="T151">
            <v>514.5</v>
          </cell>
          <cell r="U151">
            <v>0</v>
          </cell>
          <cell r="V151">
            <v>514.5</v>
          </cell>
          <cell r="W151">
            <v>514.5</v>
          </cell>
          <cell r="X151">
            <v>514.5</v>
          </cell>
          <cell r="Y151">
            <v>514.5</v>
          </cell>
          <cell r="Z151">
            <v>514.5</v>
          </cell>
          <cell r="AA151">
            <v>514.5</v>
          </cell>
          <cell r="AB151">
            <v>514.5</v>
          </cell>
          <cell r="AC151">
            <v>514.5</v>
          </cell>
          <cell r="AD151">
            <v>514.5</v>
          </cell>
          <cell r="AE151">
            <v>514.5</v>
          </cell>
          <cell r="AF151">
            <v>514.5</v>
          </cell>
          <cell r="AG151">
            <v>514.5</v>
          </cell>
        </row>
        <row r="152">
          <cell r="C152">
            <v>1016</v>
          </cell>
          <cell r="D152" t="str">
            <v>Isabela</v>
          </cell>
          <cell r="F152">
            <v>110064</v>
          </cell>
          <cell r="G152" t="str">
            <v>CENTRO NORTE GATTARAN</v>
          </cell>
          <cell r="J152">
            <v>170001188</v>
          </cell>
          <cell r="K152" t="str">
            <v>GENERATOR SET</v>
          </cell>
          <cell r="M152">
            <v>2</v>
          </cell>
          <cell r="N152">
            <v>5</v>
          </cell>
          <cell r="O152">
            <v>44424</v>
          </cell>
          <cell r="P152">
            <v>30870</v>
          </cell>
          <cell r="Q152">
            <v>6688.5</v>
          </cell>
          <cell r="R152">
            <v>22123.5</v>
          </cell>
          <cell r="S152" t="str">
            <v>PHP</v>
          </cell>
          <cell r="T152">
            <v>514.5</v>
          </cell>
          <cell r="U152">
            <v>0</v>
          </cell>
          <cell r="V152">
            <v>514.5</v>
          </cell>
          <cell r="W152">
            <v>514.5</v>
          </cell>
          <cell r="X152">
            <v>514.5</v>
          </cell>
          <cell r="Y152">
            <v>514.5</v>
          </cell>
          <cell r="Z152">
            <v>514.5</v>
          </cell>
          <cell r="AA152">
            <v>514.5</v>
          </cell>
          <cell r="AB152">
            <v>514.5</v>
          </cell>
          <cell r="AC152">
            <v>514.5</v>
          </cell>
          <cell r="AD152">
            <v>514.5</v>
          </cell>
          <cell r="AE152">
            <v>514.5</v>
          </cell>
          <cell r="AF152">
            <v>514.5</v>
          </cell>
          <cell r="AG152">
            <v>514.5</v>
          </cell>
        </row>
        <row r="153">
          <cell r="C153">
            <v>1016</v>
          </cell>
          <cell r="D153" t="str">
            <v>Isabela</v>
          </cell>
          <cell r="F153">
            <v>110070</v>
          </cell>
          <cell r="G153" t="str">
            <v>POBLACION EAST LAGAWE</v>
          </cell>
          <cell r="J153">
            <v>170001188</v>
          </cell>
          <cell r="K153" t="str">
            <v>GENERATOR SET</v>
          </cell>
          <cell r="M153">
            <v>2</v>
          </cell>
          <cell r="N153">
            <v>5</v>
          </cell>
          <cell r="O153">
            <v>44424</v>
          </cell>
          <cell r="P153">
            <v>30870</v>
          </cell>
          <cell r="Q153">
            <v>6688.5</v>
          </cell>
          <cell r="R153">
            <v>22123.5</v>
          </cell>
          <cell r="S153" t="str">
            <v>PHP</v>
          </cell>
          <cell r="T153">
            <v>514.5</v>
          </cell>
          <cell r="U153">
            <v>0</v>
          </cell>
          <cell r="V153">
            <v>514.5</v>
          </cell>
          <cell r="W153">
            <v>514.5</v>
          </cell>
          <cell r="X153">
            <v>514.5</v>
          </cell>
          <cell r="Y153">
            <v>514.5</v>
          </cell>
          <cell r="Z153">
            <v>514.5</v>
          </cell>
          <cell r="AA153">
            <v>514.5</v>
          </cell>
          <cell r="AB153">
            <v>514.5</v>
          </cell>
          <cell r="AC153">
            <v>514.5</v>
          </cell>
          <cell r="AD153">
            <v>514.5</v>
          </cell>
          <cell r="AE153">
            <v>514.5</v>
          </cell>
          <cell r="AF153">
            <v>514.5</v>
          </cell>
          <cell r="AG153">
            <v>514.5</v>
          </cell>
        </row>
        <row r="154">
          <cell r="C154">
            <v>1016</v>
          </cell>
          <cell r="D154" t="str">
            <v>Isabela</v>
          </cell>
          <cell r="F154">
            <v>110076</v>
          </cell>
          <cell r="G154" t="str">
            <v>MALALAM ILAGAN</v>
          </cell>
          <cell r="J154">
            <v>170001188</v>
          </cell>
          <cell r="K154" t="str">
            <v>GENERATOR SET</v>
          </cell>
          <cell r="M154">
            <v>2</v>
          </cell>
          <cell r="N154">
            <v>5</v>
          </cell>
          <cell r="O154">
            <v>44424</v>
          </cell>
          <cell r="P154">
            <v>30870</v>
          </cell>
          <cell r="Q154">
            <v>6688.5</v>
          </cell>
          <cell r="R154">
            <v>22123.5</v>
          </cell>
          <cell r="S154" t="str">
            <v>PHP</v>
          </cell>
          <cell r="T154">
            <v>514.5</v>
          </cell>
          <cell r="U154">
            <v>0</v>
          </cell>
          <cell r="V154">
            <v>514.5</v>
          </cell>
          <cell r="W154">
            <v>514.5</v>
          </cell>
          <cell r="X154">
            <v>514.5</v>
          </cell>
          <cell r="Y154">
            <v>514.5</v>
          </cell>
          <cell r="Z154">
            <v>514.5</v>
          </cell>
          <cell r="AA154">
            <v>514.5</v>
          </cell>
          <cell r="AB154">
            <v>514.5</v>
          </cell>
          <cell r="AC154">
            <v>514.5</v>
          </cell>
          <cell r="AD154">
            <v>514.5</v>
          </cell>
          <cell r="AE154">
            <v>514.5</v>
          </cell>
          <cell r="AF154">
            <v>514.5</v>
          </cell>
          <cell r="AG154">
            <v>514.5</v>
          </cell>
        </row>
        <row r="155">
          <cell r="C155">
            <v>1016</v>
          </cell>
          <cell r="D155" t="str">
            <v>Isabela</v>
          </cell>
          <cell r="F155">
            <v>110091</v>
          </cell>
          <cell r="G155" t="str">
            <v>CENTRO AMULUNG</v>
          </cell>
          <cell r="J155">
            <v>170001340</v>
          </cell>
          <cell r="K155" t="str">
            <v>FOOD WARMER-MSM</v>
          </cell>
          <cell r="M155">
            <v>1</v>
          </cell>
          <cell r="N155">
            <v>3</v>
          </cell>
          <cell r="O155">
            <v>44418</v>
          </cell>
          <cell r="P155">
            <v>22000</v>
          </cell>
          <cell r="Q155">
            <v>9077.9599999999991</v>
          </cell>
          <cell r="R155">
            <v>10674.720000000001</v>
          </cell>
          <cell r="S155" t="str">
            <v>PHP</v>
          </cell>
          <cell r="T155">
            <v>611.11</v>
          </cell>
          <cell r="U155">
            <v>0</v>
          </cell>
          <cell r="V155">
            <v>916.67</v>
          </cell>
          <cell r="W155">
            <v>916.66</v>
          </cell>
          <cell r="X155">
            <v>916.67</v>
          </cell>
          <cell r="Y155">
            <v>916.67</v>
          </cell>
          <cell r="Z155">
            <v>-857.53</v>
          </cell>
          <cell r="AA155">
            <v>561.83000000000004</v>
          </cell>
          <cell r="AB155">
            <v>561.83000000000004</v>
          </cell>
          <cell r="AC155">
            <v>561.83000000000004</v>
          </cell>
          <cell r="AD155">
            <v>561.83000000000004</v>
          </cell>
          <cell r="AE155">
            <v>561.83000000000004</v>
          </cell>
          <cell r="AF155">
            <v>561.83000000000004</v>
          </cell>
          <cell r="AG155">
            <v>561.83000000000004</v>
          </cell>
        </row>
        <row r="156">
          <cell r="C156">
            <v>1016</v>
          </cell>
          <cell r="D156" t="str">
            <v>Isabela</v>
          </cell>
          <cell r="F156">
            <v>110088</v>
          </cell>
          <cell r="G156" t="str">
            <v>DISTRICT 3 SAN MANUEL</v>
          </cell>
          <cell r="J156">
            <v>170001350</v>
          </cell>
          <cell r="K156" t="str">
            <v>POS MACHINE</v>
          </cell>
          <cell r="M156">
            <v>2</v>
          </cell>
          <cell r="N156">
            <v>5</v>
          </cell>
          <cell r="O156">
            <v>44454</v>
          </cell>
          <cell r="P156">
            <v>24500</v>
          </cell>
          <cell r="Q156">
            <v>4900</v>
          </cell>
          <cell r="R156">
            <v>17966.64</v>
          </cell>
          <cell r="S156" t="str">
            <v>PHP</v>
          </cell>
          <cell r="T156">
            <v>408.33</v>
          </cell>
          <cell r="U156">
            <v>0</v>
          </cell>
          <cell r="V156">
            <v>408.33</v>
          </cell>
          <cell r="W156">
            <v>408.34</v>
          </cell>
          <cell r="X156">
            <v>408.33</v>
          </cell>
          <cell r="Y156">
            <v>408.33</v>
          </cell>
          <cell r="Z156">
            <v>408.34</v>
          </cell>
          <cell r="AA156">
            <v>408.33</v>
          </cell>
          <cell r="AB156">
            <v>408.33</v>
          </cell>
          <cell r="AC156">
            <v>408.34</v>
          </cell>
          <cell r="AD156">
            <v>408.34</v>
          </cell>
          <cell r="AE156">
            <v>408.34</v>
          </cell>
          <cell r="AF156">
            <v>408.34</v>
          </cell>
          <cell r="AG156">
            <v>408.34</v>
          </cell>
        </row>
        <row r="157">
          <cell r="C157">
            <v>1016</v>
          </cell>
          <cell r="D157" t="str">
            <v>Isabela</v>
          </cell>
          <cell r="F157">
            <v>609010</v>
          </cell>
          <cell r="G157" t="str">
            <v>UR DAGUPAN WEST TABUK</v>
          </cell>
          <cell r="J157">
            <v>170001350</v>
          </cell>
          <cell r="K157" t="str">
            <v>POS MACHINE</v>
          </cell>
          <cell r="M157">
            <v>2</v>
          </cell>
          <cell r="N157">
            <v>5</v>
          </cell>
          <cell r="O157">
            <v>44454</v>
          </cell>
          <cell r="P157">
            <v>24500</v>
          </cell>
          <cell r="Q157">
            <v>4900</v>
          </cell>
          <cell r="R157">
            <v>17966.64</v>
          </cell>
          <cell r="S157" t="str">
            <v>PHP</v>
          </cell>
          <cell r="T157">
            <v>408.33</v>
          </cell>
          <cell r="U157">
            <v>0</v>
          </cell>
          <cell r="V157">
            <v>408.33</v>
          </cell>
          <cell r="W157">
            <v>408.34</v>
          </cell>
          <cell r="X157">
            <v>408.33</v>
          </cell>
          <cell r="Y157">
            <v>408.33</v>
          </cell>
          <cell r="Z157">
            <v>408.34</v>
          </cell>
          <cell r="AA157">
            <v>408.33</v>
          </cell>
          <cell r="AB157">
            <v>408.33</v>
          </cell>
          <cell r="AC157">
            <v>408.34</v>
          </cell>
          <cell r="AD157">
            <v>408.34</v>
          </cell>
          <cell r="AE157">
            <v>408.34</v>
          </cell>
          <cell r="AF157">
            <v>408.34</v>
          </cell>
          <cell r="AG157">
            <v>408.34</v>
          </cell>
        </row>
        <row r="158">
          <cell r="C158">
            <v>1016</v>
          </cell>
          <cell r="D158" t="str">
            <v>Isabela</v>
          </cell>
          <cell r="F158">
            <v>110045</v>
          </cell>
          <cell r="G158" t="str">
            <v>BULANAO TABUK CITY</v>
          </cell>
          <cell r="J158">
            <v>170001638</v>
          </cell>
          <cell r="K158" t="str">
            <v>POS MACHINE</v>
          </cell>
          <cell r="M158">
            <v>2</v>
          </cell>
          <cell r="N158">
            <v>5</v>
          </cell>
          <cell r="O158">
            <v>44454</v>
          </cell>
          <cell r="P158">
            <v>24500</v>
          </cell>
          <cell r="Q158">
            <v>4900</v>
          </cell>
          <cell r="R158">
            <v>17966.64</v>
          </cell>
          <cell r="S158" t="str">
            <v>PHP</v>
          </cell>
          <cell r="T158">
            <v>408.33</v>
          </cell>
          <cell r="U158">
            <v>0</v>
          </cell>
          <cell r="V158">
            <v>408.33</v>
          </cell>
          <cell r="W158">
            <v>408.34</v>
          </cell>
          <cell r="X158">
            <v>408.33</v>
          </cell>
          <cell r="Y158">
            <v>408.33</v>
          </cell>
          <cell r="Z158">
            <v>408.34</v>
          </cell>
          <cell r="AA158">
            <v>408.33</v>
          </cell>
          <cell r="AB158">
            <v>408.33</v>
          </cell>
          <cell r="AC158">
            <v>408.34</v>
          </cell>
          <cell r="AD158">
            <v>408.34</v>
          </cell>
          <cell r="AE158">
            <v>408.34</v>
          </cell>
          <cell r="AF158">
            <v>408.34</v>
          </cell>
          <cell r="AG158">
            <v>408.34</v>
          </cell>
        </row>
        <row r="159">
          <cell r="C159">
            <v>1016</v>
          </cell>
          <cell r="D159" t="str">
            <v>Isabela</v>
          </cell>
          <cell r="F159">
            <v>110080</v>
          </cell>
          <cell r="G159" t="str">
            <v>CENTRO 2 LASAM</v>
          </cell>
          <cell r="J159">
            <v>170001638</v>
          </cell>
          <cell r="K159" t="str">
            <v>POS MACHINE</v>
          </cell>
          <cell r="M159">
            <v>2</v>
          </cell>
          <cell r="N159">
            <v>5</v>
          </cell>
          <cell r="O159">
            <v>44454</v>
          </cell>
          <cell r="P159">
            <v>24500</v>
          </cell>
          <cell r="Q159">
            <v>4900</v>
          </cell>
          <cell r="R159">
            <v>17966.64</v>
          </cell>
          <cell r="S159" t="str">
            <v>PHP</v>
          </cell>
          <cell r="T159">
            <v>408.33</v>
          </cell>
          <cell r="U159">
            <v>0</v>
          </cell>
          <cell r="V159">
            <v>408.33</v>
          </cell>
          <cell r="W159">
            <v>408.34</v>
          </cell>
          <cell r="X159">
            <v>408.33</v>
          </cell>
          <cell r="Y159">
            <v>408.33</v>
          </cell>
          <cell r="Z159">
            <v>408.34</v>
          </cell>
          <cell r="AA159">
            <v>408.33</v>
          </cell>
          <cell r="AB159">
            <v>408.33</v>
          </cell>
          <cell r="AC159">
            <v>408.34</v>
          </cell>
          <cell r="AD159">
            <v>408.34</v>
          </cell>
          <cell r="AE159">
            <v>408.34</v>
          </cell>
          <cell r="AF159">
            <v>408.34</v>
          </cell>
          <cell r="AG159">
            <v>408.34</v>
          </cell>
        </row>
        <row r="160">
          <cell r="C160">
            <v>1016</v>
          </cell>
          <cell r="D160" t="str">
            <v>Isabela</v>
          </cell>
          <cell r="F160">
            <v>110086</v>
          </cell>
          <cell r="G160" t="str">
            <v>DISTRICT 1 TUMAUINI 2</v>
          </cell>
          <cell r="J160">
            <v>170001638</v>
          </cell>
          <cell r="K160" t="str">
            <v>POS MACHINE</v>
          </cell>
          <cell r="M160">
            <v>2</v>
          </cell>
          <cell r="N160">
            <v>5</v>
          </cell>
          <cell r="O160">
            <v>44454</v>
          </cell>
          <cell r="P160">
            <v>24500</v>
          </cell>
          <cell r="Q160">
            <v>4900</v>
          </cell>
          <cell r="R160">
            <v>17966.64</v>
          </cell>
          <cell r="S160" t="str">
            <v>PHP</v>
          </cell>
          <cell r="T160">
            <v>408.33</v>
          </cell>
          <cell r="U160">
            <v>0</v>
          </cell>
          <cell r="V160">
            <v>408.33</v>
          </cell>
          <cell r="W160">
            <v>408.34</v>
          </cell>
          <cell r="X160">
            <v>408.33</v>
          </cell>
          <cell r="Y160">
            <v>408.33</v>
          </cell>
          <cell r="Z160">
            <v>408.34</v>
          </cell>
          <cell r="AA160">
            <v>408.33</v>
          </cell>
          <cell r="AB160">
            <v>408.33</v>
          </cell>
          <cell r="AC160">
            <v>408.34</v>
          </cell>
          <cell r="AD160">
            <v>408.34</v>
          </cell>
          <cell r="AE160">
            <v>408.34</v>
          </cell>
          <cell r="AF160">
            <v>408.34</v>
          </cell>
          <cell r="AG160">
            <v>408.34</v>
          </cell>
        </row>
        <row r="161">
          <cell r="C161">
            <v>1016</v>
          </cell>
          <cell r="D161" t="str">
            <v>Isabela</v>
          </cell>
          <cell r="F161">
            <v>110085</v>
          </cell>
          <cell r="G161" t="str">
            <v>POBLACION BAGGAO</v>
          </cell>
          <cell r="J161">
            <v>170001638</v>
          </cell>
          <cell r="K161" t="str">
            <v>POS MACHINE</v>
          </cell>
          <cell r="M161">
            <v>2</v>
          </cell>
          <cell r="N161">
            <v>5</v>
          </cell>
          <cell r="O161">
            <v>44454</v>
          </cell>
          <cell r="P161">
            <v>24500</v>
          </cell>
          <cell r="Q161">
            <v>4900</v>
          </cell>
          <cell r="R161">
            <v>17966.64</v>
          </cell>
          <cell r="S161" t="str">
            <v>PHP</v>
          </cell>
          <cell r="T161">
            <v>408.33</v>
          </cell>
          <cell r="U161">
            <v>0</v>
          </cell>
          <cell r="V161">
            <v>408.33</v>
          </cell>
          <cell r="W161">
            <v>408.34</v>
          </cell>
          <cell r="X161">
            <v>408.33</v>
          </cell>
          <cell r="Y161">
            <v>408.33</v>
          </cell>
          <cell r="Z161">
            <v>408.34</v>
          </cell>
          <cell r="AA161">
            <v>408.33</v>
          </cell>
          <cell r="AB161">
            <v>408.33</v>
          </cell>
          <cell r="AC161">
            <v>408.34</v>
          </cell>
          <cell r="AD161">
            <v>408.34</v>
          </cell>
          <cell r="AE161">
            <v>408.34</v>
          </cell>
          <cell r="AF161">
            <v>408.34</v>
          </cell>
          <cell r="AG161">
            <v>408.34</v>
          </cell>
        </row>
        <row r="162">
          <cell r="C162">
            <v>1016</v>
          </cell>
          <cell r="D162" t="str">
            <v>Isabela</v>
          </cell>
          <cell r="F162">
            <v>110063</v>
          </cell>
          <cell r="G162" t="str">
            <v>SOUTH CENTRO STA ANA</v>
          </cell>
          <cell r="J162">
            <v>170001638</v>
          </cell>
          <cell r="K162" t="str">
            <v>POS MACHINE</v>
          </cell>
          <cell r="M162">
            <v>2</v>
          </cell>
          <cell r="N162">
            <v>5</v>
          </cell>
          <cell r="O162">
            <v>44454</v>
          </cell>
          <cell r="P162">
            <v>24500</v>
          </cell>
          <cell r="Q162">
            <v>4900</v>
          </cell>
          <cell r="R162">
            <v>17966.64</v>
          </cell>
          <cell r="S162" t="str">
            <v>PHP</v>
          </cell>
          <cell r="T162">
            <v>408.33</v>
          </cell>
          <cell r="U162">
            <v>0</v>
          </cell>
          <cell r="V162">
            <v>408.33</v>
          </cell>
          <cell r="W162">
            <v>408.34</v>
          </cell>
          <cell r="X162">
            <v>408.33</v>
          </cell>
          <cell r="Y162">
            <v>408.33</v>
          </cell>
          <cell r="Z162">
            <v>408.34</v>
          </cell>
          <cell r="AA162">
            <v>408.33</v>
          </cell>
          <cell r="AB162">
            <v>408.33</v>
          </cell>
          <cell r="AC162">
            <v>408.34</v>
          </cell>
          <cell r="AD162">
            <v>408.34</v>
          </cell>
          <cell r="AE162">
            <v>408.34</v>
          </cell>
          <cell r="AF162">
            <v>408.34</v>
          </cell>
          <cell r="AG162">
            <v>408.34</v>
          </cell>
        </row>
        <row r="163">
          <cell r="C163">
            <v>1016</v>
          </cell>
          <cell r="D163" t="str">
            <v>Isabela</v>
          </cell>
          <cell r="F163">
            <v>110010</v>
          </cell>
          <cell r="G163" t="str">
            <v>UGAC NORTE TUGUEGARAO</v>
          </cell>
          <cell r="J163">
            <v>170001638</v>
          </cell>
          <cell r="K163" t="str">
            <v>POS MACHINE</v>
          </cell>
          <cell r="M163">
            <v>2</v>
          </cell>
          <cell r="N163">
            <v>5</v>
          </cell>
          <cell r="O163">
            <v>44454</v>
          </cell>
          <cell r="P163">
            <v>24500</v>
          </cell>
          <cell r="Q163">
            <v>4900</v>
          </cell>
          <cell r="R163">
            <v>17966.64</v>
          </cell>
          <cell r="S163" t="str">
            <v>PHP</v>
          </cell>
          <cell r="T163">
            <v>408.33</v>
          </cell>
          <cell r="U163">
            <v>0</v>
          </cell>
          <cell r="V163">
            <v>408.33</v>
          </cell>
          <cell r="W163">
            <v>408.34</v>
          </cell>
          <cell r="X163">
            <v>408.33</v>
          </cell>
          <cell r="Y163">
            <v>408.33</v>
          </cell>
          <cell r="Z163">
            <v>408.34</v>
          </cell>
          <cell r="AA163">
            <v>408.33</v>
          </cell>
          <cell r="AB163">
            <v>408.33</v>
          </cell>
          <cell r="AC163">
            <v>408.34</v>
          </cell>
          <cell r="AD163">
            <v>408.34</v>
          </cell>
          <cell r="AE163">
            <v>408.34</v>
          </cell>
          <cell r="AF163">
            <v>408.34</v>
          </cell>
          <cell r="AG163">
            <v>408.34</v>
          </cell>
        </row>
        <row r="164">
          <cell r="C164">
            <v>1016</v>
          </cell>
          <cell r="D164" t="str">
            <v>Isabela</v>
          </cell>
          <cell r="F164">
            <v>110050</v>
          </cell>
          <cell r="G164" t="str">
            <v>VILLASIS SANTIAGO 2</v>
          </cell>
          <cell r="J164">
            <v>170001638</v>
          </cell>
          <cell r="K164" t="str">
            <v>POS MACHINE</v>
          </cell>
          <cell r="M164">
            <v>2</v>
          </cell>
          <cell r="N164">
            <v>5</v>
          </cell>
          <cell r="O164">
            <v>44454</v>
          </cell>
          <cell r="P164">
            <v>24500</v>
          </cell>
          <cell r="Q164">
            <v>4900</v>
          </cell>
          <cell r="R164">
            <v>17966.64</v>
          </cell>
          <cell r="S164" t="str">
            <v>PHP</v>
          </cell>
          <cell r="T164">
            <v>408.33</v>
          </cell>
          <cell r="U164">
            <v>0</v>
          </cell>
          <cell r="V164">
            <v>408.33</v>
          </cell>
          <cell r="W164">
            <v>408.34</v>
          </cell>
          <cell r="X164">
            <v>408.33</v>
          </cell>
          <cell r="Y164">
            <v>408.33</v>
          </cell>
          <cell r="Z164">
            <v>408.34</v>
          </cell>
          <cell r="AA164">
            <v>408.33</v>
          </cell>
          <cell r="AB164">
            <v>408.33</v>
          </cell>
          <cell r="AC164">
            <v>408.34</v>
          </cell>
          <cell r="AD164">
            <v>408.34</v>
          </cell>
          <cell r="AE164">
            <v>408.34</v>
          </cell>
          <cell r="AF164">
            <v>408.34</v>
          </cell>
          <cell r="AG164">
            <v>408.34</v>
          </cell>
        </row>
        <row r="165">
          <cell r="C165">
            <v>1016</v>
          </cell>
          <cell r="D165" t="str">
            <v>Isabela</v>
          </cell>
          <cell r="F165">
            <v>110092</v>
          </cell>
          <cell r="G165" t="str">
            <v>CENTRO EAST ALLACAPAN</v>
          </cell>
          <cell r="J165">
            <v>170001965</v>
          </cell>
          <cell r="K165" t="str">
            <v>CHEST TYPE FREEZER GLASS TOP</v>
          </cell>
          <cell r="M165">
            <v>1</v>
          </cell>
          <cell r="N165">
            <v>5</v>
          </cell>
          <cell r="O165">
            <v>44638</v>
          </cell>
          <cell r="P165">
            <v>19610</v>
          </cell>
          <cell r="Q165">
            <v>1961</v>
          </cell>
          <cell r="R165">
            <v>16341.68</v>
          </cell>
          <cell r="S165" t="str">
            <v>PHP</v>
          </cell>
          <cell r="T165">
            <v>326.83</v>
          </cell>
          <cell r="U165">
            <v>0</v>
          </cell>
          <cell r="V165">
            <v>326.83</v>
          </cell>
          <cell r="W165">
            <v>326.83</v>
          </cell>
          <cell r="X165">
            <v>326.83</v>
          </cell>
          <cell r="Y165">
            <v>326.83</v>
          </cell>
          <cell r="Z165">
            <v>326.83</v>
          </cell>
          <cell r="AA165">
            <v>326.83</v>
          </cell>
          <cell r="AB165">
            <v>326.83999999999997</v>
          </cell>
          <cell r="AC165">
            <v>326.83</v>
          </cell>
          <cell r="AD165">
            <v>326.83</v>
          </cell>
          <cell r="AE165">
            <v>326.83</v>
          </cell>
          <cell r="AF165">
            <v>326.83</v>
          </cell>
          <cell r="AG165">
            <v>326.83</v>
          </cell>
        </row>
        <row r="166">
          <cell r="C166">
            <v>1016</v>
          </cell>
          <cell r="D166" t="str">
            <v>Isabela</v>
          </cell>
          <cell r="F166">
            <v>110088</v>
          </cell>
          <cell r="G166" t="str">
            <v>DISTRICT 3 SAN MANUEL</v>
          </cell>
          <cell r="J166">
            <v>170002463</v>
          </cell>
          <cell r="K166" t="str">
            <v>EXHAUST FAN VECTOR</v>
          </cell>
          <cell r="M166">
            <v>1</v>
          </cell>
          <cell r="N166">
            <v>2</v>
          </cell>
          <cell r="O166">
            <v>44467</v>
          </cell>
          <cell r="P166">
            <v>9300</v>
          </cell>
          <cell r="Q166">
            <v>4650</v>
          </cell>
          <cell r="R166">
            <v>3100</v>
          </cell>
          <cell r="S166" t="str">
            <v>PHP</v>
          </cell>
          <cell r="T166">
            <v>387.5</v>
          </cell>
          <cell r="U166">
            <v>0</v>
          </cell>
          <cell r="V166">
            <v>387.5</v>
          </cell>
          <cell r="W166">
            <v>387.5</v>
          </cell>
          <cell r="X166">
            <v>387.5</v>
          </cell>
          <cell r="Y166">
            <v>387.5</v>
          </cell>
          <cell r="Z166">
            <v>387.5</v>
          </cell>
          <cell r="AA166">
            <v>387.5</v>
          </cell>
          <cell r="AB166">
            <v>387.5</v>
          </cell>
          <cell r="AC166">
            <v>387.5</v>
          </cell>
        </row>
        <row r="167">
          <cell r="C167">
            <v>1016</v>
          </cell>
          <cell r="D167" t="str">
            <v>Isabela</v>
          </cell>
          <cell r="F167">
            <v>110091</v>
          </cell>
          <cell r="G167" t="str">
            <v>CENTRO AMULUNG</v>
          </cell>
          <cell r="J167">
            <v>170002463</v>
          </cell>
          <cell r="K167" t="str">
            <v>EXHAUST FAN VECTOR</v>
          </cell>
          <cell r="M167">
            <v>2</v>
          </cell>
          <cell r="N167">
            <v>2</v>
          </cell>
          <cell r="O167">
            <v>44467</v>
          </cell>
          <cell r="P167">
            <v>9300</v>
          </cell>
          <cell r="Q167">
            <v>4650</v>
          </cell>
          <cell r="R167">
            <v>3100</v>
          </cell>
          <cell r="S167" t="str">
            <v>PHP</v>
          </cell>
          <cell r="T167">
            <v>387.5</v>
          </cell>
          <cell r="U167">
            <v>0</v>
          </cell>
          <cell r="V167">
            <v>387.5</v>
          </cell>
          <cell r="W167">
            <v>387.5</v>
          </cell>
          <cell r="X167">
            <v>387.5</v>
          </cell>
          <cell r="Y167">
            <v>387.5</v>
          </cell>
          <cell r="Z167">
            <v>387.5</v>
          </cell>
          <cell r="AA167">
            <v>387.5</v>
          </cell>
          <cell r="AB167">
            <v>387.5</v>
          </cell>
          <cell r="AC167">
            <v>387.5</v>
          </cell>
        </row>
        <row r="168">
          <cell r="C168">
            <v>1016</v>
          </cell>
          <cell r="D168" t="str">
            <v>Isabela</v>
          </cell>
          <cell r="F168">
            <v>110090</v>
          </cell>
          <cell r="G168" t="str">
            <v>JUNCTION LIBERTAD ABULUG</v>
          </cell>
          <cell r="J168">
            <v>170002563</v>
          </cell>
          <cell r="K168" t="str">
            <v>EXHAUST FAN VECTOR</v>
          </cell>
          <cell r="M168">
            <v>2</v>
          </cell>
          <cell r="N168">
            <v>2</v>
          </cell>
          <cell r="O168">
            <v>44467</v>
          </cell>
          <cell r="P168">
            <v>9299.14</v>
          </cell>
          <cell r="Q168">
            <v>4649.57</v>
          </cell>
          <cell r="R168">
            <v>4649.57</v>
          </cell>
          <cell r="S168" t="str">
            <v>PHP</v>
          </cell>
          <cell r="T168">
            <v>387.46</v>
          </cell>
          <cell r="U168">
            <v>0</v>
          </cell>
          <cell r="V168">
            <v>387.46</v>
          </cell>
          <cell r="W168">
            <v>387.47</v>
          </cell>
          <cell r="X168">
            <v>387.46</v>
          </cell>
          <cell r="Y168">
            <v>387.47</v>
          </cell>
          <cell r="Z168">
            <v>387.46</v>
          </cell>
          <cell r="AA168">
            <v>387.47</v>
          </cell>
          <cell r="AB168">
            <v>387.46</v>
          </cell>
          <cell r="AC168">
            <v>387.46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</row>
        <row r="169">
          <cell r="C169">
            <v>1016</v>
          </cell>
          <cell r="D169" t="str">
            <v>Isabela</v>
          </cell>
          <cell r="F169">
            <v>110010</v>
          </cell>
          <cell r="G169" t="str">
            <v>UGAC NORTE TUGUEGARAO</v>
          </cell>
          <cell r="J169">
            <v>170002563</v>
          </cell>
          <cell r="K169" t="str">
            <v>EXHAUST FAN VECTOR</v>
          </cell>
          <cell r="M169">
            <v>2</v>
          </cell>
          <cell r="N169">
            <v>2</v>
          </cell>
          <cell r="O169">
            <v>44467</v>
          </cell>
          <cell r="P169">
            <v>9300</v>
          </cell>
          <cell r="Q169">
            <v>4650</v>
          </cell>
          <cell r="R169">
            <v>4650</v>
          </cell>
          <cell r="S169" t="str">
            <v>PHP</v>
          </cell>
          <cell r="T169">
            <v>387.5</v>
          </cell>
          <cell r="U169">
            <v>0</v>
          </cell>
          <cell r="V169">
            <v>387.5</v>
          </cell>
          <cell r="W169">
            <v>387.5</v>
          </cell>
          <cell r="X169">
            <v>387.5</v>
          </cell>
          <cell r="Y169">
            <v>387.5</v>
          </cell>
          <cell r="Z169">
            <v>387.5</v>
          </cell>
          <cell r="AA169">
            <v>387.5</v>
          </cell>
          <cell r="AB169">
            <v>387.5</v>
          </cell>
          <cell r="AC169">
            <v>387.5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</row>
        <row r="170">
          <cell r="C170">
            <v>1016</v>
          </cell>
          <cell r="D170" t="str">
            <v>Isabela</v>
          </cell>
          <cell r="F170" t="str">
            <v>SLS105</v>
          </cell>
          <cell r="G170" t="str">
            <v>ISABELA CTG - SALES</v>
          </cell>
          <cell r="J170">
            <v>170002610</v>
          </cell>
          <cell r="K170" t="str">
            <v>THERMAL FOG MACHINE</v>
          </cell>
          <cell r="M170">
            <v>2</v>
          </cell>
          <cell r="N170">
            <v>3</v>
          </cell>
          <cell r="O170">
            <v>44476</v>
          </cell>
          <cell r="P170">
            <v>7500</v>
          </cell>
          <cell r="Q170">
            <v>2291.67</v>
          </cell>
          <cell r="R170">
            <v>5208.33</v>
          </cell>
          <cell r="S170" t="str">
            <v>PHP</v>
          </cell>
          <cell r="T170">
            <v>208.33</v>
          </cell>
          <cell r="U170">
            <v>0</v>
          </cell>
          <cell r="V170">
            <v>208.33</v>
          </cell>
          <cell r="W170">
            <v>208.34</v>
          </cell>
          <cell r="X170">
            <v>208.33</v>
          </cell>
          <cell r="Y170">
            <v>208.33</v>
          </cell>
          <cell r="Z170">
            <v>208.34</v>
          </cell>
          <cell r="AA170">
            <v>208.33</v>
          </cell>
          <cell r="AB170">
            <v>208.33</v>
          </cell>
          <cell r="AC170">
            <v>208.34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</row>
        <row r="171">
          <cell r="C171">
            <v>1016</v>
          </cell>
          <cell r="D171" t="str">
            <v>Isabela</v>
          </cell>
          <cell r="F171" t="str">
            <v>SLS105</v>
          </cell>
          <cell r="G171" t="str">
            <v>ISABELA CTG - SALES</v>
          </cell>
          <cell r="J171">
            <v>170002610</v>
          </cell>
          <cell r="K171" t="str">
            <v>THERMAL FOG MACHINE</v>
          </cell>
          <cell r="M171">
            <v>2</v>
          </cell>
          <cell r="N171">
            <v>3</v>
          </cell>
          <cell r="O171">
            <v>44476</v>
          </cell>
          <cell r="P171">
            <v>7500</v>
          </cell>
          <cell r="Q171">
            <v>2291.67</v>
          </cell>
          <cell r="R171">
            <v>5208.33</v>
          </cell>
          <cell r="S171" t="str">
            <v>PHP</v>
          </cell>
          <cell r="T171">
            <v>208.33</v>
          </cell>
          <cell r="U171">
            <v>0</v>
          </cell>
          <cell r="V171">
            <v>208.33</v>
          </cell>
          <cell r="W171">
            <v>208.34</v>
          </cell>
          <cell r="X171">
            <v>208.33</v>
          </cell>
          <cell r="Y171">
            <v>208.33</v>
          </cell>
          <cell r="Z171">
            <v>208.34</v>
          </cell>
          <cell r="AA171">
            <v>208.33</v>
          </cell>
          <cell r="AB171">
            <v>208.33</v>
          </cell>
          <cell r="AC171">
            <v>208.34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</row>
        <row r="172">
          <cell r="C172">
            <v>1016</v>
          </cell>
          <cell r="D172" t="str">
            <v>Isabela</v>
          </cell>
          <cell r="F172">
            <v>110050</v>
          </cell>
          <cell r="G172" t="str">
            <v>VILLASIS SANTIAGO 2</v>
          </cell>
          <cell r="J172">
            <v>170002712</v>
          </cell>
          <cell r="K172" t="str">
            <v>OVEN TABLE</v>
          </cell>
          <cell r="M172">
            <v>1</v>
          </cell>
          <cell r="N172">
            <v>10</v>
          </cell>
          <cell r="O172">
            <v>44544</v>
          </cell>
          <cell r="P172">
            <v>9000</v>
          </cell>
          <cell r="Q172">
            <v>675</v>
          </cell>
          <cell r="R172">
            <v>8025</v>
          </cell>
          <cell r="S172" t="str">
            <v>PHP</v>
          </cell>
          <cell r="T172">
            <v>75</v>
          </cell>
          <cell r="U172">
            <v>0</v>
          </cell>
          <cell r="V172">
            <v>75</v>
          </cell>
          <cell r="W172">
            <v>75</v>
          </cell>
          <cell r="X172">
            <v>75</v>
          </cell>
          <cell r="Y172">
            <v>75</v>
          </cell>
          <cell r="Z172">
            <v>75</v>
          </cell>
          <cell r="AA172">
            <v>75</v>
          </cell>
          <cell r="AB172">
            <v>75</v>
          </cell>
          <cell r="AC172">
            <v>75</v>
          </cell>
          <cell r="AD172">
            <v>75</v>
          </cell>
          <cell r="AE172">
            <v>75</v>
          </cell>
          <cell r="AF172">
            <v>75</v>
          </cell>
          <cell r="AG172">
            <v>75</v>
          </cell>
        </row>
        <row r="173">
          <cell r="C173">
            <v>1016</v>
          </cell>
          <cell r="D173" t="str">
            <v>Isabela</v>
          </cell>
          <cell r="F173">
            <v>110050</v>
          </cell>
          <cell r="G173" t="str">
            <v>VILLASIS SANTIAGO 2</v>
          </cell>
          <cell r="J173">
            <v>170002713</v>
          </cell>
          <cell r="K173" t="str">
            <v>OVEN TABLE</v>
          </cell>
          <cell r="M173">
            <v>1</v>
          </cell>
          <cell r="N173">
            <v>10</v>
          </cell>
          <cell r="O173">
            <v>44544</v>
          </cell>
          <cell r="P173">
            <v>9000</v>
          </cell>
          <cell r="Q173">
            <v>675</v>
          </cell>
          <cell r="R173">
            <v>8025</v>
          </cell>
          <cell r="S173" t="str">
            <v>PHP</v>
          </cell>
          <cell r="T173">
            <v>75</v>
          </cell>
          <cell r="U173">
            <v>0</v>
          </cell>
          <cell r="V173">
            <v>75</v>
          </cell>
          <cell r="W173">
            <v>75</v>
          </cell>
          <cell r="X173">
            <v>75</v>
          </cell>
          <cell r="Y173">
            <v>75</v>
          </cell>
          <cell r="Z173">
            <v>75</v>
          </cell>
          <cell r="AA173">
            <v>75</v>
          </cell>
          <cell r="AB173">
            <v>75</v>
          </cell>
          <cell r="AC173">
            <v>75</v>
          </cell>
          <cell r="AD173">
            <v>75</v>
          </cell>
          <cell r="AE173">
            <v>75</v>
          </cell>
          <cell r="AF173">
            <v>75</v>
          </cell>
          <cell r="AG173">
            <v>75</v>
          </cell>
        </row>
        <row r="174">
          <cell r="C174">
            <v>1016</v>
          </cell>
          <cell r="D174" t="str">
            <v>Isabela</v>
          </cell>
          <cell r="F174">
            <v>110093</v>
          </cell>
          <cell r="G174" t="str">
            <v>SM SUPERMARKET CAUAYAN</v>
          </cell>
          <cell r="J174">
            <v>170002713</v>
          </cell>
          <cell r="K174" t="str">
            <v>OVEN TABLE</v>
          </cell>
          <cell r="M174">
            <v>1</v>
          </cell>
          <cell r="N174">
            <v>10</v>
          </cell>
          <cell r="O174">
            <v>44631</v>
          </cell>
          <cell r="P174">
            <v>9000</v>
          </cell>
          <cell r="Q174">
            <v>450</v>
          </cell>
          <cell r="R174">
            <v>8250</v>
          </cell>
          <cell r="S174" t="str">
            <v>PHP</v>
          </cell>
          <cell r="T174">
            <v>75</v>
          </cell>
          <cell r="U174">
            <v>0</v>
          </cell>
          <cell r="V174">
            <v>75</v>
          </cell>
          <cell r="W174">
            <v>75</v>
          </cell>
          <cell r="X174">
            <v>75</v>
          </cell>
          <cell r="Y174">
            <v>75</v>
          </cell>
          <cell r="Z174">
            <v>75</v>
          </cell>
          <cell r="AA174">
            <v>75</v>
          </cell>
          <cell r="AB174">
            <v>75</v>
          </cell>
          <cell r="AC174">
            <v>75</v>
          </cell>
          <cell r="AD174">
            <v>75</v>
          </cell>
          <cell r="AE174">
            <v>75</v>
          </cell>
          <cell r="AF174">
            <v>75</v>
          </cell>
          <cell r="AG174">
            <v>75</v>
          </cell>
        </row>
        <row r="175">
          <cell r="C175">
            <v>1016</v>
          </cell>
          <cell r="D175" t="str">
            <v>Isabela</v>
          </cell>
          <cell r="F175">
            <v>110050</v>
          </cell>
          <cell r="G175" t="str">
            <v>VILLASIS SANTIAGO 2</v>
          </cell>
          <cell r="J175">
            <v>170002918</v>
          </cell>
          <cell r="K175" t="str">
            <v>UPRIGHT FREEZER</v>
          </cell>
          <cell r="M175">
            <v>1</v>
          </cell>
          <cell r="N175">
            <v>5</v>
          </cell>
          <cell r="O175">
            <v>44518</v>
          </cell>
          <cell r="P175">
            <v>19000</v>
          </cell>
          <cell r="Q175">
            <v>3166.66</v>
          </cell>
          <cell r="R175">
            <v>14566.7</v>
          </cell>
          <cell r="S175" t="str">
            <v>PHP</v>
          </cell>
          <cell r="T175">
            <v>316.67</v>
          </cell>
          <cell r="U175">
            <v>0</v>
          </cell>
          <cell r="V175">
            <v>316.67</v>
          </cell>
          <cell r="W175">
            <v>316.66000000000003</v>
          </cell>
          <cell r="X175">
            <v>316.67</v>
          </cell>
          <cell r="Y175">
            <v>316.67</v>
          </cell>
          <cell r="Z175">
            <v>316.66000000000003</v>
          </cell>
          <cell r="AA175">
            <v>316.67</v>
          </cell>
          <cell r="AB175">
            <v>316.67</v>
          </cell>
          <cell r="AC175">
            <v>316.66000000000003</v>
          </cell>
          <cell r="AD175">
            <v>316.66000000000003</v>
          </cell>
          <cell r="AE175">
            <v>316.66000000000003</v>
          </cell>
          <cell r="AF175">
            <v>316.66000000000003</v>
          </cell>
          <cell r="AG175">
            <v>316.66000000000003</v>
          </cell>
        </row>
        <row r="176">
          <cell r="C176">
            <v>1016</v>
          </cell>
          <cell r="D176" t="str">
            <v>Isabela</v>
          </cell>
          <cell r="F176">
            <v>110070</v>
          </cell>
          <cell r="G176" t="str">
            <v>POBLACION EAST LAGAWE</v>
          </cell>
          <cell r="J176">
            <v>170003167</v>
          </cell>
          <cell r="K176" t="str">
            <v>GAS OVEN</v>
          </cell>
          <cell r="M176">
            <v>1</v>
          </cell>
          <cell r="N176">
            <v>5</v>
          </cell>
          <cell r="O176">
            <v>43141</v>
          </cell>
          <cell r="P176">
            <v>33000</v>
          </cell>
          <cell r="Q176">
            <v>30250</v>
          </cell>
          <cell r="R176">
            <v>2750</v>
          </cell>
          <cell r="S176" t="str">
            <v>PHP</v>
          </cell>
          <cell r="T176">
            <v>550</v>
          </cell>
          <cell r="U176">
            <v>0</v>
          </cell>
          <cell r="V176">
            <v>550</v>
          </cell>
        </row>
        <row r="177">
          <cell r="C177">
            <v>1016</v>
          </cell>
          <cell r="D177" t="str">
            <v>Isabela</v>
          </cell>
          <cell r="F177">
            <v>110053</v>
          </cell>
          <cell r="G177" t="str">
            <v>SALVACION BAYOMBONG</v>
          </cell>
          <cell r="J177">
            <v>170003279</v>
          </cell>
          <cell r="K177" t="str">
            <v>GAS OVEN</v>
          </cell>
          <cell r="M177">
            <v>1</v>
          </cell>
          <cell r="N177">
            <v>5</v>
          </cell>
          <cell r="O177">
            <v>43441</v>
          </cell>
          <cell r="P177">
            <v>33000</v>
          </cell>
          <cell r="Q177">
            <v>24750</v>
          </cell>
          <cell r="R177">
            <v>6600</v>
          </cell>
          <cell r="S177" t="str">
            <v>PHP</v>
          </cell>
          <cell r="T177">
            <v>550</v>
          </cell>
          <cell r="U177">
            <v>0</v>
          </cell>
          <cell r="V177">
            <v>550</v>
          </cell>
          <cell r="W177">
            <v>550</v>
          </cell>
          <cell r="X177">
            <v>550</v>
          </cell>
          <cell r="Y177">
            <v>550</v>
          </cell>
          <cell r="Z177">
            <v>550</v>
          </cell>
          <cell r="AA177">
            <v>550</v>
          </cell>
          <cell r="AB177">
            <v>550</v>
          </cell>
          <cell r="AC177">
            <v>550</v>
          </cell>
          <cell r="AD177">
            <v>550</v>
          </cell>
          <cell r="AE177">
            <v>550</v>
          </cell>
          <cell r="AF177">
            <v>550</v>
          </cell>
          <cell r="AG177">
            <v>0</v>
          </cell>
        </row>
        <row r="178">
          <cell r="C178">
            <v>1016</v>
          </cell>
          <cell r="D178" t="str">
            <v>Isabela</v>
          </cell>
          <cell r="F178">
            <v>110054</v>
          </cell>
          <cell r="G178" t="str">
            <v>SAN PEDRO BAGABAG</v>
          </cell>
          <cell r="J178">
            <v>170003279</v>
          </cell>
          <cell r="K178" t="str">
            <v>GAS OVEN</v>
          </cell>
          <cell r="M178">
            <v>1</v>
          </cell>
          <cell r="N178">
            <v>5</v>
          </cell>
          <cell r="O178">
            <v>43441</v>
          </cell>
          <cell r="P178">
            <v>33000</v>
          </cell>
          <cell r="Q178">
            <v>24750</v>
          </cell>
          <cell r="R178">
            <v>6600</v>
          </cell>
          <cell r="S178" t="str">
            <v>PHP</v>
          </cell>
          <cell r="T178">
            <v>550</v>
          </cell>
          <cell r="U178">
            <v>0</v>
          </cell>
          <cell r="V178">
            <v>550</v>
          </cell>
          <cell r="W178">
            <v>550</v>
          </cell>
          <cell r="X178">
            <v>550</v>
          </cell>
          <cell r="Y178">
            <v>550</v>
          </cell>
          <cell r="Z178">
            <v>550</v>
          </cell>
          <cell r="AA178">
            <v>550</v>
          </cell>
          <cell r="AB178">
            <v>550</v>
          </cell>
          <cell r="AC178">
            <v>550</v>
          </cell>
          <cell r="AD178">
            <v>550</v>
          </cell>
          <cell r="AE178">
            <v>550</v>
          </cell>
          <cell r="AF178">
            <v>550</v>
          </cell>
          <cell r="AG178">
            <v>0</v>
          </cell>
        </row>
        <row r="179">
          <cell r="C179">
            <v>1016</v>
          </cell>
          <cell r="D179" t="str">
            <v>Isabela</v>
          </cell>
          <cell r="F179">
            <v>110057</v>
          </cell>
          <cell r="G179" t="str">
            <v>BALZAIN TUGUEGARAO</v>
          </cell>
          <cell r="J179">
            <v>170003279</v>
          </cell>
          <cell r="K179" t="str">
            <v>GAS OVEN</v>
          </cell>
          <cell r="M179">
            <v>1</v>
          </cell>
          <cell r="N179">
            <v>5</v>
          </cell>
          <cell r="O179">
            <v>43441</v>
          </cell>
          <cell r="P179">
            <v>33000</v>
          </cell>
          <cell r="Q179">
            <v>24750</v>
          </cell>
          <cell r="R179">
            <v>6600</v>
          </cell>
          <cell r="S179" t="str">
            <v>PHP</v>
          </cell>
          <cell r="T179">
            <v>550</v>
          </cell>
          <cell r="U179">
            <v>0</v>
          </cell>
          <cell r="V179">
            <v>550</v>
          </cell>
          <cell r="W179">
            <v>550</v>
          </cell>
          <cell r="X179">
            <v>550</v>
          </cell>
          <cell r="Y179">
            <v>550</v>
          </cell>
          <cell r="Z179">
            <v>550</v>
          </cell>
          <cell r="AA179">
            <v>550</v>
          </cell>
          <cell r="AB179">
            <v>550</v>
          </cell>
          <cell r="AC179">
            <v>550</v>
          </cell>
          <cell r="AD179">
            <v>550</v>
          </cell>
          <cell r="AE179">
            <v>550</v>
          </cell>
          <cell r="AF179">
            <v>550</v>
          </cell>
          <cell r="AG179">
            <v>0</v>
          </cell>
        </row>
        <row r="180">
          <cell r="C180">
            <v>1016</v>
          </cell>
          <cell r="D180" t="str">
            <v>Isabela</v>
          </cell>
          <cell r="F180">
            <v>110058</v>
          </cell>
          <cell r="G180" t="str">
            <v>POBLACION DIADI</v>
          </cell>
          <cell r="J180">
            <v>170003279</v>
          </cell>
          <cell r="K180" t="str">
            <v>GAS OVEN</v>
          </cell>
          <cell r="M180">
            <v>1</v>
          </cell>
          <cell r="N180">
            <v>5</v>
          </cell>
          <cell r="O180">
            <v>43441</v>
          </cell>
          <cell r="P180">
            <v>33000</v>
          </cell>
          <cell r="Q180">
            <v>24750</v>
          </cell>
          <cell r="R180">
            <v>6600</v>
          </cell>
          <cell r="S180" t="str">
            <v>PHP</v>
          </cell>
          <cell r="T180">
            <v>550</v>
          </cell>
          <cell r="U180">
            <v>0</v>
          </cell>
          <cell r="V180">
            <v>550</v>
          </cell>
          <cell r="W180">
            <v>550</v>
          </cell>
          <cell r="X180">
            <v>550</v>
          </cell>
          <cell r="Y180">
            <v>550</v>
          </cell>
          <cell r="Z180">
            <v>550</v>
          </cell>
          <cell r="AA180">
            <v>550</v>
          </cell>
          <cell r="AB180">
            <v>550</v>
          </cell>
          <cell r="AC180">
            <v>550</v>
          </cell>
          <cell r="AD180">
            <v>550</v>
          </cell>
          <cell r="AE180">
            <v>550</v>
          </cell>
          <cell r="AF180">
            <v>550</v>
          </cell>
          <cell r="AG180">
            <v>0</v>
          </cell>
        </row>
        <row r="181">
          <cell r="C181">
            <v>1016</v>
          </cell>
          <cell r="D181" t="str">
            <v>Isabela</v>
          </cell>
          <cell r="F181">
            <v>110059</v>
          </cell>
          <cell r="G181" t="str">
            <v>DISTRICT 1 BENITO SOLIVEN</v>
          </cell>
          <cell r="J181">
            <v>170003279</v>
          </cell>
          <cell r="K181" t="str">
            <v>GAS OVEN</v>
          </cell>
          <cell r="M181">
            <v>1</v>
          </cell>
          <cell r="N181">
            <v>5</v>
          </cell>
          <cell r="O181">
            <v>43441</v>
          </cell>
          <cell r="P181">
            <v>33000</v>
          </cell>
          <cell r="Q181">
            <v>24750</v>
          </cell>
          <cell r="R181">
            <v>6600</v>
          </cell>
          <cell r="S181" t="str">
            <v>PHP</v>
          </cell>
          <cell r="T181">
            <v>550</v>
          </cell>
          <cell r="U181">
            <v>0</v>
          </cell>
          <cell r="V181">
            <v>550</v>
          </cell>
          <cell r="W181">
            <v>550</v>
          </cell>
          <cell r="X181">
            <v>550</v>
          </cell>
          <cell r="Y181">
            <v>550</v>
          </cell>
          <cell r="Z181">
            <v>550</v>
          </cell>
          <cell r="AA181">
            <v>550</v>
          </cell>
          <cell r="AB181">
            <v>550</v>
          </cell>
          <cell r="AC181">
            <v>550</v>
          </cell>
          <cell r="AD181">
            <v>550</v>
          </cell>
          <cell r="AE181">
            <v>550</v>
          </cell>
          <cell r="AF181">
            <v>550</v>
          </cell>
          <cell r="AG181">
            <v>0</v>
          </cell>
        </row>
        <row r="182">
          <cell r="C182">
            <v>1016</v>
          </cell>
          <cell r="D182" t="str">
            <v>Isabela</v>
          </cell>
          <cell r="F182">
            <v>110060</v>
          </cell>
          <cell r="G182" t="str">
            <v>CABARUAN CAUAYAN</v>
          </cell>
          <cell r="J182">
            <v>170003279</v>
          </cell>
          <cell r="K182" t="str">
            <v>GAS OVEN</v>
          </cell>
          <cell r="M182">
            <v>1</v>
          </cell>
          <cell r="N182">
            <v>5</v>
          </cell>
          <cell r="O182">
            <v>43441</v>
          </cell>
          <cell r="P182">
            <v>33000</v>
          </cell>
          <cell r="Q182">
            <v>24750</v>
          </cell>
          <cell r="R182">
            <v>6600</v>
          </cell>
          <cell r="S182" t="str">
            <v>PHP</v>
          </cell>
          <cell r="T182">
            <v>550</v>
          </cell>
          <cell r="U182">
            <v>0</v>
          </cell>
          <cell r="V182">
            <v>550</v>
          </cell>
          <cell r="W182">
            <v>550</v>
          </cell>
          <cell r="X182">
            <v>550</v>
          </cell>
          <cell r="Y182">
            <v>550</v>
          </cell>
          <cell r="Z182">
            <v>550</v>
          </cell>
          <cell r="AA182">
            <v>550</v>
          </cell>
          <cell r="AB182">
            <v>550</v>
          </cell>
          <cell r="AC182">
            <v>550</v>
          </cell>
          <cell r="AD182">
            <v>550</v>
          </cell>
          <cell r="AE182">
            <v>550</v>
          </cell>
          <cell r="AF182">
            <v>550</v>
          </cell>
          <cell r="AG182">
            <v>0</v>
          </cell>
        </row>
        <row r="183">
          <cell r="C183">
            <v>1016</v>
          </cell>
          <cell r="D183" t="str">
            <v>Isabela</v>
          </cell>
          <cell r="F183">
            <v>110061</v>
          </cell>
          <cell r="G183" t="str">
            <v>CENTRO EAST STA TERESITA</v>
          </cell>
          <cell r="J183">
            <v>170003279</v>
          </cell>
          <cell r="K183" t="str">
            <v>GAS OVEN</v>
          </cell>
          <cell r="M183">
            <v>1</v>
          </cell>
          <cell r="N183">
            <v>5</v>
          </cell>
          <cell r="O183">
            <v>43441</v>
          </cell>
          <cell r="P183">
            <v>33000</v>
          </cell>
          <cell r="Q183">
            <v>24750</v>
          </cell>
          <cell r="R183">
            <v>6600</v>
          </cell>
          <cell r="S183" t="str">
            <v>PHP</v>
          </cell>
          <cell r="T183">
            <v>550</v>
          </cell>
          <cell r="U183">
            <v>0</v>
          </cell>
          <cell r="V183">
            <v>550</v>
          </cell>
          <cell r="W183">
            <v>550</v>
          </cell>
          <cell r="X183">
            <v>550</v>
          </cell>
          <cell r="Y183">
            <v>550</v>
          </cell>
          <cell r="Z183">
            <v>550</v>
          </cell>
          <cell r="AA183">
            <v>550</v>
          </cell>
          <cell r="AB183">
            <v>550</v>
          </cell>
          <cell r="AC183">
            <v>550</v>
          </cell>
          <cell r="AD183">
            <v>550</v>
          </cell>
          <cell r="AE183">
            <v>550</v>
          </cell>
          <cell r="AF183">
            <v>550</v>
          </cell>
          <cell r="AG183">
            <v>0</v>
          </cell>
        </row>
        <row r="184">
          <cell r="C184">
            <v>1016</v>
          </cell>
          <cell r="D184" t="str">
            <v>Isabela</v>
          </cell>
          <cell r="F184">
            <v>110062</v>
          </cell>
          <cell r="G184" t="str">
            <v>ADDURO ST GONZAGA</v>
          </cell>
          <cell r="J184">
            <v>170003279</v>
          </cell>
          <cell r="K184" t="str">
            <v>GAS OVEN</v>
          </cell>
          <cell r="M184">
            <v>1</v>
          </cell>
          <cell r="N184">
            <v>5</v>
          </cell>
          <cell r="O184">
            <v>43441</v>
          </cell>
          <cell r="P184">
            <v>33000</v>
          </cell>
          <cell r="Q184">
            <v>24750</v>
          </cell>
          <cell r="R184">
            <v>6600</v>
          </cell>
          <cell r="S184" t="str">
            <v>PHP</v>
          </cell>
          <cell r="T184">
            <v>550</v>
          </cell>
          <cell r="U184">
            <v>0</v>
          </cell>
          <cell r="V184">
            <v>550</v>
          </cell>
          <cell r="W184">
            <v>550</v>
          </cell>
          <cell r="X184">
            <v>550</v>
          </cell>
          <cell r="Y184">
            <v>550</v>
          </cell>
          <cell r="Z184">
            <v>550</v>
          </cell>
          <cell r="AA184">
            <v>550</v>
          </cell>
          <cell r="AB184">
            <v>550</v>
          </cell>
          <cell r="AC184">
            <v>550</v>
          </cell>
          <cell r="AD184">
            <v>550</v>
          </cell>
          <cell r="AE184">
            <v>550</v>
          </cell>
          <cell r="AF184">
            <v>550</v>
          </cell>
          <cell r="AG184">
            <v>0</v>
          </cell>
        </row>
        <row r="185">
          <cell r="C185">
            <v>1016</v>
          </cell>
          <cell r="D185" t="str">
            <v>Isabela</v>
          </cell>
          <cell r="F185">
            <v>110065</v>
          </cell>
          <cell r="G185" t="str">
            <v>CENTRO IGUIG</v>
          </cell>
          <cell r="J185">
            <v>170003281</v>
          </cell>
          <cell r="K185" t="str">
            <v>GAS OVEN</v>
          </cell>
          <cell r="M185">
            <v>1</v>
          </cell>
          <cell r="N185">
            <v>5</v>
          </cell>
          <cell r="O185">
            <v>43441</v>
          </cell>
          <cell r="P185">
            <v>33000</v>
          </cell>
          <cell r="Q185">
            <v>24750</v>
          </cell>
          <cell r="R185">
            <v>6600</v>
          </cell>
          <cell r="S185" t="str">
            <v>PHP</v>
          </cell>
          <cell r="T185">
            <v>550</v>
          </cell>
          <cell r="U185">
            <v>0</v>
          </cell>
          <cell r="V185">
            <v>550</v>
          </cell>
          <cell r="W185">
            <v>550</v>
          </cell>
          <cell r="X185">
            <v>550</v>
          </cell>
          <cell r="Y185">
            <v>550</v>
          </cell>
          <cell r="Z185">
            <v>550</v>
          </cell>
          <cell r="AA185">
            <v>550</v>
          </cell>
          <cell r="AB185">
            <v>550</v>
          </cell>
          <cell r="AC185">
            <v>550</v>
          </cell>
          <cell r="AD185">
            <v>550</v>
          </cell>
          <cell r="AE185">
            <v>550</v>
          </cell>
          <cell r="AF185">
            <v>550</v>
          </cell>
          <cell r="AG185">
            <v>0</v>
          </cell>
        </row>
        <row r="186">
          <cell r="C186">
            <v>1016</v>
          </cell>
          <cell r="D186" t="str">
            <v>Isabela</v>
          </cell>
          <cell r="F186">
            <v>110064</v>
          </cell>
          <cell r="G186" t="str">
            <v>CENTRO NORTE GATTARAN</v>
          </cell>
          <cell r="J186">
            <v>170003321</v>
          </cell>
          <cell r="K186" t="str">
            <v>GAS OVEN</v>
          </cell>
          <cell r="M186">
            <v>2</v>
          </cell>
          <cell r="N186">
            <v>5</v>
          </cell>
          <cell r="O186">
            <v>43454</v>
          </cell>
          <cell r="P186">
            <v>33000</v>
          </cell>
          <cell r="Q186">
            <v>24750</v>
          </cell>
          <cell r="R186">
            <v>6600</v>
          </cell>
          <cell r="S186" t="str">
            <v>PHP</v>
          </cell>
          <cell r="T186">
            <v>550</v>
          </cell>
          <cell r="U186">
            <v>0</v>
          </cell>
          <cell r="V186">
            <v>550</v>
          </cell>
          <cell r="W186">
            <v>550</v>
          </cell>
          <cell r="X186">
            <v>550</v>
          </cell>
          <cell r="Y186">
            <v>550</v>
          </cell>
          <cell r="Z186">
            <v>550</v>
          </cell>
          <cell r="AA186">
            <v>550</v>
          </cell>
          <cell r="AB186">
            <v>550</v>
          </cell>
          <cell r="AC186">
            <v>550</v>
          </cell>
          <cell r="AD186">
            <v>550</v>
          </cell>
          <cell r="AE186">
            <v>550</v>
          </cell>
          <cell r="AF186">
            <v>550</v>
          </cell>
          <cell r="AG186">
            <v>0</v>
          </cell>
        </row>
        <row r="187">
          <cell r="C187">
            <v>1016</v>
          </cell>
          <cell r="D187" t="str">
            <v>Isabela</v>
          </cell>
          <cell r="F187">
            <v>110063</v>
          </cell>
          <cell r="G187" t="str">
            <v>SOUTH CENTRO STA ANA</v>
          </cell>
          <cell r="J187">
            <v>170003321</v>
          </cell>
          <cell r="K187" t="str">
            <v>GAS OVEN</v>
          </cell>
          <cell r="M187">
            <v>2</v>
          </cell>
          <cell r="N187">
            <v>5</v>
          </cell>
          <cell r="O187">
            <v>43454</v>
          </cell>
          <cell r="P187">
            <v>33000</v>
          </cell>
          <cell r="Q187">
            <v>24750</v>
          </cell>
          <cell r="R187">
            <v>6600</v>
          </cell>
          <cell r="S187" t="str">
            <v>PHP</v>
          </cell>
          <cell r="T187">
            <v>550</v>
          </cell>
          <cell r="U187">
            <v>0</v>
          </cell>
          <cell r="V187">
            <v>550</v>
          </cell>
          <cell r="W187">
            <v>550</v>
          </cell>
          <cell r="X187">
            <v>550</v>
          </cell>
          <cell r="Y187">
            <v>550</v>
          </cell>
          <cell r="Z187">
            <v>550</v>
          </cell>
          <cell r="AA187">
            <v>550</v>
          </cell>
          <cell r="AB187">
            <v>550</v>
          </cell>
          <cell r="AC187">
            <v>550</v>
          </cell>
          <cell r="AD187">
            <v>550</v>
          </cell>
          <cell r="AE187">
            <v>550</v>
          </cell>
          <cell r="AF187">
            <v>550</v>
          </cell>
          <cell r="AG187">
            <v>0</v>
          </cell>
        </row>
        <row r="188">
          <cell r="C188">
            <v>1016</v>
          </cell>
          <cell r="D188" t="str">
            <v>Isabela</v>
          </cell>
          <cell r="F188">
            <v>110066</v>
          </cell>
          <cell r="G188" t="str">
            <v>CENTRO EAST BALLESTEROS</v>
          </cell>
          <cell r="J188">
            <v>170003321</v>
          </cell>
          <cell r="K188" t="str">
            <v>GAS OVEN</v>
          </cell>
          <cell r="M188">
            <v>2</v>
          </cell>
          <cell r="N188">
            <v>5</v>
          </cell>
          <cell r="O188">
            <v>43454</v>
          </cell>
          <cell r="P188">
            <v>33000</v>
          </cell>
          <cell r="Q188">
            <v>24750</v>
          </cell>
          <cell r="R188">
            <v>6600</v>
          </cell>
          <cell r="S188" t="str">
            <v>PHP</v>
          </cell>
          <cell r="T188">
            <v>550</v>
          </cell>
          <cell r="U188">
            <v>0</v>
          </cell>
          <cell r="V188">
            <v>550</v>
          </cell>
          <cell r="W188">
            <v>550</v>
          </cell>
          <cell r="X188">
            <v>550</v>
          </cell>
          <cell r="Y188">
            <v>550</v>
          </cell>
          <cell r="Z188">
            <v>550</v>
          </cell>
          <cell r="AA188">
            <v>550</v>
          </cell>
          <cell r="AB188">
            <v>550</v>
          </cell>
          <cell r="AC188">
            <v>550</v>
          </cell>
          <cell r="AD188">
            <v>550</v>
          </cell>
          <cell r="AE188">
            <v>550</v>
          </cell>
          <cell r="AF188">
            <v>550</v>
          </cell>
          <cell r="AG188">
            <v>0</v>
          </cell>
        </row>
        <row r="189">
          <cell r="C189">
            <v>1016</v>
          </cell>
          <cell r="D189" t="str">
            <v>Isabela</v>
          </cell>
          <cell r="F189">
            <v>110086</v>
          </cell>
          <cell r="G189" t="str">
            <v>DISTRICT 1 TUMAUINI 2</v>
          </cell>
          <cell r="J189">
            <v>170003321</v>
          </cell>
          <cell r="K189" t="str">
            <v>GAS OVEN</v>
          </cell>
          <cell r="M189">
            <v>1</v>
          </cell>
          <cell r="N189">
            <v>5</v>
          </cell>
          <cell r="O189">
            <v>43454</v>
          </cell>
          <cell r="P189">
            <v>33000</v>
          </cell>
          <cell r="Q189">
            <v>24750</v>
          </cell>
          <cell r="R189">
            <v>6600</v>
          </cell>
          <cell r="S189" t="str">
            <v>PHP</v>
          </cell>
          <cell r="T189">
            <v>550</v>
          </cell>
          <cell r="U189">
            <v>0</v>
          </cell>
          <cell r="V189">
            <v>550</v>
          </cell>
          <cell r="W189">
            <v>550</v>
          </cell>
          <cell r="X189">
            <v>550</v>
          </cell>
          <cell r="Y189">
            <v>550</v>
          </cell>
          <cell r="Z189">
            <v>550</v>
          </cell>
          <cell r="AA189">
            <v>550</v>
          </cell>
          <cell r="AB189">
            <v>550</v>
          </cell>
          <cell r="AC189">
            <v>550</v>
          </cell>
          <cell r="AD189">
            <v>550</v>
          </cell>
          <cell r="AE189">
            <v>550</v>
          </cell>
          <cell r="AF189">
            <v>550</v>
          </cell>
          <cell r="AG189">
            <v>0</v>
          </cell>
        </row>
        <row r="190">
          <cell r="C190">
            <v>1016</v>
          </cell>
          <cell r="D190" t="str">
            <v>Isabela</v>
          </cell>
          <cell r="F190" t="str">
            <v>SLS105</v>
          </cell>
          <cell r="G190" t="str">
            <v>ISABELA CTG - SALES</v>
          </cell>
          <cell r="J190">
            <v>170003321</v>
          </cell>
          <cell r="K190" t="str">
            <v>GAS OVEN</v>
          </cell>
          <cell r="M190">
            <v>1</v>
          </cell>
          <cell r="N190">
            <v>5</v>
          </cell>
          <cell r="O190">
            <v>43454</v>
          </cell>
          <cell r="P190">
            <v>33000</v>
          </cell>
          <cell r="Q190">
            <v>24750</v>
          </cell>
          <cell r="R190">
            <v>6600</v>
          </cell>
          <cell r="S190" t="str">
            <v>PHP</v>
          </cell>
          <cell r="T190">
            <v>550</v>
          </cell>
          <cell r="U190">
            <v>0</v>
          </cell>
          <cell r="V190">
            <v>550</v>
          </cell>
          <cell r="W190">
            <v>550</v>
          </cell>
          <cell r="X190">
            <v>550</v>
          </cell>
          <cell r="Y190">
            <v>550</v>
          </cell>
          <cell r="Z190">
            <v>550</v>
          </cell>
          <cell r="AA190">
            <v>550</v>
          </cell>
          <cell r="AB190">
            <v>550</v>
          </cell>
          <cell r="AC190">
            <v>550</v>
          </cell>
          <cell r="AD190">
            <v>550</v>
          </cell>
          <cell r="AE190">
            <v>550</v>
          </cell>
          <cell r="AF190">
            <v>550</v>
          </cell>
          <cell r="AG190">
            <v>0</v>
          </cell>
        </row>
        <row r="191">
          <cell r="C191">
            <v>1016</v>
          </cell>
          <cell r="D191" t="str">
            <v>Isabela</v>
          </cell>
          <cell r="F191">
            <v>110013</v>
          </cell>
          <cell r="G191" t="str">
            <v>ANAO CABAGAN</v>
          </cell>
          <cell r="J191">
            <v>170003321</v>
          </cell>
          <cell r="K191" t="str">
            <v>GAS OVEN</v>
          </cell>
          <cell r="M191">
            <v>2</v>
          </cell>
          <cell r="N191">
            <v>5</v>
          </cell>
          <cell r="O191">
            <v>43454</v>
          </cell>
          <cell r="P191">
            <v>33000</v>
          </cell>
          <cell r="Q191">
            <v>24750</v>
          </cell>
          <cell r="R191">
            <v>6600</v>
          </cell>
          <cell r="S191" t="str">
            <v>PHP</v>
          </cell>
          <cell r="T191">
            <v>550</v>
          </cell>
          <cell r="U191">
            <v>0</v>
          </cell>
          <cell r="V191">
            <v>550</v>
          </cell>
          <cell r="W191">
            <v>550</v>
          </cell>
          <cell r="X191">
            <v>550</v>
          </cell>
          <cell r="Y191">
            <v>550</v>
          </cell>
          <cell r="Z191">
            <v>550</v>
          </cell>
          <cell r="AA191">
            <v>550</v>
          </cell>
          <cell r="AB191">
            <v>550</v>
          </cell>
          <cell r="AC191">
            <v>550</v>
          </cell>
          <cell r="AD191">
            <v>550</v>
          </cell>
          <cell r="AE191">
            <v>550</v>
          </cell>
          <cell r="AF191">
            <v>550</v>
          </cell>
          <cell r="AG191">
            <v>0</v>
          </cell>
        </row>
        <row r="192">
          <cell r="C192">
            <v>1016</v>
          </cell>
          <cell r="D192" t="str">
            <v>Isabela</v>
          </cell>
          <cell r="F192">
            <v>110005</v>
          </cell>
          <cell r="G192" t="str">
            <v>BANTUG ROXAS</v>
          </cell>
          <cell r="J192">
            <v>170003321</v>
          </cell>
          <cell r="K192" t="str">
            <v>GAS OVEN</v>
          </cell>
          <cell r="M192">
            <v>2</v>
          </cell>
          <cell r="N192">
            <v>5</v>
          </cell>
          <cell r="O192">
            <v>43454</v>
          </cell>
          <cell r="P192">
            <v>33000</v>
          </cell>
          <cell r="Q192">
            <v>24750</v>
          </cell>
          <cell r="R192">
            <v>6600</v>
          </cell>
          <cell r="S192" t="str">
            <v>PHP</v>
          </cell>
          <cell r="T192">
            <v>550</v>
          </cell>
          <cell r="U192">
            <v>0</v>
          </cell>
          <cell r="V192">
            <v>550</v>
          </cell>
          <cell r="W192">
            <v>550</v>
          </cell>
          <cell r="X192">
            <v>550</v>
          </cell>
          <cell r="Y192">
            <v>550</v>
          </cell>
          <cell r="Z192">
            <v>550</v>
          </cell>
          <cell r="AA192">
            <v>550</v>
          </cell>
          <cell r="AB192">
            <v>550</v>
          </cell>
          <cell r="AC192">
            <v>550</v>
          </cell>
          <cell r="AD192">
            <v>550</v>
          </cell>
          <cell r="AE192">
            <v>550</v>
          </cell>
          <cell r="AF192">
            <v>550</v>
          </cell>
          <cell r="AG192">
            <v>0</v>
          </cell>
        </row>
        <row r="193">
          <cell r="C193">
            <v>1016</v>
          </cell>
          <cell r="D193" t="str">
            <v>Isabela</v>
          </cell>
          <cell r="F193">
            <v>110016</v>
          </cell>
          <cell r="G193" t="str">
            <v>LAUREL CORDON</v>
          </cell>
          <cell r="J193">
            <v>170003321</v>
          </cell>
          <cell r="K193" t="str">
            <v>GAS OVEN</v>
          </cell>
          <cell r="M193">
            <v>2</v>
          </cell>
          <cell r="N193">
            <v>5</v>
          </cell>
          <cell r="O193">
            <v>43454</v>
          </cell>
          <cell r="P193">
            <v>33000</v>
          </cell>
          <cell r="Q193">
            <v>24750</v>
          </cell>
          <cell r="R193">
            <v>6600</v>
          </cell>
          <cell r="S193" t="str">
            <v>PHP</v>
          </cell>
          <cell r="T193">
            <v>550</v>
          </cell>
          <cell r="U193">
            <v>0</v>
          </cell>
          <cell r="V193">
            <v>550</v>
          </cell>
          <cell r="W193">
            <v>550</v>
          </cell>
          <cell r="X193">
            <v>550</v>
          </cell>
          <cell r="Y193">
            <v>550</v>
          </cell>
          <cell r="Z193">
            <v>550</v>
          </cell>
          <cell r="AA193">
            <v>550</v>
          </cell>
          <cell r="AB193">
            <v>550</v>
          </cell>
          <cell r="AC193">
            <v>550</v>
          </cell>
          <cell r="AD193">
            <v>550</v>
          </cell>
          <cell r="AE193">
            <v>550</v>
          </cell>
          <cell r="AF193">
            <v>550</v>
          </cell>
          <cell r="AG193">
            <v>0</v>
          </cell>
        </row>
        <row r="194">
          <cell r="C194">
            <v>1016</v>
          </cell>
          <cell r="D194" t="str">
            <v>Isabela</v>
          </cell>
          <cell r="F194">
            <v>110006</v>
          </cell>
          <cell r="G194" t="str">
            <v>DON MARIANO MARCOS</v>
          </cell>
          <cell r="J194">
            <v>170003321</v>
          </cell>
          <cell r="K194" t="str">
            <v>GAS OVEN</v>
          </cell>
          <cell r="M194">
            <v>2</v>
          </cell>
          <cell r="N194">
            <v>5</v>
          </cell>
          <cell r="O194">
            <v>43454</v>
          </cell>
          <cell r="P194">
            <v>33000</v>
          </cell>
          <cell r="Q194">
            <v>24750</v>
          </cell>
          <cell r="R194">
            <v>6600</v>
          </cell>
          <cell r="S194" t="str">
            <v>PHP</v>
          </cell>
          <cell r="T194">
            <v>550</v>
          </cell>
          <cell r="U194">
            <v>0</v>
          </cell>
          <cell r="V194">
            <v>550</v>
          </cell>
          <cell r="W194">
            <v>550</v>
          </cell>
          <cell r="X194">
            <v>550</v>
          </cell>
          <cell r="Y194">
            <v>550</v>
          </cell>
          <cell r="Z194">
            <v>550</v>
          </cell>
          <cell r="AA194">
            <v>550</v>
          </cell>
          <cell r="AB194">
            <v>550</v>
          </cell>
          <cell r="AC194">
            <v>550</v>
          </cell>
          <cell r="AD194">
            <v>550</v>
          </cell>
          <cell r="AE194">
            <v>550</v>
          </cell>
          <cell r="AF194">
            <v>550</v>
          </cell>
          <cell r="AG194">
            <v>0</v>
          </cell>
        </row>
        <row r="195">
          <cell r="C195">
            <v>1016</v>
          </cell>
          <cell r="D195" t="str">
            <v>Isabela</v>
          </cell>
          <cell r="F195">
            <v>110048</v>
          </cell>
          <cell r="G195" t="str">
            <v>ZONE 3 SAN MARIANO</v>
          </cell>
          <cell r="J195">
            <v>170003322</v>
          </cell>
          <cell r="K195" t="str">
            <v>GAS OVEN</v>
          </cell>
          <cell r="M195">
            <v>2</v>
          </cell>
          <cell r="N195">
            <v>5</v>
          </cell>
          <cell r="O195">
            <v>43454</v>
          </cell>
          <cell r="P195">
            <v>33000</v>
          </cell>
          <cell r="Q195">
            <v>24750</v>
          </cell>
          <cell r="R195">
            <v>6600</v>
          </cell>
          <cell r="S195" t="str">
            <v>PHP</v>
          </cell>
          <cell r="T195">
            <v>550</v>
          </cell>
          <cell r="U195">
            <v>0</v>
          </cell>
          <cell r="V195">
            <v>550</v>
          </cell>
          <cell r="W195">
            <v>550</v>
          </cell>
          <cell r="X195">
            <v>550</v>
          </cell>
          <cell r="Y195">
            <v>550</v>
          </cell>
          <cell r="Z195">
            <v>550</v>
          </cell>
          <cell r="AA195">
            <v>550</v>
          </cell>
          <cell r="AB195">
            <v>550</v>
          </cell>
          <cell r="AC195">
            <v>550</v>
          </cell>
          <cell r="AD195">
            <v>550</v>
          </cell>
          <cell r="AE195">
            <v>550</v>
          </cell>
          <cell r="AF195">
            <v>550</v>
          </cell>
          <cell r="AG195">
            <v>0</v>
          </cell>
        </row>
        <row r="196">
          <cell r="C196">
            <v>1016</v>
          </cell>
          <cell r="D196" t="str">
            <v>Isabela</v>
          </cell>
          <cell r="F196">
            <v>110071</v>
          </cell>
          <cell r="G196" t="str">
            <v>MARANA 1ST ILAGAN</v>
          </cell>
          <cell r="J196">
            <v>170003322</v>
          </cell>
          <cell r="K196" t="str">
            <v>GAS OVEN</v>
          </cell>
          <cell r="M196">
            <v>2</v>
          </cell>
          <cell r="N196">
            <v>5</v>
          </cell>
          <cell r="O196">
            <v>43454</v>
          </cell>
          <cell r="P196">
            <v>33000</v>
          </cell>
          <cell r="Q196">
            <v>24750</v>
          </cell>
          <cell r="R196">
            <v>6600</v>
          </cell>
          <cell r="S196" t="str">
            <v>PHP</v>
          </cell>
          <cell r="T196">
            <v>550</v>
          </cell>
          <cell r="U196">
            <v>0</v>
          </cell>
          <cell r="V196">
            <v>550</v>
          </cell>
          <cell r="W196">
            <v>550</v>
          </cell>
          <cell r="X196">
            <v>550</v>
          </cell>
          <cell r="Y196">
            <v>550</v>
          </cell>
          <cell r="Z196">
            <v>550</v>
          </cell>
          <cell r="AA196">
            <v>550</v>
          </cell>
          <cell r="AB196">
            <v>550</v>
          </cell>
          <cell r="AC196">
            <v>550</v>
          </cell>
          <cell r="AD196">
            <v>550</v>
          </cell>
          <cell r="AE196">
            <v>550</v>
          </cell>
          <cell r="AF196">
            <v>550</v>
          </cell>
          <cell r="AG196">
            <v>0</v>
          </cell>
        </row>
        <row r="197">
          <cell r="C197">
            <v>1016</v>
          </cell>
          <cell r="D197" t="str">
            <v>Isabela</v>
          </cell>
          <cell r="F197">
            <v>110076</v>
          </cell>
          <cell r="G197" t="str">
            <v>MALALAM ILAGAN</v>
          </cell>
          <cell r="J197">
            <v>170003325</v>
          </cell>
          <cell r="K197" t="str">
            <v>GAS OVEN</v>
          </cell>
          <cell r="M197">
            <v>2</v>
          </cell>
          <cell r="N197">
            <v>5</v>
          </cell>
          <cell r="O197">
            <v>43455</v>
          </cell>
          <cell r="P197">
            <v>33000</v>
          </cell>
          <cell r="Q197">
            <v>24750</v>
          </cell>
          <cell r="R197">
            <v>6600</v>
          </cell>
          <cell r="S197" t="str">
            <v>PHP</v>
          </cell>
          <cell r="T197">
            <v>550</v>
          </cell>
          <cell r="U197">
            <v>0</v>
          </cell>
          <cell r="V197">
            <v>550</v>
          </cell>
          <cell r="W197">
            <v>550</v>
          </cell>
          <cell r="X197">
            <v>550</v>
          </cell>
          <cell r="Y197">
            <v>550</v>
          </cell>
          <cell r="Z197">
            <v>550</v>
          </cell>
          <cell r="AA197">
            <v>550</v>
          </cell>
          <cell r="AB197">
            <v>550</v>
          </cell>
          <cell r="AC197">
            <v>550</v>
          </cell>
          <cell r="AD197">
            <v>550</v>
          </cell>
          <cell r="AE197">
            <v>550</v>
          </cell>
          <cell r="AF197">
            <v>550</v>
          </cell>
          <cell r="AG197">
            <v>0</v>
          </cell>
        </row>
        <row r="198">
          <cell r="C198">
            <v>1016</v>
          </cell>
          <cell r="D198" t="str">
            <v>Isabela</v>
          </cell>
          <cell r="F198">
            <v>110072</v>
          </cell>
          <cell r="G198" t="str">
            <v>POBLACION BANAUE</v>
          </cell>
          <cell r="J198">
            <v>170003325</v>
          </cell>
          <cell r="K198" t="str">
            <v>GAS OVEN</v>
          </cell>
          <cell r="M198">
            <v>1</v>
          </cell>
          <cell r="N198">
            <v>5</v>
          </cell>
          <cell r="O198">
            <v>43455</v>
          </cell>
          <cell r="P198">
            <v>33000</v>
          </cell>
          <cell r="Q198">
            <v>24750</v>
          </cell>
          <cell r="R198">
            <v>6600</v>
          </cell>
          <cell r="S198" t="str">
            <v>PHP</v>
          </cell>
          <cell r="T198">
            <v>550</v>
          </cell>
          <cell r="U198">
            <v>0</v>
          </cell>
          <cell r="V198">
            <v>550</v>
          </cell>
          <cell r="W198">
            <v>550</v>
          </cell>
          <cell r="X198">
            <v>550</v>
          </cell>
          <cell r="Y198">
            <v>550</v>
          </cell>
          <cell r="Z198">
            <v>550</v>
          </cell>
          <cell r="AA198">
            <v>550</v>
          </cell>
          <cell r="AB198">
            <v>550</v>
          </cell>
          <cell r="AC198">
            <v>550</v>
          </cell>
          <cell r="AD198">
            <v>550</v>
          </cell>
          <cell r="AE198">
            <v>550</v>
          </cell>
          <cell r="AF198">
            <v>550</v>
          </cell>
          <cell r="AG198">
            <v>0</v>
          </cell>
        </row>
        <row r="199">
          <cell r="C199">
            <v>1016</v>
          </cell>
          <cell r="D199" t="str">
            <v>Isabela</v>
          </cell>
          <cell r="F199">
            <v>110074</v>
          </cell>
          <cell r="G199" t="str">
            <v>BALIGATAN ILAGAN</v>
          </cell>
          <cell r="J199">
            <v>170003355</v>
          </cell>
          <cell r="K199" t="str">
            <v>GAS OVEN</v>
          </cell>
          <cell r="M199">
            <v>2</v>
          </cell>
          <cell r="N199">
            <v>5</v>
          </cell>
          <cell r="O199">
            <v>43537</v>
          </cell>
          <cell r="P199">
            <v>32999.360000000001</v>
          </cell>
          <cell r="Q199">
            <v>23099.55</v>
          </cell>
          <cell r="R199">
            <v>7699.8499999999995</v>
          </cell>
          <cell r="S199" t="str">
            <v>PHP</v>
          </cell>
          <cell r="T199">
            <v>549.99</v>
          </cell>
          <cell r="U199">
            <v>0</v>
          </cell>
          <cell r="V199">
            <v>549.99</v>
          </cell>
          <cell r="W199">
            <v>549.99</v>
          </cell>
          <cell r="X199">
            <v>549.99</v>
          </cell>
          <cell r="Y199">
            <v>549.99</v>
          </cell>
          <cell r="Z199">
            <v>549.99</v>
          </cell>
          <cell r="AA199">
            <v>549.99</v>
          </cell>
          <cell r="AB199">
            <v>549.99</v>
          </cell>
          <cell r="AC199">
            <v>549.99</v>
          </cell>
          <cell r="AD199">
            <v>549.99</v>
          </cell>
          <cell r="AE199">
            <v>549.99</v>
          </cell>
          <cell r="AF199">
            <v>549.99</v>
          </cell>
          <cell r="AG199">
            <v>549.99</v>
          </cell>
        </row>
        <row r="200">
          <cell r="C200">
            <v>1016</v>
          </cell>
          <cell r="D200" t="str">
            <v>Isabela</v>
          </cell>
          <cell r="F200">
            <v>110074</v>
          </cell>
          <cell r="G200" t="str">
            <v>BALIGATAN ILAGAN</v>
          </cell>
          <cell r="J200">
            <v>170003355</v>
          </cell>
          <cell r="K200" t="str">
            <v>GAS OVEN</v>
          </cell>
          <cell r="M200">
            <v>2</v>
          </cell>
          <cell r="N200">
            <v>5</v>
          </cell>
          <cell r="O200">
            <v>43537</v>
          </cell>
          <cell r="P200">
            <v>33000</v>
          </cell>
          <cell r="Q200">
            <v>23100</v>
          </cell>
          <cell r="R200">
            <v>7700</v>
          </cell>
          <cell r="S200" t="str">
            <v>PHP</v>
          </cell>
          <cell r="T200">
            <v>550</v>
          </cell>
          <cell r="U200">
            <v>0</v>
          </cell>
          <cell r="V200">
            <v>550</v>
          </cell>
          <cell r="W200">
            <v>550</v>
          </cell>
          <cell r="X200">
            <v>550</v>
          </cell>
          <cell r="Y200">
            <v>550</v>
          </cell>
          <cell r="Z200">
            <v>550</v>
          </cell>
          <cell r="AA200">
            <v>550</v>
          </cell>
          <cell r="AB200">
            <v>550</v>
          </cell>
          <cell r="AC200">
            <v>550</v>
          </cell>
          <cell r="AD200">
            <v>550</v>
          </cell>
          <cell r="AE200">
            <v>550</v>
          </cell>
          <cell r="AF200">
            <v>550</v>
          </cell>
          <cell r="AG200">
            <v>550</v>
          </cell>
        </row>
        <row r="201">
          <cell r="C201">
            <v>1016</v>
          </cell>
          <cell r="D201" t="str">
            <v>Isabela</v>
          </cell>
          <cell r="F201">
            <v>110077</v>
          </cell>
          <cell r="G201" t="str">
            <v>MABINI SANTIAGO</v>
          </cell>
          <cell r="J201">
            <v>170003355</v>
          </cell>
          <cell r="K201" t="str">
            <v>GAS OVEN</v>
          </cell>
          <cell r="M201">
            <v>1</v>
          </cell>
          <cell r="N201">
            <v>5</v>
          </cell>
          <cell r="O201">
            <v>43537</v>
          </cell>
          <cell r="P201">
            <v>33000</v>
          </cell>
          <cell r="Q201">
            <v>23100</v>
          </cell>
          <cell r="R201">
            <v>7700</v>
          </cell>
          <cell r="S201" t="str">
            <v>PHP</v>
          </cell>
          <cell r="T201">
            <v>550</v>
          </cell>
          <cell r="U201">
            <v>0</v>
          </cell>
          <cell r="V201">
            <v>550</v>
          </cell>
          <cell r="W201">
            <v>550</v>
          </cell>
          <cell r="X201">
            <v>550</v>
          </cell>
          <cell r="Y201">
            <v>550</v>
          </cell>
          <cell r="Z201">
            <v>550</v>
          </cell>
          <cell r="AA201">
            <v>550</v>
          </cell>
          <cell r="AB201">
            <v>550</v>
          </cell>
          <cell r="AC201">
            <v>550</v>
          </cell>
          <cell r="AD201">
            <v>550</v>
          </cell>
          <cell r="AE201">
            <v>550</v>
          </cell>
          <cell r="AF201">
            <v>550</v>
          </cell>
          <cell r="AG201">
            <v>550</v>
          </cell>
        </row>
        <row r="202">
          <cell r="C202">
            <v>1016</v>
          </cell>
          <cell r="D202" t="str">
            <v>Isabela</v>
          </cell>
          <cell r="F202">
            <v>110077</v>
          </cell>
          <cell r="G202" t="str">
            <v>MABINI SANTIAGO</v>
          </cell>
          <cell r="J202">
            <v>170003356</v>
          </cell>
          <cell r="K202" t="str">
            <v>GAS OVEN</v>
          </cell>
          <cell r="M202">
            <v>1</v>
          </cell>
          <cell r="N202">
            <v>5</v>
          </cell>
          <cell r="O202">
            <v>43537</v>
          </cell>
          <cell r="P202">
            <v>33000</v>
          </cell>
          <cell r="Q202">
            <v>23100</v>
          </cell>
          <cell r="R202">
            <v>7700</v>
          </cell>
          <cell r="S202" t="str">
            <v>PHP</v>
          </cell>
          <cell r="T202">
            <v>550</v>
          </cell>
          <cell r="U202">
            <v>0</v>
          </cell>
          <cell r="V202">
            <v>550</v>
          </cell>
          <cell r="W202">
            <v>550</v>
          </cell>
          <cell r="X202">
            <v>550</v>
          </cell>
          <cell r="Y202">
            <v>550</v>
          </cell>
          <cell r="Z202">
            <v>550</v>
          </cell>
          <cell r="AA202">
            <v>550</v>
          </cell>
          <cell r="AB202">
            <v>550</v>
          </cell>
          <cell r="AC202">
            <v>550</v>
          </cell>
          <cell r="AD202">
            <v>550</v>
          </cell>
          <cell r="AE202">
            <v>550</v>
          </cell>
          <cell r="AF202">
            <v>550</v>
          </cell>
          <cell r="AG202">
            <v>550</v>
          </cell>
        </row>
        <row r="203">
          <cell r="C203">
            <v>1016</v>
          </cell>
          <cell r="D203" t="str">
            <v>Isabela</v>
          </cell>
          <cell r="F203">
            <v>110052</v>
          </cell>
          <cell r="G203" t="str">
            <v>GUNDAWAY CABARROGUIS</v>
          </cell>
          <cell r="J203">
            <v>170003356</v>
          </cell>
          <cell r="K203" t="str">
            <v>GAS OVEN</v>
          </cell>
          <cell r="M203">
            <v>1</v>
          </cell>
          <cell r="N203">
            <v>5</v>
          </cell>
          <cell r="O203">
            <v>43537</v>
          </cell>
          <cell r="P203">
            <v>33000</v>
          </cell>
          <cell r="Q203">
            <v>23100</v>
          </cell>
          <cell r="R203">
            <v>7700</v>
          </cell>
          <cell r="S203" t="str">
            <v>PHP</v>
          </cell>
          <cell r="T203">
            <v>550</v>
          </cell>
          <cell r="U203">
            <v>0</v>
          </cell>
          <cell r="V203">
            <v>550</v>
          </cell>
          <cell r="W203">
            <v>550</v>
          </cell>
          <cell r="X203">
            <v>550</v>
          </cell>
          <cell r="Y203">
            <v>550</v>
          </cell>
          <cell r="Z203">
            <v>550</v>
          </cell>
          <cell r="AA203">
            <v>550</v>
          </cell>
          <cell r="AB203">
            <v>550</v>
          </cell>
          <cell r="AC203">
            <v>550</v>
          </cell>
          <cell r="AD203">
            <v>550</v>
          </cell>
          <cell r="AE203">
            <v>550</v>
          </cell>
          <cell r="AF203">
            <v>550</v>
          </cell>
          <cell r="AG203">
            <v>550</v>
          </cell>
        </row>
        <row r="204">
          <cell r="C204">
            <v>1016</v>
          </cell>
          <cell r="D204" t="str">
            <v>Isabela</v>
          </cell>
          <cell r="F204">
            <v>110072</v>
          </cell>
          <cell r="G204" t="str">
            <v>POBLACION BANAUE</v>
          </cell>
          <cell r="J204">
            <v>170003356</v>
          </cell>
          <cell r="K204" t="str">
            <v>GAS OVEN</v>
          </cell>
          <cell r="M204">
            <v>1</v>
          </cell>
          <cell r="N204">
            <v>5</v>
          </cell>
          <cell r="O204">
            <v>43537</v>
          </cell>
          <cell r="P204">
            <v>33000</v>
          </cell>
          <cell r="Q204">
            <v>23100</v>
          </cell>
          <cell r="R204">
            <v>7700</v>
          </cell>
          <cell r="S204" t="str">
            <v>PHP</v>
          </cell>
          <cell r="T204">
            <v>550</v>
          </cell>
          <cell r="U204">
            <v>0</v>
          </cell>
          <cell r="V204">
            <v>550</v>
          </cell>
          <cell r="W204">
            <v>550</v>
          </cell>
          <cell r="X204">
            <v>550</v>
          </cell>
          <cell r="Y204">
            <v>550</v>
          </cell>
          <cell r="Z204">
            <v>550</v>
          </cell>
          <cell r="AA204">
            <v>550</v>
          </cell>
          <cell r="AB204">
            <v>550</v>
          </cell>
          <cell r="AC204">
            <v>550</v>
          </cell>
          <cell r="AD204">
            <v>550</v>
          </cell>
          <cell r="AE204">
            <v>550</v>
          </cell>
          <cell r="AF204">
            <v>550</v>
          </cell>
          <cell r="AG204">
            <v>550</v>
          </cell>
        </row>
        <row r="205">
          <cell r="C205">
            <v>1016</v>
          </cell>
          <cell r="D205" t="str">
            <v>Isabela</v>
          </cell>
          <cell r="F205">
            <v>110078</v>
          </cell>
          <cell r="G205" t="str">
            <v>JUNCTION UPI GAMU</v>
          </cell>
          <cell r="J205">
            <v>170003360</v>
          </cell>
          <cell r="K205" t="str">
            <v>GAS OVEN</v>
          </cell>
          <cell r="M205">
            <v>2</v>
          </cell>
          <cell r="N205">
            <v>5</v>
          </cell>
          <cell r="O205">
            <v>43643</v>
          </cell>
          <cell r="P205">
            <v>33000</v>
          </cell>
          <cell r="Q205">
            <v>21450</v>
          </cell>
          <cell r="R205">
            <v>9350</v>
          </cell>
          <cell r="S205" t="str">
            <v>PHP</v>
          </cell>
          <cell r="T205">
            <v>550</v>
          </cell>
          <cell r="U205">
            <v>0</v>
          </cell>
          <cell r="V205">
            <v>550</v>
          </cell>
          <cell r="W205">
            <v>550</v>
          </cell>
          <cell r="X205">
            <v>550</v>
          </cell>
          <cell r="Y205">
            <v>550</v>
          </cell>
          <cell r="Z205">
            <v>550</v>
          </cell>
          <cell r="AA205">
            <v>550</v>
          </cell>
          <cell r="AB205">
            <v>550</v>
          </cell>
          <cell r="AC205">
            <v>550</v>
          </cell>
          <cell r="AD205">
            <v>550</v>
          </cell>
          <cell r="AE205">
            <v>550</v>
          </cell>
          <cell r="AF205">
            <v>550</v>
          </cell>
          <cell r="AG205">
            <v>550</v>
          </cell>
        </row>
        <row r="206">
          <cell r="C206">
            <v>1016</v>
          </cell>
          <cell r="D206" t="str">
            <v>Isabela</v>
          </cell>
          <cell r="F206">
            <v>110078</v>
          </cell>
          <cell r="G206" t="str">
            <v>JUNCTION UPI GAMU</v>
          </cell>
          <cell r="J206">
            <v>170003360</v>
          </cell>
          <cell r="K206" t="str">
            <v>GAS OVEN</v>
          </cell>
          <cell r="M206">
            <v>2</v>
          </cell>
          <cell r="N206">
            <v>5</v>
          </cell>
          <cell r="O206">
            <v>43643</v>
          </cell>
          <cell r="P206">
            <v>32999.79</v>
          </cell>
          <cell r="Q206">
            <v>21449.87</v>
          </cell>
          <cell r="R206">
            <v>9349.92</v>
          </cell>
          <cell r="S206" t="str">
            <v>PHP</v>
          </cell>
          <cell r="T206">
            <v>550</v>
          </cell>
          <cell r="U206">
            <v>0</v>
          </cell>
          <cell r="V206">
            <v>550</v>
          </cell>
          <cell r="W206">
            <v>549.99</v>
          </cell>
          <cell r="X206">
            <v>550</v>
          </cell>
          <cell r="Y206">
            <v>549.99</v>
          </cell>
          <cell r="Z206">
            <v>550</v>
          </cell>
          <cell r="AA206">
            <v>550</v>
          </cell>
          <cell r="AB206">
            <v>549.99</v>
          </cell>
          <cell r="AC206">
            <v>550</v>
          </cell>
          <cell r="AD206">
            <v>550</v>
          </cell>
          <cell r="AE206">
            <v>550</v>
          </cell>
          <cell r="AF206">
            <v>550</v>
          </cell>
          <cell r="AG206">
            <v>550</v>
          </cell>
        </row>
        <row r="207">
          <cell r="C207">
            <v>1016</v>
          </cell>
          <cell r="D207" t="str">
            <v>Isabela</v>
          </cell>
          <cell r="F207">
            <v>110080</v>
          </cell>
          <cell r="G207" t="str">
            <v>CENTRO 2 LASAM</v>
          </cell>
          <cell r="J207">
            <v>170003361</v>
          </cell>
          <cell r="K207" t="str">
            <v>GAS OVEN</v>
          </cell>
          <cell r="M207">
            <v>2</v>
          </cell>
          <cell r="N207">
            <v>5</v>
          </cell>
          <cell r="O207">
            <v>43654</v>
          </cell>
          <cell r="P207">
            <v>33000</v>
          </cell>
          <cell r="Q207">
            <v>20900</v>
          </cell>
          <cell r="R207">
            <v>9900</v>
          </cell>
          <cell r="S207" t="str">
            <v>PHP</v>
          </cell>
          <cell r="T207">
            <v>550</v>
          </cell>
          <cell r="U207">
            <v>0</v>
          </cell>
          <cell r="V207">
            <v>550</v>
          </cell>
          <cell r="W207">
            <v>550</v>
          </cell>
          <cell r="X207">
            <v>550</v>
          </cell>
          <cell r="Y207">
            <v>550</v>
          </cell>
          <cell r="Z207">
            <v>550</v>
          </cell>
          <cell r="AA207">
            <v>550</v>
          </cell>
          <cell r="AB207">
            <v>550</v>
          </cell>
          <cell r="AC207">
            <v>550</v>
          </cell>
          <cell r="AD207">
            <v>550</v>
          </cell>
          <cell r="AE207">
            <v>550</v>
          </cell>
          <cell r="AF207">
            <v>550</v>
          </cell>
          <cell r="AG207">
            <v>550</v>
          </cell>
        </row>
        <row r="208">
          <cell r="C208">
            <v>1016</v>
          </cell>
          <cell r="D208" t="str">
            <v>Isabela</v>
          </cell>
          <cell r="F208">
            <v>110080</v>
          </cell>
          <cell r="G208" t="str">
            <v>CENTRO 2 LASAM</v>
          </cell>
          <cell r="J208">
            <v>170003361</v>
          </cell>
          <cell r="K208" t="str">
            <v>GAS OVEN</v>
          </cell>
          <cell r="M208">
            <v>2</v>
          </cell>
          <cell r="N208">
            <v>5</v>
          </cell>
          <cell r="O208">
            <v>43654</v>
          </cell>
          <cell r="P208">
            <v>33000</v>
          </cell>
          <cell r="Q208">
            <v>20900</v>
          </cell>
          <cell r="R208">
            <v>9900</v>
          </cell>
          <cell r="S208" t="str">
            <v>PHP</v>
          </cell>
          <cell r="T208">
            <v>550</v>
          </cell>
          <cell r="U208">
            <v>0</v>
          </cell>
          <cell r="V208">
            <v>550</v>
          </cell>
          <cell r="W208">
            <v>550</v>
          </cell>
          <cell r="X208">
            <v>550</v>
          </cell>
          <cell r="Y208">
            <v>550</v>
          </cell>
          <cell r="Z208">
            <v>550</v>
          </cell>
          <cell r="AA208">
            <v>550</v>
          </cell>
          <cell r="AB208">
            <v>550</v>
          </cell>
          <cell r="AC208">
            <v>550</v>
          </cell>
          <cell r="AD208">
            <v>550</v>
          </cell>
          <cell r="AE208">
            <v>550</v>
          </cell>
          <cell r="AF208">
            <v>550</v>
          </cell>
          <cell r="AG208">
            <v>550</v>
          </cell>
        </row>
        <row r="209">
          <cell r="C209">
            <v>1016</v>
          </cell>
          <cell r="D209" t="str">
            <v>Isabela</v>
          </cell>
          <cell r="F209">
            <v>110007</v>
          </cell>
          <cell r="G209" t="str">
            <v>POBLACION SOUTH SOLANO</v>
          </cell>
          <cell r="J209">
            <v>170003363</v>
          </cell>
          <cell r="K209" t="str">
            <v>GAS OVEN</v>
          </cell>
          <cell r="M209">
            <v>1</v>
          </cell>
          <cell r="N209">
            <v>5</v>
          </cell>
          <cell r="O209">
            <v>43895</v>
          </cell>
          <cell r="P209">
            <v>33000</v>
          </cell>
          <cell r="Q209">
            <v>16500</v>
          </cell>
          <cell r="R209">
            <v>14300</v>
          </cell>
          <cell r="S209" t="str">
            <v>PHP</v>
          </cell>
          <cell r="T209">
            <v>550</v>
          </cell>
          <cell r="U209">
            <v>0</v>
          </cell>
          <cell r="V209">
            <v>550</v>
          </cell>
          <cell r="W209">
            <v>550</v>
          </cell>
          <cell r="X209">
            <v>550</v>
          </cell>
          <cell r="Y209">
            <v>550</v>
          </cell>
          <cell r="Z209">
            <v>550</v>
          </cell>
          <cell r="AA209">
            <v>550</v>
          </cell>
          <cell r="AB209">
            <v>550</v>
          </cell>
          <cell r="AC209">
            <v>550</v>
          </cell>
          <cell r="AD209">
            <v>550</v>
          </cell>
          <cell r="AE209">
            <v>550</v>
          </cell>
          <cell r="AF209">
            <v>550</v>
          </cell>
          <cell r="AG209">
            <v>550</v>
          </cell>
        </row>
        <row r="210">
          <cell r="C210">
            <v>1016</v>
          </cell>
          <cell r="D210" t="str">
            <v>Isabela</v>
          </cell>
          <cell r="F210">
            <v>110083</v>
          </cell>
          <cell r="G210" t="str">
            <v>CENTRO QUEZON</v>
          </cell>
          <cell r="J210">
            <v>170003363</v>
          </cell>
          <cell r="K210" t="str">
            <v>GAS OVEN</v>
          </cell>
          <cell r="M210">
            <v>2</v>
          </cell>
          <cell r="N210">
            <v>5</v>
          </cell>
          <cell r="O210">
            <v>43895</v>
          </cell>
          <cell r="P210">
            <v>33000</v>
          </cell>
          <cell r="Q210">
            <v>16500</v>
          </cell>
          <cell r="R210">
            <v>14300</v>
          </cell>
          <cell r="S210" t="str">
            <v>PHP</v>
          </cell>
          <cell r="T210">
            <v>550</v>
          </cell>
          <cell r="U210">
            <v>0</v>
          </cell>
          <cell r="V210">
            <v>550</v>
          </cell>
          <cell r="W210">
            <v>550</v>
          </cell>
          <cell r="X210">
            <v>550</v>
          </cell>
          <cell r="Y210">
            <v>550</v>
          </cell>
          <cell r="Z210">
            <v>550</v>
          </cell>
          <cell r="AA210">
            <v>550</v>
          </cell>
          <cell r="AB210">
            <v>550</v>
          </cell>
          <cell r="AC210">
            <v>550</v>
          </cell>
          <cell r="AD210">
            <v>550</v>
          </cell>
          <cell r="AE210">
            <v>550</v>
          </cell>
          <cell r="AF210">
            <v>550</v>
          </cell>
          <cell r="AG210">
            <v>550</v>
          </cell>
        </row>
        <row r="211">
          <cell r="C211">
            <v>1016</v>
          </cell>
          <cell r="D211" t="str">
            <v>Isabela</v>
          </cell>
          <cell r="F211">
            <v>110081</v>
          </cell>
          <cell r="G211" t="str">
            <v>ANTONINO ALICIA</v>
          </cell>
          <cell r="J211">
            <v>170003363</v>
          </cell>
          <cell r="K211" t="str">
            <v>GAS OVEN</v>
          </cell>
          <cell r="M211">
            <v>1</v>
          </cell>
          <cell r="N211">
            <v>5</v>
          </cell>
          <cell r="O211">
            <v>43895</v>
          </cell>
          <cell r="P211">
            <v>33000</v>
          </cell>
          <cell r="Q211">
            <v>16500</v>
          </cell>
          <cell r="R211">
            <v>14300</v>
          </cell>
          <cell r="S211" t="str">
            <v>PHP</v>
          </cell>
          <cell r="T211">
            <v>550</v>
          </cell>
          <cell r="U211">
            <v>0</v>
          </cell>
          <cell r="V211">
            <v>550</v>
          </cell>
          <cell r="W211">
            <v>550</v>
          </cell>
          <cell r="X211">
            <v>550</v>
          </cell>
          <cell r="Y211">
            <v>550</v>
          </cell>
          <cell r="Z211">
            <v>550</v>
          </cell>
          <cell r="AA211">
            <v>550</v>
          </cell>
          <cell r="AB211">
            <v>550</v>
          </cell>
          <cell r="AC211">
            <v>550</v>
          </cell>
          <cell r="AD211">
            <v>550</v>
          </cell>
          <cell r="AE211">
            <v>550</v>
          </cell>
          <cell r="AF211">
            <v>550</v>
          </cell>
          <cell r="AG211">
            <v>550</v>
          </cell>
        </row>
        <row r="212">
          <cell r="C212">
            <v>1016</v>
          </cell>
          <cell r="D212" t="str">
            <v>Isabela</v>
          </cell>
          <cell r="F212">
            <v>110087</v>
          </cell>
          <cell r="G212" t="str">
            <v>POBLACION 1 PIAT</v>
          </cell>
          <cell r="J212">
            <v>170003363</v>
          </cell>
          <cell r="K212" t="str">
            <v>GAS OVEN</v>
          </cell>
          <cell r="M212">
            <v>1</v>
          </cell>
          <cell r="N212">
            <v>5</v>
          </cell>
          <cell r="O212">
            <v>43895</v>
          </cell>
          <cell r="P212">
            <v>33000</v>
          </cell>
          <cell r="Q212">
            <v>16500</v>
          </cell>
          <cell r="R212">
            <v>14300</v>
          </cell>
          <cell r="S212" t="str">
            <v>PHP</v>
          </cell>
          <cell r="T212">
            <v>550</v>
          </cell>
          <cell r="U212">
            <v>0</v>
          </cell>
          <cell r="V212">
            <v>550</v>
          </cell>
          <cell r="W212">
            <v>550</v>
          </cell>
          <cell r="X212">
            <v>550</v>
          </cell>
          <cell r="Y212">
            <v>550</v>
          </cell>
          <cell r="Z212">
            <v>550</v>
          </cell>
          <cell r="AA212">
            <v>550</v>
          </cell>
          <cell r="AB212">
            <v>550</v>
          </cell>
          <cell r="AC212">
            <v>550</v>
          </cell>
          <cell r="AD212">
            <v>550</v>
          </cell>
          <cell r="AE212">
            <v>550</v>
          </cell>
          <cell r="AF212">
            <v>550</v>
          </cell>
          <cell r="AG212">
            <v>550</v>
          </cell>
        </row>
        <row r="213">
          <cell r="C213">
            <v>1016</v>
          </cell>
          <cell r="D213" t="str">
            <v>Isabela</v>
          </cell>
          <cell r="F213">
            <v>110084</v>
          </cell>
          <cell r="G213" t="str">
            <v>CENTRO MALLIG 2</v>
          </cell>
          <cell r="J213">
            <v>170003364</v>
          </cell>
          <cell r="K213" t="str">
            <v>GAS OVEN</v>
          </cell>
          <cell r="M213">
            <v>1</v>
          </cell>
          <cell r="N213">
            <v>5</v>
          </cell>
          <cell r="O213">
            <v>44004</v>
          </cell>
          <cell r="P213">
            <v>33000</v>
          </cell>
          <cell r="Q213">
            <v>14850</v>
          </cell>
          <cell r="R213">
            <v>15950</v>
          </cell>
          <cell r="S213" t="str">
            <v>PHP</v>
          </cell>
          <cell r="T213">
            <v>550</v>
          </cell>
          <cell r="U213">
            <v>0</v>
          </cell>
          <cell r="V213">
            <v>550</v>
          </cell>
          <cell r="W213">
            <v>550</v>
          </cell>
          <cell r="X213">
            <v>550</v>
          </cell>
          <cell r="Y213">
            <v>550</v>
          </cell>
          <cell r="Z213">
            <v>550</v>
          </cell>
          <cell r="AA213">
            <v>550</v>
          </cell>
          <cell r="AB213">
            <v>550</v>
          </cell>
          <cell r="AC213">
            <v>550</v>
          </cell>
          <cell r="AD213">
            <v>550</v>
          </cell>
          <cell r="AE213">
            <v>550</v>
          </cell>
          <cell r="AF213">
            <v>550</v>
          </cell>
          <cell r="AG213">
            <v>550</v>
          </cell>
        </row>
        <row r="214">
          <cell r="C214">
            <v>1016</v>
          </cell>
          <cell r="D214" t="str">
            <v>Isabela</v>
          </cell>
          <cell r="F214">
            <v>110075</v>
          </cell>
          <cell r="G214" t="str">
            <v>VICTORY NORTE SANTIAGO</v>
          </cell>
          <cell r="J214">
            <v>170003424</v>
          </cell>
          <cell r="K214" t="str">
            <v>SINK RIGHT TUB</v>
          </cell>
          <cell r="M214">
            <v>1</v>
          </cell>
          <cell r="N214">
            <v>10</v>
          </cell>
          <cell r="O214">
            <v>43570</v>
          </cell>
          <cell r="P214">
            <v>12599.07</v>
          </cell>
          <cell r="Q214">
            <v>7450.83</v>
          </cell>
          <cell r="R214">
            <v>4887.5599999999995</v>
          </cell>
          <cell r="S214" t="str">
            <v>PHP</v>
          </cell>
          <cell r="T214">
            <v>104.99</v>
          </cell>
          <cell r="U214">
            <v>0</v>
          </cell>
          <cell r="V214">
            <v>209.98</v>
          </cell>
          <cell r="W214">
            <v>209.99</v>
          </cell>
          <cell r="X214">
            <v>209.98</v>
          </cell>
          <cell r="Y214">
            <v>209.99</v>
          </cell>
          <cell r="Z214">
            <v>-514.1</v>
          </cell>
          <cell r="AA214">
            <v>65.17</v>
          </cell>
          <cell r="AB214">
            <v>65.16</v>
          </cell>
          <cell r="AC214">
            <v>65.17</v>
          </cell>
          <cell r="AD214">
            <v>65.17</v>
          </cell>
          <cell r="AE214">
            <v>65.17</v>
          </cell>
          <cell r="AF214">
            <v>65.17</v>
          </cell>
          <cell r="AG214">
            <v>65.17</v>
          </cell>
        </row>
        <row r="215">
          <cell r="C215">
            <v>1016</v>
          </cell>
          <cell r="D215" t="str">
            <v>Isabela</v>
          </cell>
          <cell r="F215">
            <v>110075</v>
          </cell>
          <cell r="G215" t="str">
            <v>VICTORY NORTE SANTIAGO</v>
          </cell>
          <cell r="J215">
            <v>170003424</v>
          </cell>
          <cell r="K215" t="str">
            <v>CHEST TYPE GLASS TOP FREEZER</v>
          </cell>
          <cell r="M215">
            <v>1</v>
          </cell>
          <cell r="N215">
            <v>5</v>
          </cell>
          <cell r="O215">
            <v>43567</v>
          </cell>
          <cell r="P215">
            <v>19174.21</v>
          </cell>
          <cell r="Q215">
            <v>13102.37</v>
          </cell>
          <cell r="R215">
            <v>4793.5600000000004</v>
          </cell>
          <cell r="S215" t="str">
            <v>PHP</v>
          </cell>
          <cell r="T215">
            <v>319.57</v>
          </cell>
          <cell r="U215">
            <v>0</v>
          </cell>
          <cell r="V215">
            <v>319.57</v>
          </cell>
          <cell r="W215">
            <v>319.57</v>
          </cell>
          <cell r="X215">
            <v>319.57</v>
          </cell>
          <cell r="Y215">
            <v>319.57</v>
          </cell>
          <cell r="Z215">
            <v>319.57</v>
          </cell>
          <cell r="AA215">
            <v>319.57</v>
          </cell>
          <cell r="AB215">
            <v>319.57</v>
          </cell>
          <cell r="AC215">
            <v>319.57</v>
          </cell>
          <cell r="AD215">
            <v>319.57</v>
          </cell>
          <cell r="AE215">
            <v>319.57</v>
          </cell>
          <cell r="AF215">
            <v>319.57</v>
          </cell>
          <cell r="AG215">
            <v>319.57</v>
          </cell>
        </row>
        <row r="216">
          <cell r="C216">
            <v>1016</v>
          </cell>
          <cell r="D216" t="str">
            <v>Isabela</v>
          </cell>
          <cell r="F216">
            <v>110075</v>
          </cell>
          <cell r="G216" t="str">
            <v>VICTORY NORTE SANTIAGO</v>
          </cell>
          <cell r="J216">
            <v>170003424</v>
          </cell>
          <cell r="K216" t="str">
            <v>UPRIGHT CHILLER</v>
          </cell>
          <cell r="M216">
            <v>1</v>
          </cell>
          <cell r="N216">
            <v>5</v>
          </cell>
          <cell r="O216">
            <v>43572</v>
          </cell>
          <cell r="P216">
            <v>24000</v>
          </cell>
          <cell r="Q216">
            <v>16400</v>
          </cell>
          <cell r="R216">
            <v>6000</v>
          </cell>
          <cell r="S216" t="str">
            <v>PHP</v>
          </cell>
          <cell r="T216">
            <v>400</v>
          </cell>
          <cell r="U216">
            <v>0</v>
          </cell>
          <cell r="V216">
            <v>400</v>
          </cell>
          <cell r="W216">
            <v>400</v>
          </cell>
          <cell r="X216">
            <v>400</v>
          </cell>
          <cell r="Y216">
            <v>400</v>
          </cell>
          <cell r="Z216">
            <v>400</v>
          </cell>
          <cell r="AA216">
            <v>400</v>
          </cell>
          <cell r="AB216">
            <v>400</v>
          </cell>
          <cell r="AC216">
            <v>400</v>
          </cell>
          <cell r="AD216">
            <v>400</v>
          </cell>
          <cell r="AE216">
            <v>400</v>
          </cell>
          <cell r="AF216">
            <v>400</v>
          </cell>
          <cell r="AG216">
            <v>400</v>
          </cell>
        </row>
        <row r="217">
          <cell r="C217">
            <v>1016</v>
          </cell>
          <cell r="D217" t="str">
            <v>Isabela</v>
          </cell>
          <cell r="F217">
            <v>110075</v>
          </cell>
          <cell r="G217" t="str">
            <v>VICTORY NORTE SANTIAGO</v>
          </cell>
          <cell r="J217">
            <v>170003424</v>
          </cell>
          <cell r="K217" t="str">
            <v>UPRIGHT CHILLER</v>
          </cell>
          <cell r="M217">
            <v>1</v>
          </cell>
          <cell r="N217">
            <v>5</v>
          </cell>
          <cell r="O217">
            <v>43572</v>
          </cell>
          <cell r="P217">
            <v>23999.71</v>
          </cell>
          <cell r="Q217">
            <v>16399.8</v>
          </cell>
          <cell r="R217">
            <v>5999.95</v>
          </cell>
          <cell r="S217" t="str">
            <v>PHP</v>
          </cell>
          <cell r="T217">
            <v>400</v>
          </cell>
          <cell r="U217">
            <v>0</v>
          </cell>
          <cell r="V217">
            <v>400</v>
          </cell>
          <cell r="W217">
            <v>399.99</v>
          </cell>
          <cell r="X217">
            <v>400</v>
          </cell>
          <cell r="Y217">
            <v>399.99</v>
          </cell>
          <cell r="Z217">
            <v>400</v>
          </cell>
          <cell r="AA217">
            <v>399.99</v>
          </cell>
          <cell r="AB217">
            <v>400</v>
          </cell>
          <cell r="AC217">
            <v>399.99</v>
          </cell>
          <cell r="AD217">
            <v>399.99</v>
          </cell>
          <cell r="AE217">
            <v>399.99</v>
          </cell>
          <cell r="AF217">
            <v>399.99</v>
          </cell>
          <cell r="AG217">
            <v>399.99</v>
          </cell>
        </row>
        <row r="218">
          <cell r="C218">
            <v>1016</v>
          </cell>
          <cell r="D218" t="str">
            <v>Isabela</v>
          </cell>
          <cell r="F218">
            <v>110075</v>
          </cell>
          <cell r="G218" t="str">
            <v>VICTORY NORTE SANTIAGO</v>
          </cell>
          <cell r="J218">
            <v>170003424</v>
          </cell>
          <cell r="K218" t="str">
            <v>5 PANEL MENU BOARD-LC</v>
          </cell>
          <cell r="M218">
            <v>2</v>
          </cell>
          <cell r="N218">
            <v>5</v>
          </cell>
          <cell r="O218">
            <v>43571</v>
          </cell>
          <cell r="P218">
            <v>5040</v>
          </cell>
          <cell r="Q218">
            <v>3444</v>
          </cell>
          <cell r="R218">
            <v>1260</v>
          </cell>
          <cell r="S218" t="str">
            <v>PHP</v>
          </cell>
          <cell r="T218">
            <v>84</v>
          </cell>
          <cell r="U218">
            <v>0</v>
          </cell>
          <cell r="V218">
            <v>84</v>
          </cell>
          <cell r="W218">
            <v>84</v>
          </cell>
          <cell r="X218">
            <v>84</v>
          </cell>
          <cell r="Y218">
            <v>84</v>
          </cell>
          <cell r="Z218">
            <v>84</v>
          </cell>
          <cell r="AA218">
            <v>84</v>
          </cell>
          <cell r="AB218">
            <v>84</v>
          </cell>
          <cell r="AC218">
            <v>84</v>
          </cell>
          <cell r="AD218">
            <v>84</v>
          </cell>
          <cell r="AE218">
            <v>84</v>
          </cell>
          <cell r="AF218">
            <v>84</v>
          </cell>
          <cell r="AG218">
            <v>84</v>
          </cell>
        </row>
        <row r="219">
          <cell r="C219">
            <v>1016</v>
          </cell>
          <cell r="D219" t="str">
            <v>Isabela</v>
          </cell>
          <cell r="F219">
            <v>110055</v>
          </cell>
          <cell r="G219" t="str">
            <v>GOMEZ ST TUGUEGARAO</v>
          </cell>
          <cell r="J219">
            <v>170003438</v>
          </cell>
          <cell r="K219" t="str">
            <v>UPRIGHT CHILLER</v>
          </cell>
          <cell r="M219">
            <v>1</v>
          </cell>
          <cell r="N219">
            <v>5</v>
          </cell>
          <cell r="O219">
            <v>43606</v>
          </cell>
          <cell r="P219">
            <v>18950</v>
          </cell>
          <cell r="Q219">
            <v>12633.34</v>
          </cell>
          <cell r="R219">
            <v>5053.3</v>
          </cell>
          <cell r="S219" t="str">
            <v>PHP</v>
          </cell>
          <cell r="T219">
            <v>315.83</v>
          </cell>
          <cell r="U219">
            <v>0</v>
          </cell>
          <cell r="V219">
            <v>315.83</v>
          </cell>
          <cell r="W219">
            <v>315.83999999999997</v>
          </cell>
          <cell r="X219">
            <v>315.83</v>
          </cell>
          <cell r="Y219">
            <v>315.83</v>
          </cell>
          <cell r="Z219">
            <v>315.83999999999997</v>
          </cell>
          <cell r="AA219">
            <v>315.83</v>
          </cell>
          <cell r="AB219">
            <v>315.83</v>
          </cell>
          <cell r="AC219">
            <v>315.83999999999997</v>
          </cell>
          <cell r="AD219">
            <v>315.83999999999997</v>
          </cell>
          <cell r="AE219">
            <v>315.83999999999997</v>
          </cell>
          <cell r="AF219">
            <v>315.83999999999997</v>
          </cell>
          <cell r="AG219">
            <v>315.83999999999997</v>
          </cell>
        </row>
        <row r="220">
          <cell r="C220">
            <v>1016</v>
          </cell>
          <cell r="D220" t="str">
            <v>Isabela</v>
          </cell>
          <cell r="F220">
            <v>110026</v>
          </cell>
          <cell r="G220" t="str">
            <v>POBLACION WEST, LAMUT</v>
          </cell>
          <cell r="J220">
            <v>170003438</v>
          </cell>
          <cell r="K220" t="str">
            <v>UPRIGHT CHILLER</v>
          </cell>
          <cell r="M220">
            <v>1</v>
          </cell>
          <cell r="N220">
            <v>5</v>
          </cell>
          <cell r="O220">
            <v>43606</v>
          </cell>
          <cell r="P220">
            <v>18950</v>
          </cell>
          <cell r="Q220">
            <v>12633.34</v>
          </cell>
          <cell r="R220">
            <v>5053.3</v>
          </cell>
          <cell r="S220" t="str">
            <v>PHP</v>
          </cell>
          <cell r="T220">
            <v>315.83</v>
          </cell>
          <cell r="U220">
            <v>0</v>
          </cell>
          <cell r="V220">
            <v>315.83</v>
          </cell>
          <cell r="W220">
            <v>315.83999999999997</v>
          </cell>
          <cell r="X220">
            <v>315.83</v>
          </cell>
          <cell r="Y220">
            <v>315.83</v>
          </cell>
          <cell r="Z220">
            <v>315.83999999999997</v>
          </cell>
          <cell r="AA220">
            <v>315.83</v>
          </cell>
          <cell r="AB220">
            <v>315.83</v>
          </cell>
          <cell r="AC220">
            <v>315.83999999999997</v>
          </cell>
          <cell r="AD220">
            <v>315.83999999999997</v>
          </cell>
          <cell r="AE220">
            <v>315.83999999999997</v>
          </cell>
          <cell r="AF220">
            <v>315.83999999999997</v>
          </cell>
          <cell r="AG220">
            <v>315.83999999999997</v>
          </cell>
        </row>
        <row r="221">
          <cell r="C221">
            <v>1016</v>
          </cell>
          <cell r="D221" t="str">
            <v>Isabela</v>
          </cell>
          <cell r="F221" t="str">
            <v>SLS105</v>
          </cell>
          <cell r="G221" t="str">
            <v>ISABELA CTG - SALES</v>
          </cell>
          <cell r="J221">
            <v>170003438</v>
          </cell>
          <cell r="K221" t="str">
            <v>UPRIGHT CHILLER</v>
          </cell>
          <cell r="M221">
            <v>1</v>
          </cell>
          <cell r="N221">
            <v>5</v>
          </cell>
          <cell r="O221">
            <v>43606</v>
          </cell>
          <cell r="P221">
            <v>18949.73</v>
          </cell>
          <cell r="Q221">
            <v>12633.16</v>
          </cell>
          <cell r="R221">
            <v>5053.25</v>
          </cell>
          <cell r="S221" t="str">
            <v>PHP</v>
          </cell>
          <cell r="T221">
            <v>315.83</v>
          </cell>
          <cell r="U221">
            <v>0</v>
          </cell>
          <cell r="V221">
            <v>315.83</v>
          </cell>
          <cell r="W221">
            <v>315.83</v>
          </cell>
          <cell r="X221">
            <v>315.83</v>
          </cell>
          <cell r="Y221">
            <v>315.82</v>
          </cell>
          <cell r="Z221">
            <v>315.83</v>
          </cell>
          <cell r="AA221">
            <v>315.83</v>
          </cell>
          <cell r="AB221">
            <v>315.83</v>
          </cell>
          <cell r="AC221">
            <v>315.83</v>
          </cell>
          <cell r="AD221">
            <v>315.83</v>
          </cell>
          <cell r="AE221">
            <v>315.83</v>
          </cell>
          <cell r="AF221">
            <v>315.83</v>
          </cell>
          <cell r="AG221">
            <v>315.83</v>
          </cell>
        </row>
        <row r="222">
          <cell r="C222">
            <v>1016</v>
          </cell>
          <cell r="D222" t="str">
            <v>Isabela</v>
          </cell>
          <cell r="F222">
            <v>110025</v>
          </cell>
          <cell r="G222" t="str">
            <v>CENTRO RAMON</v>
          </cell>
          <cell r="J222">
            <v>170003439</v>
          </cell>
          <cell r="K222" t="str">
            <v>UPRIGHT CHILLER</v>
          </cell>
          <cell r="M222">
            <v>1</v>
          </cell>
          <cell r="N222">
            <v>5</v>
          </cell>
          <cell r="O222">
            <v>43606</v>
          </cell>
          <cell r="P222">
            <v>18950</v>
          </cell>
          <cell r="Q222">
            <v>12633.34</v>
          </cell>
          <cell r="R222">
            <v>5053.3</v>
          </cell>
          <cell r="S222" t="str">
            <v>PHP</v>
          </cell>
          <cell r="T222">
            <v>315.83</v>
          </cell>
          <cell r="U222">
            <v>0</v>
          </cell>
          <cell r="V222">
            <v>315.83</v>
          </cell>
          <cell r="W222">
            <v>315.83999999999997</v>
          </cell>
          <cell r="X222">
            <v>315.83</v>
          </cell>
          <cell r="Y222">
            <v>315.83</v>
          </cell>
          <cell r="Z222">
            <v>315.83999999999997</v>
          </cell>
          <cell r="AA222">
            <v>315.83</v>
          </cell>
          <cell r="AB222">
            <v>315.83</v>
          </cell>
          <cell r="AC222">
            <v>315.83999999999997</v>
          </cell>
          <cell r="AD222">
            <v>315.83999999999997</v>
          </cell>
          <cell r="AE222">
            <v>315.83999999999997</v>
          </cell>
          <cell r="AF222">
            <v>315.83999999999997</v>
          </cell>
          <cell r="AG222">
            <v>315.83999999999997</v>
          </cell>
        </row>
        <row r="223">
          <cell r="C223">
            <v>1016</v>
          </cell>
          <cell r="D223" t="str">
            <v>Isabela</v>
          </cell>
          <cell r="F223">
            <v>110082</v>
          </cell>
          <cell r="G223" t="str">
            <v>RIZAL SANTIAGO</v>
          </cell>
          <cell r="J223">
            <v>170003439</v>
          </cell>
          <cell r="K223" t="str">
            <v>UPRIGHT CHILLER</v>
          </cell>
          <cell r="M223">
            <v>1</v>
          </cell>
          <cell r="N223">
            <v>5</v>
          </cell>
          <cell r="O223">
            <v>43606</v>
          </cell>
          <cell r="P223">
            <v>18950</v>
          </cell>
          <cell r="Q223">
            <v>12633.34</v>
          </cell>
          <cell r="R223">
            <v>5053.3</v>
          </cell>
          <cell r="S223" t="str">
            <v>PHP</v>
          </cell>
          <cell r="T223">
            <v>315.83</v>
          </cell>
          <cell r="U223">
            <v>0</v>
          </cell>
          <cell r="V223">
            <v>315.83</v>
          </cell>
          <cell r="W223">
            <v>315.83999999999997</v>
          </cell>
          <cell r="X223">
            <v>315.83</v>
          </cell>
          <cell r="Y223">
            <v>315.83</v>
          </cell>
          <cell r="Z223">
            <v>315.83999999999997</v>
          </cell>
          <cell r="AA223">
            <v>315.83</v>
          </cell>
          <cell r="AB223">
            <v>315.83</v>
          </cell>
          <cell r="AC223">
            <v>315.83999999999997</v>
          </cell>
          <cell r="AD223">
            <v>315.83999999999997</v>
          </cell>
          <cell r="AE223">
            <v>315.83999999999997</v>
          </cell>
          <cell r="AF223">
            <v>315.83999999999997</v>
          </cell>
          <cell r="AG223">
            <v>315.83999999999997</v>
          </cell>
        </row>
        <row r="224">
          <cell r="C224">
            <v>1016</v>
          </cell>
          <cell r="D224" t="str">
            <v>Isabela</v>
          </cell>
          <cell r="F224">
            <v>110059</v>
          </cell>
          <cell r="G224" t="str">
            <v>DISTRICT 1 BENITO SOLIVEN</v>
          </cell>
          <cell r="J224">
            <v>170003439</v>
          </cell>
          <cell r="K224" t="str">
            <v>UPRIGHT CHILLER</v>
          </cell>
          <cell r="M224">
            <v>2</v>
          </cell>
          <cell r="N224">
            <v>5</v>
          </cell>
          <cell r="O224">
            <v>43606</v>
          </cell>
          <cell r="P224">
            <v>18950</v>
          </cell>
          <cell r="Q224">
            <v>12633.34</v>
          </cell>
          <cell r="R224">
            <v>5053.3</v>
          </cell>
          <cell r="S224" t="str">
            <v>PHP</v>
          </cell>
          <cell r="T224">
            <v>315.83</v>
          </cell>
          <cell r="U224">
            <v>0</v>
          </cell>
          <cell r="V224">
            <v>315.83</v>
          </cell>
          <cell r="W224">
            <v>315.83999999999997</v>
          </cell>
          <cell r="X224">
            <v>315.83</v>
          </cell>
          <cell r="Y224">
            <v>315.83</v>
          </cell>
          <cell r="Z224">
            <v>315.83999999999997</v>
          </cell>
          <cell r="AA224">
            <v>315.83</v>
          </cell>
          <cell r="AB224">
            <v>315.83</v>
          </cell>
          <cell r="AC224">
            <v>315.83999999999997</v>
          </cell>
          <cell r="AD224">
            <v>315.83999999999997</v>
          </cell>
          <cell r="AE224">
            <v>315.83999999999997</v>
          </cell>
          <cell r="AF224">
            <v>315.83999999999997</v>
          </cell>
          <cell r="AG224">
            <v>315.83999999999997</v>
          </cell>
        </row>
        <row r="225">
          <cell r="C225">
            <v>1016</v>
          </cell>
          <cell r="D225" t="str">
            <v>Isabela</v>
          </cell>
          <cell r="F225">
            <v>610010</v>
          </cell>
          <cell r="G225" t="str">
            <v>UR DUBINAN EAST SANTIAGO</v>
          </cell>
          <cell r="J225">
            <v>170003439</v>
          </cell>
          <cell r="K225" t="str">
            <v>UPRIGHT CHILLER</v>
          </cell>
          <cell r="M225">
            <v>1</v>
          </cell>
          <cell r="N225">
            <v>5</v>
          </cell>
          <cell r="O225">
            <v>43606</v>
          </cell>
          <cell r="P225">
            <v>18950</v>
          </cell>
          <cell r="Q225">
            <v>12633.34</v>
          </cell>
          <cell r="R225">
            <v>5053.3</v>
          </cell>
          <cell r="S225" t="str">
            <v>PHP</v>
          </cell>
          <cell r="T225">
            <v>315.83</v>
          </cell>
          <cell r="U225">
            <v>0</v>
          </cell>
          <cell r="V225">
            <v>315.83</v>
          </cell>
          <cell r="W225">
            <v>315.83999999999997</v>
          </cell>
          <cell r="X225">
            <v>315.83</v>
          </cell>
          <cell r="Y225">
            <v>315.83</v>
          </cell>
          <cell r="Z225">
            <v>315.83999999999997</v>
          </cell>
          <cell r="AA225">
            <v>315.83</v>
          </cell>
          <cell r="AB225">
            <v>315.83</v>
          </cell>
          <cell r="AC225">
            <v>315.83999999999997</v>
          </cell>
          <cell r="AD225">
            <v>315.83999999999997</v>
          </cell>
          <cell r="AE225">
            <v>315.83999999999997</v>
          </cell>
          <cell r="AF225">
            <v>315.83999999999997</v>
          </cell>
          <cell r="AG225">
            <v>315.83999999999997</v>
          </cell>
        </row>
        <row r="226">
          <cell r="C226">
            <v>1016</v>
          </cell>
          <cell r="D226" t="str">
            <v>Isabela</v>
          </cell>
          <cell r="F226">
            <v>110090</v>
          </cell>
          <cell r="G226" t="str">
            <v>JUNCTION LIBERTAD ABULUG</v>
          </cell>
          <cell r="J226">
            <v>170003439</v>
          </cell>
          <cell r="K226" t="str">
            <v>UPRIGHT CHILLER</v>
          </cell>
          <cell r="M226">
            <v>1</v>
          </cell>
          <cell r="N226">
            <v>5</v>
          </cell>
          <cell r="O226">
            <v>43606</v>
          </cell>
          <cell r="P226">
            <v>18950</v>
          </cell>
          <cell r="Q226">
            <v>12633.34</v>
          </cell>
          <cell r="R226">
            <v>5053.3</v>
          </cell>
          <cell r="S226" t="str">
            <v>PHP</v>
          </cell>
          <cell r="T226">
            <v>315.83</v>
          </cell>
          <cell r="U226">
            <v>0</v>
          </cell>
          <cell r="V226">
            <v>315.83</v>
          </cell>
          <cell r="W226">
            <v>315.83999999999997</v>
          </cell>
          <cell r="X226">
            <v>315.83</v>
          </cell>
          <cell r="Y226">
            <v>315.83</v>
          </cell>
          <cell r="Z226">
            <v>315.83999999999997</v>
          </cell>
          <cell r="AA226">
            <v>315.83</v>
          </cell>
          <cell r="AB226">
            <v>315.83</v>
          </cell>
          <cell r="AC226">
            <v>315.83999999999997</v>
          </cell>
          <cell r="AD226">
            <v>315.83999999999997</v>
          </cell>
          <cell r="AE226">
            <v>315.83999999999997</v>
          </cell>
          <cell r="AF226">
            <v>315.83999999999997</v>
          </cell>
          <cell r="AG226">
            <v>315.83999999999997</v>
          </cell>
        </row>
        <row r="227">
          <cell r="C227">
            <v>1016</v>
          </cell>
          <cell r="D227" t="str">
            <v>Isabela</v>
          </cell>
          <cell r="F227">
            <v>110052</v>
          </cell>
          <cell r="G227" t="str">
            <v>GUNDAWAY CABARROGUIS</v>
          </cell>
          <cell r="J227">
            <v>170003439</v>
          </cell>
          <cell r="K227" t="str">
            <v>UPRIGHT CHILLER</v>
          </cell>
          <cell r="M227">
            <v>1</v>
          </cell>
          <cell r="N227">
            <v>5</v>
          </cell>
          <cell r="O227">
            <v>43606</v>
          </cell>
          <cell r="P227">
            <v>18950</v>
          </cell>
          <cell r="Q227">
            <v>12633.34</v>
          </cell>
          <cell r="R227">
            <v>5053.3</v>
          </cell>
          <cell r="S227" t="str">
            <v>PHP</v>
          </cell>
          <cell r="T227">
            <v>315.83</v>
          </cell>
          <cell r="U227">
            <v>0</v>
          </cell>
          <cell r="V227">
            <v>315.83</v>
          </cell>
          <cell r="W227">
            <v>315.83999999999997</v>
          </cell>
          <cell r="X227">
            <v>315.83</v>
          </cell>
          <cell r="Y227">
            <v>315.83</v>
          </cell>
          <cell r="Z227">
            <v>315.83999999999997</v>
          </cell>
          <cell r="AA227">
            <v>315.83</v>
          </cell>
          <cell r="AB227">
            <v>315.83</v>
          </cell>
          <cell r="AC227">
            <v>315.83999999999997</v>
          </cell>
          <cell r="AD227">
            <v>315.83999999999997</v>
          </cell>
          <cell r="AE227">
            <v>315.83999999999997</v>
          </cell>
          <cell r="AF227">
            <v>315.83999999999997</v>
          </cell>
          <cell r="AG227">
            <v>315.83999999999997</v>
          </cell>
        </row>
        <row r="228">
          <cell r="C228">
            <v>1016</v>
          </cell>
          <cell r="D228" t="str">
            <v>Isabela</v>
          </cell>
          <cell r="F228">
            <v>110044</v>
          </cell>
          <cell r="G228" t="str">
            <v>POBLACION SAN MATEO ISABELA</v>
          </cell>
          <cell r="J228">
            <v>170003439</v>
          </cell>
          <cell r="K228" t="str">
            <v>UPRIGHT CHILLER</v>
          </cell>
          <cell r="M228">
            <v>2</v>
          </cell>
          <cell r="N228">
            <v>5</v>
          </cell>
          <cell r="O228">
            <v>43606</v>
          </cell>
          <cell r="P228">
            <v>18950</v>
          </cell>
          <cell r="Q228">
            <v>12633.34</v>
          </cell>
          <cell r="R228">
            <v>5053.3</v>
          </cell>
          <cell r="S228" t="str">
            <v>PHP</v>
          </cell>
          <cell r="T228">
            <v>315.83</v>
          </cell>
          <cell r="U228">
            <v>0</v>
          </cell>
          <cell r="V228">
            <v>315.83</v>
          </cell>
          <cell r="W228">
            <v>315.83999999999997</v>
          </cell>
          <cell r="X228">
            <v>315.83</v>
          </cell>
          <cell r="Y228">
            <v>315.83</v>
          </cell>
          <cell r="Z228">
            <v>315.83999999999997</v>
          </cell>
          <cell r="AA228">
            <v>315.83</v>
          </cell>
          <cell r="AB228">
            <v>315.83</v>
          </cell>
          <cell r="AC228">
            <v>315.83999999999997</v>
          </cell>
          <cell r="AD228">
            <v>315.83999999999997</v>
          </cell>
          <cell r="AE228">
            <v>315.83999999999997</v>
          </cell>
          <cell r="AF228">
            <v>315.83999999999997</v>
          </cell>
          <cell r="AG228">
            <v>315.83999999999997</v>
          </cell>
        </row>
        <row r="229">
          <cell r="C229">
            <v>1016</v>
          </cell>
          <cell r="D229" t="str">
            <v>Isabela</v>
          </cell>
          <cell r="F229">
            <v>110079</v>
          </cell>
          <cell r="G229" t="str">
            <v>MASAYA CENTRO SAN AGUSTIN</v>
          </cell>
          <cell r="J229">
            <v>170003439</v>
          </cell>
          <cell r="K229" t="str">
            <v>UPRIGHT CHILLER</v>
          </cell>
          <cell r="M229">
            <v>1</v>
          </cell>
          <cell r="N229">
            <v>5</v>
          </cell>
          <cell r="O229">
            <v>43606</v>
          </cell>
          <cell r="P229">
            <v>18950</v>
          </cell>
          <cell r="Q229">
            <v>12633.34</v>
          </cell>
          <cell r="R229">
            <v>5053.3</v>
          </cell>
          <cell r="S229" t="str">
            <v>PHP</v>
          </cell>
          <cell r="T229">
            <v>315.83</v>
          </cell>
          <cell r="U229">
            <v>0</v>
          </cell>
          <cell r="V229">
            <v>315.83</v>
          </cell>
          <cell r="W229">
            <v>315.83999999999997</v>
          </cell>
          <cell r="X229">
            <v>315.83</v>
          </cell>
          <cell r="Y229">
            <v>315.83</v>
          </cell>
          <cell r="Z229">
            <v>315.83999999999997</v>
          </cell>
          <cell r="AA229">
            <v>315.83</v>
          </cell>
          <cell r="AB229">
            <v>315.83</v>
          </cell>
          <cell r="AC229">
            <v>315.83999999999997</v>
          </cell>
          <cell r="AD229">
            <v>315.83999999999997</v>
          </cell>
          <cell r="AE229">
            <v>315.83999999999997</v>
          </cell>
          <cell r="AF229">
            <v>315.83999999999997</v>
          </cell>
          <cell r="AG229">
            <v>315.83999999999997</v>
          </cell>
        </row>
        <row r="230">
          <cell r="C230">
            <v>1016</v>
          </cell>
          <cell r="D230" t="str">
            <v>Isabela</v>
          </cell>
          <cell r="F230">
            <v>110070</v>
          </cell>
          <cell r="G230" t="str">
            <v>POBLACION EAST LAGAWE</v>
          </cell>
          <cell r="J230">
            <v>170003439</v>
          </cell>
          <cell r="K230" t="str">
            <v>UPRIGHT CHILLER</v>
          </cell>
          <cell r="M230">
            <v>2</v>
          </cell>
          <cell r="N230">
            <v>5</v>
          </cell>
          <cell r="O230">
            <v>43606</v>
          </cell>
          <cell r="P230">
            <v>18950</v>
          </cell>
          <cell r="Q230">
            <v>12633.34</v>
          </cell>
          <cell r="R230">
            <v>5053.3</v>
          </cell>
          <cell r="S230" t="str">
            <v>PHP</v>
          </cell>
          <cell r="T230">
            <v>315.83</v>
          </cell>
          <cell r="U230">
            <v>0</v>
          </cell>
          <cell r="V230">
            <v>315.83</v>
          </cell>
          <cell r="W230">
            <v>315.83999999999997</v>
          </cell>
          <cell r="X230">
            <v>315.83</v>
          </cell>
          <cell r="Y230">
            <v>315.83</v>
          </cell>
          <cell r="Z230">
            <v>315.83999999999997</v>
          </cell>
          <cell r="AA230">
            <v>315.83</v>
          </cell>
          <cell r="AB230">
            <v>315.83</v>
          </cell>
          <cell r="AC230">
            <v>315.83999999999997</v>
          </cell>
          <cell r="AD230">
            <v>315.83999999999997</v>
          </cell>
          <cell r="AE230">
            <v>315.83999999999997</v>
          </cell>
          <cell r="AF230">
            <v>315.83999999999997</v>
          </cell>
          <cell r="AG230">
            <v>315.83999999999997</v>
          </cell>
        </row>
        <row r="231">
          <cell r="C231">
            <v>1016</v>
          </cell>
          <cell r="D231" t="str">
            <v>Isabela</v>
          </cell>
          <cell r="F231">
            <v>110087</v>
          </cell>
          <cell r="G231" t="str">
            <v>POBLACION 1 PIAT</v>
          </cell>
          <cell r="J231">
            <v>170003439</v>
          </cell>
          <cell r="K231" t="str">
            <v>UPRIGHT CHILLER</v>
          </cell>
          <cell r="M231">
            <v>1</v>
          </cell>
          <cell r="N231">
            <v>5</v>
          </cell>
          <cell r="O231">
            <v>43606</v>
          </cell>
          <cell r="P231">
            <v>18950</v>
          </cell>
          <cell r="Q231">
            <v>12633.34</v>
          </cell>
          <cell r="R231">
            <v>5053.3</v>
          </cell>
          <cell r="S231" t="str">
            <v>PHP</v>
          </cell>
          <cell r="T231">
            <v>315.83</v>
          </cell>
          <cell r="U231">
            <v>0</v>
          </cell>
          <cell r="V231">
            <v>315.83</v>
          </cell>
          <cell r="W231">
            <v>315.83999999999997</v>
          </cell>
          <cell r="X231">
            <v>315.83</v>
          </cell>
          <cell r="Y231">
            <v>315.83</v>
          </cell>
          <cell r="Z231">
            <v>315.83999999999997</v>
          </cell>
          <cell r="AA231">
            <v>315.83</v>
          </cell>
          <cell r="AB231">
            <v>315.83</v>
          </cell>
          <cell r="AC231">
            <v>315.83999999999997</v>
          </cell>
          <cell r="AD231">
            <v>315.83999999999997</v>
          </cell>
          <cell r="AE231">
            <v>315.83999999999997</v>
          </cell>
          <cell r="AF231">
            <v>315.83999999999997</v>
          </cell>
          <cell r="AG231">
            <v>315.83999999999997</v>
          </cell>
        </row>
        <row r="232">
          <cell r="C232">
            <v>1016</v>
          </cell>
          <cell r="D232" t="str">
            <v>Isabela</v>
          </cell>
          <cell r="F232">
            <v>110078</v>
          </cell>
          <cell r="G232" t="str">
            <v>JUNCTION UPI GAMU</v>
          </cell>
          <cell r="J232">
            <v>170003440</v>
          </cell>
          <cell r="K232" t="str">
            <v>UPRIGHT CHILLER</v>
          </cell>
          <cell r="M232">
            <v>1</v>
          </cell>
          <cell r="N232">
            <v>5</v>
          </cell>
          <cell r="O232">
            <v>43606</v>
          </cell>
          <cell r="P232">
            <v>18950</v>
          </cell>
          <cell r="Q232">
            <v>12633.34</v>
          </cell>
          <cell r="R232">
            <v>5053.3</v>
          </cell>
          <cell r="S232" t="str">
            <v>PHP</v>
          </cell>
          <cell r="T232">
            <v>315.83</v>
          </cell>
          <cell r="U232">
            <v>0</v>
          </cell>
          <cell r="V232">
            <v>315.83</v>
          </cell>
          <cell r="W232">
            <v>315.83999999999997</v>
          </cell>
          <cell r="X232">
            <v>315.83</v>
          </cell>
          <cell r="Y232">
            <v>315.83</v>
          </cell>
          <cell r="Z232">
            <v>315.83999999999997</v>
          </cell>
          <cell r="AA232">
            <v>315.83</v>
          </cell>
          <cell r="AB232">
            <v>315.83</v>
          </cell>
          <cell r="AC232">
            <v>315.83999999999997</v>
          </cell>
          <cell r="AD232">
            <v>315.83999999999997</v>
          </cell>
          <cell r="AE232">
            <v>315.83999999999997</v>
          </cell>
          <cell r="AF232">
            <v>315.83999999999997</v>
          </cell>
          <cell r="AG232">
            <v>315.83999999999997</v>
          </cell>
        </row>
        <row r="233">
          <cell r="C233">
            <v>1016</v>
          </cell>
          <cell r="D233" t="str">
            <v>Isabela</v>
          </cell>
          <cell r="F233">
            <v>110078</v>
          </cell>
          <cell r="G233" t="str">
            <v>JUNCTION UPI GAMU</v>
          </cell>
          <cell r="J233">
            <v>170003440</v>
          </cell>
          <cell r="K233" t="str">
            <v>UPRIGHT CHILLER</v>
          </cell>
          <cell r="M233">
            <v>1</v>
          </cell>
          <cell r="N233">
            <v>5</v>
          </cell>
          <cell r="O233">
            <v>43606</v>
          </cell>
          <cell r="P233">
            <v>18950</v>
          </cell>
          <cell r="Q233">
            <v>12633.34</v>
          </cell>
          <cell r="R233">
            <v>5053.3</v>
          </cell>
          <cell r="S233" t="str">
            <v>PHP</v>
          </cell>
          <cell r="T233">
            <v>315.83</v>
          </cell>
          <cell r="U233">
            <v>0</v>
          </cell>
          <cell r="V233">
            <v>315.83</v>
          </cell>
          <cell r="W233">
            <v>315.83999999999997</v>
          </cell>
          <cell r="X233">
            <v>315.83</v>
          </cell>
          <cell r="Y233">
            <v>315.83</v>
          </cell>
          <cell r="Z233">
            <v>315.83999999999997</v>
          </cell>
          <cell r="AA233">
            <v>315.83</v>
          </cell>
          <cell r="AB233">
            <v>315.83</v>
          </cell>
          <cell r="AC233">
            <v>315.83999999999997</v>
          </cell>
          <cell r="AD233">
            <v>315.83999999999997</v>
          </cell>
          <cell r="AE233">
            <v>315.83999999999997</v>
          </cell>
          <cell r="AF233">
            <v>315.83999999999997</v>
          </cell>
          <cell r="AG233">
            <v>315.83999999999997</v>
          </cell>
        </row>
        <row r="234">
          <cell r="C234">
            <v>1016</v>
          </cell>
          <cell r="D234" t="str">
            <v>Isabela</v>
          </cell>
          <cell r="F234" t="str">
            <v>SLS205</v>
          </cell>
          <cell r="G234" t="str">
            <v>ISABELA UR - SALES</v>
          </cell>
          <cell r="J234">
            <v>170003444</v>
          </cell>
          <cell r="K234" t="str">
            <v>EXHAUST FAN - VECTOR FAN</v>
          </cell>
          <cell r="M234">
            <v>2</v>
          </cell>
          <cell r="N234">
            <v>5</v>
          </cell>
          <cell r="O234">
            <v>43649</v>
          </cell>
          <cell r="P234">
            <v>7500</v>
          </cell>
          <cell r="Q234">
            <v>4750</v>
          </cell>
          <cell r="R234">
            <v>2250</v>
          </cell>
          <cell r="S234" t="str">
            <v>PHP</v>
          </cell>
          <cell r="T234">
            <v>125</v>
          </cell>
          <cell r="U234">
            <v>0</v>
          </cell>
          <cell r="V234">
            <v>125</v>
          </cell>
          <cell r="W234">
            <v>125</v>
          </cell>
          <cell r="X234">
            <v>125</v>
          </cell>
          <cell r="Y234">
            <v>125</v>
          </cell>
          <cell r="Z234">
            <v>125</v>
          </cell>
          <cell r="AA234">
            <v>125</v>
          </cell>
          <cell r="AB234">
            <v>125</v>
          </cell>
          <cell r="AC234">
            <v>125</v>
          </cell>
          <cell r="AD234">
            <v>125</v>
          </cell>
          <cell r="AE234">
            <v>125</v>
          </cell>
          <cell r="AF234">
            <v>125</v>
          </cell>
          <cell r="AG234">
            <v>125</v>
          </cell>
        </row>
        <row r="235">
          <cell r="C235">
            <v>1016</v>
          </cell>
          <cell r="D235" t="str">
            <v>Isabela</v>
          </cell>
          <cell r="F235" t="str">
            <v>SLS205</v>
          </cell>
          <cell r="G235" t="str">
            <v>ISABELA UR - SALES</v>
          </cell>
          <cell r="J235">
            <v>170003444</v>
          </cell>
          <cell r="K235" t="str">
            <v>EXHAUST FAN - VECTOR FAN</v>
          </cell>
          <cell r="M235">
            <v>2</v>
          </cell>
          <cell r="N235">
            <v>5</v>
          </cell>
          <cell r="O235">
            <v>43649</v>
          </cell>
          <cell r="P235">
            <v>7500</v>
          </cell>
          <cell r="Q235">
            <v>4750</v>
          </cell>
          <cell r="R235">
            <v>2250</v>
          </cell>
          <cell r="S235" t="str">
            <v>PHP</v>
          </cell>
          <cell r="T235">
            <v>125</v>
          </cell>
          <cell r="U235">
            <v>0</v>
          </cell>
          <cell r="V235">
            <v>125</v>
          </cell>
          <cell r="W235">
            <v>125</v>
          </cell>
          <cell r="X235">
            <v>125</v>
          </cell>
          <cell r="Y235">
            <v>125</v>
          </cell>
          <cell r="Z235">
            <v>125</v>
          </cell>
          <cell r="AA235">
            <v>125</v>
          </cell>
          <cell r="AB235">
            <v>125</v>
          </cell>
          <cell r="AC235">
            <v>125</v>
          </cell>
          <cell r="AD235">
            <v>125</v>
          </cell>
          <cell r="AE235">
            <v>125</v>
          </cell>
          <cell r="AF235">
            <v>125</v>
          </cell>
          <cell r="AG235">
            <v>125</v>
          </cell>
        </row>
        <row r="236">
          <cell r="C236">
            <v>1016</v>
          </cell>
          <cell r="D236" t="str">
            <v>Isabela</v>
          </cell>
          <cell r="F236" t="str">
            <v>SLS205</v>
          </cell>
          <cell r="G236" t="str">
            <v>ISABELA UR - SALES</v>
          </cell>
          <cell r="J236">
            <v>170003444</v>
          </cell>
          <cell r="K236" t="str">
            <v>EXHAUST FAN - VECTOR FAN</v>
          </cell>
          <cell r="M236">
            <v>2</v>
          </cell>
          <cell r="N236">
            <v>5</v>
          </cell>
          <cell r="O236">
            <v>43649</v>
          </cell>
          <cell r="P236">
            <v>7500</v>
          </cell>
          <cell r="Q236">
            <v>4750</v>
          </cell>
          <cell r="R236">
            <v>2250</v>
          </cell>
          <cell r="S236" t="str">
            <v>PHP</v>
          </cell>
          <cell r="T236">
            <v>125</v>
          </cell>
          <cell r="U236">
            <v>0</v>
          </cell>
          <cell r="V236">
            <v>125</v>
          </cell>
          <cell r="W236">
            <v>125</v>
          </cell>
          <cell r="X236">
            <v>125</v>
          </cell>
          <cell r="Y236">
            <v>125</v>
          </cell>
          <cell r="Z236">
            <v>125</v>
          </cell>
          <cell r="AA236">
            <v>125</v>
          </cell>
          <cell r="AB236">
            <v>125</v>
          </cell>
          <cell r="AC236">
            <v>125</v>
          </cell>
          <cell r="AD236">
            <v>125</v>
          </cell>
          <cell r="AE236">
            <v>125</v>
          </cell>
          <cell r="AF236">
            <v>125</v>
          </cell>
          <cell r="AG236">
            <v>125</v>
          </cell>
        </row>
        <row r="237">
          <cell r="C237">
            <v>1016</v>
          </cell>
          <cell r="D237" t="str">
            <v>Isabela</v>
          </cell>
          <cell r="F237" t="str">
            <v>SLS205</v>
          </cell>
          <cell r="G237" t="str">
            <v>ISABELA UR - SALES</v>
          </cell>
          <cell r="J237">
            <v>170003444</v>
          </cell>
          <cell r="K237" t="str">
            <v>EXHAUST FAN - VECTOR FAN</v>
          </cell>
          <cell r="M237">
            <v>2</v>
          </cell>
          <cell r="N237">
            <v>5</v>
          </cell>
          <cell r="O237">
            <v>43649</v>
          </cell>
          <cell r="P237">
            <v>7500</v>
          </cell>
          <cell r="Q237">
            <v>4750</v>
          </cell>
          <cell r="R237">
            <v>2250</v>
          </cell>
          <cell r="S237" t="str">
            <v>PHP</v>
          </cell>
          <cell r="T237">
            <v>125</v>
          </cell>
          <cell r="U237">
            <v>0</v>
          </cell>
          <cell r="V237">
            <v>125</v>
          </cell>
          <cell r="W237">
            <v>125</v>
          </cell>
          <cell r="X237">
            <v>125</v>
          </cell>
          <cell r="Y237">
            <v>125</v>
          </cell>
          <cell r="Z237">
            <v>125</v>
          </cell>
          <cell r="AA237">
            <v>125</v>
          </cell>
          <cell r="AB237">
            <v>125</v>
          </cell>
          <cell r="AC237">
            <v>125</v>
          </cell>
          <cell r="AD237">
            <v>125</v>
          </cell>
          <cell r="AE237">
            <v>125</v>
          </cell>
          <cell r="AF237">
            <v>125</v>
          </cell>
          <cell r="AG237">
            <v>125</v>
          </cell>
        </row>
        <row r="238">
          <cell r="C238">
            <v>1016</v>
          </cell>
          <cell r="D238" t="str">
            <v>Isabela</v>
          </cell>
          <cell r="F238" t="str">
            <v>SLS205</v>
          </cell>
          <cell r="G238" t="str">
            <v>ISABELA UR - SALES</v>
          </cell>
          <cell r="J238">
            <v>170003444</v>
          </cell>
          <cell r="K238" t="str">
            <v>EXHAUST FAN - VECTOR FAN</v>
          </cell>
          <cell r="M238">
            <v>2</v>
          </cell>
          <cell r="N238">
            <v>5</v>
          </cell>
          <cell r="O238">
            <v>43649</v>
          </cell>
          <cell r="P238">
            <v>7500</v>
          </cell>
          <cell r="Q238">
            <v>4750</v>
          </cell>
          <cell r="R238">
            <v>2250</v>
          </cell>
          <cell r="S238" t="str">
            <v>PHP</v>
          </cell>
          <cell r="T238">
            <v>125</v>
          </cell>
          <cell r="U238">
            <v>0</v>
          </cell>
          <cell r="V238">
            <v>125</v>
          </cell>
          <cell r="W238">
            <v>125</v>
          </cell>
          <cell r="X238">
            <v>125</v>
          </cell>
          <cell r="Y238">
            <v>125</v>
          </cell>
          <cell r="Z238">
            <v>125</v>
          </cell>
          <cell r="AA238">
            <v>125</v>
          </cell>
          <cell r="AB238">
            <v>125</v>
          </cell>
          <cell r="AC238">
            <v>125</v>
          </cell>
          <cell r="AD238">
            <v>125</v>
          </cell>
          <cell r="AE238">
            <v>125</v>
          </cell>
          <cell r="AF238">
            <v>125</v>
          </cell>
          <cell r="AG238">
            <v>125</v>
          </cell>
        </row>
        <row r="239">
          <cell r="C239">
            <v>1016</v>
          </cell>
          <cell r="D239" t="str">
            <v>Isabela</v>
          </cell>
          <cell r="F239">
            <v>110079</v>
          </cell>
          <cell r="G239" t="str">
            <v>MASAYA CENTRO SAN AGUSTIN</v>
          </cell>
          <cell r="J239">
            <v>170003447</v>
          </cell>
          <cell r="K239" t="str">
            <v>SINK RIGHT TUB</v>
          </cell>
          <cell r="M239">
            <v>1</v>
          </cell>
          <cell r="N239">
            <v>10</v>
          </cell>
          <cell r="O239">
            <v>43622</v>
          </cell>
          <cell r="P239">
            <v>12600</v>
          </cell>
          <cell r="Q239">
            <v>7057.41</v>
          </cell>
          <cell r="R239">
            <v>5268.91</v>
          </cell>
          <cell r="S239" t="str">
            <v>PHP</v>
          </cell>
          <cell r="T239">
            <v>105</v>
          </cell>
          <cell r="U239">
            <v>0</v>
          </cell>
          <cell r="V239">
            <v>210</v>
          </cell>
          <cell r="W239">
            <v>210</v>
          </cell>
          <cell r="X239">
            <v>210</v>
          </cell>
          <cell r="Y239">
            <v>210</v>
          </cell>
          <cell r="Z239">
            <v>-497.87</v>
          </cell>
          <cell r="AA239">
            <v>68.430000000000007</v>
          </cell>
          <cell r="AB239">
            <v>68.430000000000007</v>
          </cell>
          <cell r="AC239">
            <v>68.42</v>
          </cell>
          <cell r="AD239">
            <v>68.42</v>
          </cell>
          <cell r="AE239">
            <v>68.42</v>
          </cell>
          <cell r="AF239">
            <v>68.42</v>
          </cell>
          <cell r="AG239">
            <v>68.42</v>
          </cell>
        </row>
        <row r="240">
          <cell r="C240">
            <v>1016</v>
          </cell>
          <cell r="D240" t="str">
            <v>Isabela</v>
          </cell>
          <cell r="F240">
            <v>110079</v>
          </cell>
          <cell r="G240" t="str">
            <v>MASAYA CENTRO SAN AGUSTIN</v>
          </cell>
          <cell r="J240">
            <v>170003447</v>
          </cell>
          <cell r="K240" t="str">
            <v>CHEST TYPE GLASS TOP FREEZER</v>
          </cell>
          <cell r="M240">
            <v>1</v>
          </cell>
          <cell r="N240">
            <v>5</v>
          </cell>
          <cell r="O240">
            <v>43619</v>
          </cell>
          <cell r="P240">
            <v>19175</v>
          </cell>
          <cell r="Q240">
            <v>12463.75</v>
          </cell>
          <cell r="R240">
            <v>5432.89</v>
          </cell>
          <cell r="S240" t="str">
            <v>PHP</v>
          </cell>
          <cell r="T240">
            <v>319.58</v>
          </cell>
          <cell r="U240">
            <v>0</v>
          </cell>
          <cell r="V240">
            <v>319.58</v>
          </cell>
          <cell r="W240">
            <v>319.58999999999997</v>
          </cell>
          <cell r="X240">
            <v>319.58</v>
          </cell>
          <cell r="Y240">
            <v>319.58</v>
          </cell>
          <cell r="Z240">
            <v>319.58999999999997</v>
          </cell>
          <cell r="AA240">
            <v>319.58</v>
          </cell>
          <cell r="AB240">
            <v>319.58</v>
          </cell>
          <cell r="AC240">
            <v>319.58999999999997</v>
          </cell>
          <cell r="AD240">
            <v>319.58999999999997</v>
          </cell>
          <cell r="AE240">
            <v>319.58999999999997</v>
          </cell>
          <cell r="AF240">
            <v>319.58999999999997</v>
          </cell>
          <cell r="AG240">
            <v>319.58999999999997</v>
          </cell>
        </row>
        <row r="241">
          <cell r="C241">
            <v>1016</v>
          </cell>
          <cell r="D241" t="str">
            <v>Isabela</v>
          </cell>
          <cell r="F241">
            <v>110079</v>
          </cell>
          <cell r="G241" t="str">
            <v>MASAYA CENTRO SAN AGUSTIN</v>
          </cell>
          <cell r="J241">
            <v>170003447</v>
          </cell>
          <cell r="K241" t="str">
            <v>UPRIGHT CHILLER</v>
          </cell>
          <cell r="M241">
            <v>2</v>
          </cell>
          <cell r="N241">
            <v>5</v>
          </cell>
          <cell r="O241">
            <v>43619</v>
          </cell>
          <cell r="P241">
            <v>18950</v>
          </cell>
          <cell r="Q241">
            <v>12317.5</v>
          </cell>
          <cell r="R241">
            <v>5369.14</v>
          </cell>
          <cell r="S241" t="str">
            <v>PHP</v>
          </cell>
          <cell r="T241">
            <v>315.83</v>
          </cell>
          <cell r="U241">
            <v>0</v>
          </cell>
          <cell r="V241">
            <v>315.83</v>
          </cell>
          <cell r="W241">
            <v>315.83999999999997</v>
          </cell>
          <cell r="X241">
            <v>315.83</v>
          </cell>
          <cell r="Y241">
            <v>315.83</v>
          </cell>
          <cell r="Z241">
            <v>315.83999999999997</v>
          </cell>
          <cell r="AA241">
            <v>315.83</v>
          </cell>
          <cell r="AB241">
            <v>315.83</v>
          </cell>
          <cell r="AC241">
            <v>315.83999999999997</v>
          </cell>
          <cell r="AD241">
            <v>315.83999999999997</v>
          </cell>
          <cell r="AE241">
            <v>315.83999999999997</v>
          </cell>
          <cell r="AF241">
            <v>315.83999999999997</v>
          </cell>
          <cell r="AG241">
            <v>315.83999999999997</v>
          </cell>
        </row>
        <row r="242">
          <cell r="C242">
            <v>1016</v>
          </cell>
          <cell r="D242" t="str">
            <v>Isabela</v>
          </cell>
          <cell r="F242">
            <v>110079</v>
          </cell>
          <cell r="G242" t="str">
            <v>MASAYA CENTRO SAN AGUSTIN</v>
          </cell>
          <cell r="J242">
            <v>170003447</v>
          </cell>
          <cell r="K242" t="str">
            <v>UPRIGHT CHILLER</v>
          </cell>
          <cell r="M242">
            <v>2</v>
          </cell>
          <cell r="N242">
            <v>5</v>
          </cell>
          <cell r="O242">
            <v>43619</v>
          </cell>
          <cell r="P242">
            <v>18950</v>
          </cell>
          <cell r="Q242">
            <v>12317.5</v>
          </cell>
          <cell r="R242">
            <v>5369.14</v>
          </cell>
          <cell r="S242" t="str">
            <v>PHP</v>
          </cell>
          <cell r="T242">
            <v>315.83</v>
          </cell>
          <cell r="U242">
            <v>0</v>
          </cell>
          <cell r="V242">
            <v>315.83</v>
          </cell>
          <cell r="W242">
            <v>315.83999999999997</v>
          </cell>
          <cell r="X242">
            <v>315.83</v>
          </cell>
          <cell r="Y242">
            <v>315.83</v>
          </cell>
          <cell r="Z242">
            <v>315.83999999999997</v>
          </cell>
          <cell r="AA242">
            <v>315.83</v>
          </cell>
          <cell r="AB242">
            <v>315.83</v>
          </cell>
          <cell r="AC242">
            <v>315.83999999999997</v>
          </cell>
          <cell r="AD242">
            <v>315.83999999999997</v>
          </cell>
          <cell r="AE242">
            <v>315.83999999999997</v>
          </cell>
          <cell r="AF242">
            <v>315.83999999999997</v>
          </cell>
          <cell r="AG242">
            <v>315.83999999999997</v>
          </cell>
        </row>
        <row r="243">
          <cell r="C243">
            <v>1016</v>
          </cell>
          <cell r="D243" t="str">
            <v>Isabela</v>
          </cell>
          <cell r="F243">
            <v>110079</v>
          </cell>
          <cell r="G243" t="str">
            <v>MASAYA CENTRO SAN AGUSTIN</v>
          </cell>
          <cell r="J243">
            <v>170003447</v>
          </cell>
          <cell r="K243" t="str">
            <v>5-PANEL CTG MENU BOARD LOW</v>
          </cell>
          <cell r="M243">
            <v>2</v>
          </cell>
          <cell r="N243">
            <v>5</v>
          </cell>
          <cell r="O243">
            <v>43623</v>
          </cell>
          <cell r="P243">
            <v>7800</v>
          </cell>
          <cell r="Q243">
            <v>5070</v>
          </cell>
          <cell r="R243">
            <v>2210</v>
          </cell>
          <cell r="S243" t="str">
            <v>PHP</v>
          </cell>
          <cell r="T243">
            <v>130</v>
          </cell>
          <cell r="U243">
            <v>0</v>
          </cell>
          <cell r="V243">
            <v>130</v>
          </cell>
          <cell r="W243">
            <v>130</v>
          </cell>
          <cell r="X243">
            <v>130</v>
          </cell>
          <cell r="Y243">
            <v>130</v>
          </cell>
          <cell r="Z243">
            <v>130</v>
          </cell>
          <cell r="AA243">
            <v>130</v>
          </cell>
          <cell r="AB243">
            <v>130</v>
          </cell>
          <cell r="AC243">
            <v>130</v>
          </cell>
          <cell r="AD243">
            <v>130</v>
          </cell>
          <cell r="AE243">
            <v>130</v>
          </cell>
          <cell r="AF243">
            <v>130</v>
          </cell>
          <cell r="AG243">
            <v>130</v>
          </cell>
        </row>
        <row r="244">
          <cell r="C244">
            <v>1016</v>
          </cell>
          <cell r="D244" t="str">
            <v>Isabela</v>
          </cell>
          <cell r="F244">
            <v>110079</v>
          </cell>
          <cell r="G244" t="str">
            <v>MASAYA CENTRO SAN AGUSTIN</v>
          </cell>
          <cell r="J244">
            <v>170003447</v>
          </cell>
          <cell r="K244" t="str">
            <v>CHEST TYPE GLASS TOP FREEZER</v>
          </cell>
          <cell r="M244">
            <v>1</v>
          </cell>
          <cell r="N244">
            <v>5</v>
          </cell>
          <cell r="O244">
            <v>43619</v>
          </cell>
          <cell r="P244">
            <v>19175</v>
          </cell>
          <cell r="Q244">
            <v>12463.75</v>
          </cell>
          <cell r="R244">
            <v>5432.89</v>
          </cell>
          <cell r="S244" t="str">
            <v>PHP</v>
          </cell>
          <cell r="T244">
            <v>319.58</v>
          </cell>
          <cell r="U244">
            <v>0</v>
          </cell>
          <cell r="V244">
            <v>319.58</v>
          </cell>
          <cell r="W244">
            <v>319.58999999999997</v>
          </cell>
          <cell r="X244">
            <v>319.58</v>
          </cell>
          <cell r="Y244">
            <v>319.58</v>
          </cell>
          <cell r="Z244">
            <v>319.58999999999997</v>
          </cell>
          <cell r="AA244">
            <v>319.58</v>
          </cell>
          <cell r="AB244">
            <v>319.58</v>
          </cell>
          <cell r="AC244">
            <v>319.58999999999997</v>
          </cell>
          <cell r="AD244">
            <v>319.58999999999997</v>
          </cell>
          <cell r="AE244">
            <v>319.58999999999997</v>
          </cell>
          <cell r="AF244">
            <v>319.58999999999997</v>
          </cell>
          <cell r="AG244">
            <v>319.58999999999997</v>
          </cell>
        </row>
        <row r="245">
          <cell r="C245">
            <v>1016</v>
          </cell>
          <cell r="D245" t="str">
            <v>Isabela</v>
          </cell>
          <cell r="F245">
            <v>110078</v>
          </cell>
          <cell r="G245" t="str">
            <v>JUNCTION UPI GAMU</v>
          </cell>
          <cell r="J245">
            <v>170003462</v>
          </cell>
          <cell r="K245" t="str">
            <v>SINK RIGHT TUB</v>
          </cell>
          <cell r="M245">
            <v>1</v>
          </cell>
          <cell r="N245">
            <v>10</v>
          </cell>
          <cell r="O245">
            <v>43637</v>
          </cell>
          <cell r="P245">
            <v>12600</v>
          </cell>
          <cell r="Q245">
            <v>7057.41</v>
          </cell>
          <cell r="R245">
            <v>5268.91</v>
          </cell>
          <cell r="S245" t="str">
            <v>PHP</v>
          </cell>
          <cell r="T245">
            <v>105</v>
          </cell>
          <cell r="U245">
            <v>0</v>
          </cell>
          <cell r="V245">
            <v>210</v>
          </cell>
          <cell r="W245">
            <v>210</v>
          </cell>
          <cell r="X245">
            <v>210</v>
          </cell>
          <cell r="Y245">
            <v>210</v>
          </cell>
          <cell r="Z245">
            <v>-497.87</v>
          </cell>
          <cell r="AA245">
            <v>68.430000000000007</v>
          </cell>
          <cell r="AB245">
            <v>68.430000000000007</v>
          </cell>
          <cell r="AC245">
            <v>68.42</v>
          </cell>
          <cell r="AD245">
            <v>68.42</v>
          </cell>
          <cell r="AE245">
            <v>68.42</v>
          </cell>
          <cell r="AF245">
            <v>68.42</v>
          </cell>
          <cell r="AG245">
            <v>68.42</v>
          </cell>
        </row>
        <row r="246">
          <cell r="C246">
            <v>1016</v>
          </cell>
          <cell r="D246" t="str">
            <v>Isabela</v>
          </cell>
          <cell r="F246">
            <v>110078</v>
          </cell>
          <cell r="G246" t="str">
            <v>JUNCTION UPI GAMU</v>
          </cell>
          <cell r="J246">
            <v>170003462</v>
          </cell>
          <cell r="K246" t="str">
            <v>CHEST TYPE GLASS TOP FREEZER</v>
          </cell>
          <cell r="M246">
            <v>1</v>
          </cell>
          <cell r="N246">
            <v>5</v>
          </cell>
          <cell r="O246">
            <v>43640</v>
          </cell>
          <cell r="P246">
            <v>19175</v>
          </cell>
          <cell r="Q246">
            <v>12463.75</v>
          </cell>
          <cell r="R246">
            <v>5432.89</v>
          </cell>
          <cell r="S246" t="str">
            <v>PHP</v>
          </cell>
          <cell r="T246">
            <v>319.58</v>
          </cell>
          <cell r="U246">
            <v>0</v>
          </cell>
          <cell r="V246">
            <v>319.58</v>
          </cell>
          <cell r="W246">
            <v>319.58999999999997</v>
          </cell>
          <cell r="X246">
            <v>319.58</v>
          </cell>
          <cell r="Y246">
            <v>319.58</v>
          </cell>
          <cell r="Z246">
            <v>319.58999999999997</v>
          </cell>
          <cell r="AA246">
            <v>319.58</v>
          </cell>
          <cell r="AB246">
            <v>319.58</v>
          </cell>
          <cell r="AC246">
            <v>319.58999999999997</v>
          </cell>
          <cell r="AD246">
            <v>319.58999999999997</v>
          </cell>
          <cell r="AE246">
            <v>319.58999999999997</v>
          </cell>
          <cell r="AF246">
            <v>319.58999999999997</v>
          </cell>
          <cell r="AG246">
            <v>319.58999999999997</v>
          </cell>
        </row>
        <row r="247">
          <cell r="C247">
            <v>1016</v>
          </cell>
          <cell r="D247" t="str">
            <v>Isabela</v>
          </cell>
          <cell r="F247">
            <v>110078</v>
          </cell>
          <cell r="G247" t="str">
            <v>JUNCTION UPI GAMU</v>
          </cell>
          <cell r="J247">
            <v>170003462</v>
          </cell>
          <cell r="K247" t="str">
            <v>UPRIGHT CHILLER</v>
          </cell>
          <cell r="M247">
            <v>2</v>
          </cell>
          <cell r="N247">
            <v>5</v>
          </cell>
          <cell r="O247">
            <v>43640</v>
          </cell>
          <cell r="P247">
            <v>18950</v>
          </cell>
          <cell r="Q247">
            <v>12317.5</v>
          </cell>
          <cell r="R247">
            <v>5369.14</v>
          </cell>
          <cell r="S247" t="str">
            <v>PHP</v>
          </cell>
          <cell r="T247">
            <v>315.83</v>
          </cell>
          <cell r="U247">
            <v>0</v>
          </cell>
          <cell r="V247">
            <v>315.83</v>
          </cell>
          <cell r="W247">
            <v>315.83999999999997</v>
          </cell>
          <cell r="X247">
            <v>315.83</v>
          </cell>
          <cell r="Y247">
            <v>315.83</v>
          </cell>
          <cell r="Z247">
            <v>315.83999999999997</v>
          </cell>
          <cell r="AA247">
            <v>315.83</v>
          </cell>
          <cell r="AB247">
            <v>315.83</v>
          </cell>
          <cell r="AC247">
            <v>315.83999999999997</v>
          </cell>
          <cell r="AD247">
            <v>315.83999999999997</v>
          </cell>
          <cell r="AE247">
            <v>315.83999999999997</v>
          </cell>
          <cell r="AF247">
            <v>315.83999999999997</v>
          </cell>
          <cell r="AG247">
            <v>315.83999999999997</v>
          </cell>
        </row>
        <row r="248">
          <cell r="C248">
            <v>1016</v>
          </cell>
          <cell r="D248" t="str">
            <v>Isabela</v>
          </cell>
          <cell r="F248">
            <v>110078</v>
          </cell>
          <cell r="G248" t="str">
            <v>JUNCTION UPI GAMU</v>
          </cell>
          <cell r="J248">
            <v>170003463</v>
          </cell>
          <cell r="K248" t="str">
            <v>UPRIGHT CHILLER</v>
          </cell>
          <cell r="M248">
            <v>2</v>
          </cell>
          <cell r="N248">
            <v>5</v>
          </cell>
          <cell r="O248">
            <v>43640</v>
          </cell>
          <cell r="P248">
            <v>18950</v>
          </cell>
          <cell r="Q248">
            <v>12317.5</v>
          </cell>
          <cell r="R248">
            <v>5369.14</v>
          </cell>
          <cell r="S248" t="str">
            <v>PHP</v>
          </cell>
          <cell r="T248">
            <v>315.83</v>
          </cell>
          <cell r="U248">
            <v>0</v>
          </cell>
          <cell r="V248">
            <v>315.83</v>
          </cell>
          <cell r="W248">
            <v>315.83999999999997</v>
          </cell>
          <cell r="X248">
            <v>315.83</v>
          </cell>
          <cell r="Y248">
            <v>315.83</v>
          </cell>
          <cell r="Z248">
            <v>315.83999999999997</v>
          </cell>
          <cell r="AA248">
            <v>315.83</v>
          </cell>
          <cell r="AB248">
            <v>315.83</v>
          </cell>
          <cell r="AC248">
            <v>315.83999999999997</v>
          </cell>
          <cell r="AD248">
            <v>315.83999999999997</v>
          </cell>
          <cell r="AE248">
            <v>315.83999999999997</v>
          </cell>
          <cell r="AF248">
            <v>315.83999999999997</v>
          </cell>
          <cell r="AG248">
            <v>315.83999999999997</v>
          </cell>
        </row>
        <row r="249">
          <cell r="C249">
            <v>1016</v>
          </cell>
          <cell r="D249" t="str">
            <v>Isabela</v>
          </cell>
          <cell r="F249">
            <v>110078</v>
          </cell>
          <cell r="G249" t="str">
            <v>JUNCTION UPI GAMU</v>
          </cell>
          <cell r="J249">
            <v>170003463</v>
          </cell>
          <cell r="K249" t="str">
            <v>MENU BOARD 5 PANEL</v>
          </cell>
          <cell r="M249">
            <v>2</v>
          </cell>
          <cell r="N249">
            <v>5</v>
          </cell>
          <cell r="O249">
            <v>43641</v>
          </cell>
          <cell r="P249">
            <v>5040</v>
          </cell>
          <cell r="Q249">
            <v>3276</v>
          </cell>
          <cell r="R249">
            <v>1428</v>
          </cell>
          <cell r="S249" t="str">
            <v>PHP</v>
          </cell>
          <cell r="T249">
            <v>84</v>
          </cell>
          <cell r="U249">
            <v>0</v>
          </cell>
          <cell r="V249">
            <v>84</v>
          </cell>
          <cell r="W249">
            <v>84</v>
          </cell>
          <cell r="X249">
            <v>84</v>
          </cell>
          <cell r="Y249">
            <v>84</v>
          </cell>
          <cell r="Z249">
            <v>84</v>
          </cell>
          <cell r="AA249">
            <v>84</v>
          </cell>
          <cell r="AB249">
            <v>84</v>
          </cell>
          <cell r="AC249">
            <v>84</v>
          </cell>
          <cell r="AD249">
            <v>84</v>
          </cell>
          <cell r="AE249">
            <v>84</v>
          </cell>
          <cell r="AF249">
            <v>84</v>
          </cell>
          <cell r="AG249">
            <v>84</v>
          </cell>
        </row>
        <row r="250">
          <cell r="C250">
            <v>1016</v>
          </cell>
          <cell r="D250" t="str">
            <v>Isabela</v>
          </cell>
          <cell r="F250">
            <v>110078</v>
          </cell>
          <cell r="G250" t="str">
            <v>JUNCTION UPI GAMU</v>
          </cell>
          <cell r="J250">
            <v>170003463</v>
          </cell>
          <cell r="K250" t="str">
            <v>CHEST TYPE GLASS TOP FREEZER</v>
          </cell>
          <cell r="M250">
            <v>1</v>
          </cell>
          <cell r="N250">
            <v>5</v>
          </cell>
          <cell r="O250">
            <v>43640</v>
          </cell>
          <cell r="P250">
            <v>19175</v>
          </cell>
          <cell r="Q250">
            <v>12463.75</v>
          </cell>
          <cell r="R250">
            <v>5432.89</v>
          </cell>
          <cell r="S250" t="str">
            <v>PHP</v>
          </cell>
          <cell r="T250">
            <v>319.58</v>
          </cell>
          <cell r="U250">
            <v>0</v>
          </cell>
          <cell r="V250">
            <v>319.58</v>
          </cell>
          <cell r="W250">
            <v>319.58999999999997</v>
          </cell>
          <cell r="X250">
            <v>319.58</v>
          </cell>
          <cell r="Y250">
            <v>319.58</v>
          </cell>
          <cell r="Z250">
            <v>319.58999999999997</v>
          </cell>
          <cell r="AA250">
            <v>319.58</v>
          </cell>
          <cell r="AB250">
            <v>319.58</v>
          </cell>
          <cell r="AC250">
            <v>319.58999999999997</v>
          </cell>
          <cell r="AD250">
            <v>319.58999999999997</v>
          </cell>
          <cell r="AE250">
            <v>319.58999999999997</v>
          </cell>
          <cell r="AF250">
            <v>319.58999999999997</v>
          </cell>
          <cell r="AG250">
            <v>319.58999999999997</v>
          </cell>
        </row>
        <row r="251">
          <cell r="C251">
            <v>1016</v>
          </cell>
          <cell r="D251" t="str">
            <v>Isabela</v>
          </cell>
          <cell r="F251">
            <v>110080</v>
          </cell>
          <cell r="G251" t="str">
            <v>CENTRO 2 LASAM</v>
          </cell>
          <cell r="J251">
            <v>170003463</v>
          </cell>
          <cell r="K251" t="str">
            <v>SINK RIGHT TUB</v>
          </cell>
          <cell r="M251">
            <v>1</v>
          </cell>
          <cell r="N251">
            <v>10</v>
          </cell>
          <cell r="O251">
            <v>43637</v>
          </cell>
          <cell r="P251">
            <v>12600</v>
          </cell>
          <cell r="Q251">
            <v>7057.41</v>
          </cell>
          <cell r="R251">
            <v>5268.91</v>
          </cell>
          <cell r="S251" t="str">
            <v>PHP</v>
          </cell>
          <cell r="T251">
            <v>105</v>
          </cell>
          <cell r="U251">
            <v>0</v>
          </cell>
          <cell r="V251">
            <v>210</v>
          </cell>
          <cell r="W251">
            <v>210</v>
          </cell>
          <cell r="X251">
            <v>210</v>
          </cell>
          <cell r="Y251">
            <v>210</v>
          </cell>
          <cell r="Z251">
            <v>-497.87</v>
          </cell>
          <cell r="AA251">
            <v>68.430000000000007</v>
          </cell>
          <cell r="AB251">
            <v>68.430000000000007</v>
          </cell>
          <cell r="AC251">
            <v>68.42</v>
          </cell>
          <cell r="AD251">
            <v>68.42</v>
          </cell>
          <cell r="AE251">
            <v>68.42</v>
          </cell>
          <cell r="AF251">
            <v>68.42</v>
          </cell>
          <cell r="AG251">
            <v>68.42</v>
          </cell>
        </row>
        <row r="252">
          <cell r="C252">
            <v>1016</v>
          </cell>
          <cell r="D252" t="str">
            <v>Isabela</v>
          </cell>
          <cell r="F252">
            <v>110080</v>
          </cell>
          <cell r="G252" t="str">
            <v>CENTRO 2 LASAM</v>
          </cell>
          <cell r="J252">
            <v>170003463</v>
          </cell>
          <cell r="K252" t="str">
            <v>CHEST TYPE GLASS TOP FREEZER</v>
          </cell>
          <cell r="M252">
            <v>1</v>
          </cell>
          <cell r="N252">
            <v>5</v>
          </cell>
          <cell r="O252">
            <v>43640</v>
          </cell>
          <cell r="P252">
            <v>19175</v>
          </cell>
          <cell r="Q252">
            <v>12463.75</v>
          </cell>
          <cell r="R252">
            <v>5432.89</v>
          </cell>
          <cell r="S252" t="str">
            <v>PHP</v>
          </cell>
          <cell r="T252">
            <v>319.58</v>
          </cell>
          <cell r="U252">
            <v>0</v>
          </cell>
          <cell r="V252">
            <v>319.58</v>
          </cell>
          <cell r="W252">
            <v>319.58999999999997</v>
          </cell>
          <cell r="X252">
            <v>319.58</v>
          </cell>
          <cell r="Y252">
            <v>319.58</v>
          </cell>
          <cell r="Z252">
            <v>319.58999999999997</v>
          </cell>
          <cell r="AA252">
            <v>319.58</v>
          </cell>
          <cell r="AB252">
            <v>319.58</v>
          </cell>
          <cell r="AC252">
            <v>319.58999999999997</v>
          </cell>
          <cell r="AD252">
            <v>319.58999999999997</v>
          </cell>
          <cell r="AE252">
            <v>319.58999999999997</v>
          </cell>
          <cell r="AF252">
            <v>319.58999999999997</v>
          </cell>
          <cell r="AG252">
            <v>319.58999999999997</v>
          </cell>
        </row>
        <row r="253">
          <cell r="C253">
            <v>1016</v>
          </cell>
          <cell r="D253" t="str">
            <v>Isabela</v>
          </cell>
          <cell r="F253">
            <v>110080</v>
          </cell>
          <cell r="G253" t="str">
            <v>CENTRO 2 LASAM</v>
          </cell>
          <cell r="J253">
            <v>170003463</v>
          </cell>
          <cell r="K253" t="str">
            <v>UPRIGHT CHILLER</v>
          </cell>
          <cell r="M253">
            <v>2</v>
          </cell>
          <cell r="N253">
            <v>5</v>
          </cell>
          <cell r="O253">
            <v>43640</v>
          </cell>
          <cell r="P253">
            <v>18950</v>
          </cell>
          <cell r="Q253">
            <v>12317.5</v>
          </cell>
          <cell r="R253">
            <v>5369.14</v>
          </cell>
          <cell r="S253" t="str">
            <v>PHP</v>
          </cell>
          <cell r="T253">
            <v>315.83</v>
          </cell>
          <cell r="U253">
            <v>0</v>
          </cell>
          <cell r="V253">
            <v>315.83</v>
          </cell>
          <cell r="W253">
            <v>315.83999999999997</v>
          </cell>
          <cell r="X253">
            <v>315.83</v>
          </cell>
          <cell r="Y253">
            <v>315.83</v>
          </cell>
          <cell r="Z253">
            <v>315.83999999999997</v>
          </cell>
          <cell r="AA253">
            <v>315.83</v>
          </cell>
          <cell r="AB253">
            <v>315.83</v>
          </cell>
          <cell r="AC253">
            <v>315.83999999999997</v>
          </cell>
          <cell r="AD253">
            <v>315.83999999999997</v>
          </cell>
          <cell r="AE253">
            <v>315.83999999999997</v>
          </cell>
          <cell r="AF253">
            <v>315.83999999999997</v>
          </cell>
          <cell r="AG253">
            <v>315.83999999999997</v>
          </cell>
        </row>
        <row r="254">
          <cell r="C254">
            <v>1016</v>
          </cell>
          <cell r="D254" t="str">
            <v>Isabela</v>
          </cell>
          <cell r="F254">
            <v>110080</v>
          </cell>
          <cell r="G254" t="str">
            <v>CENTRO 2 LASAM</v>
          </cell>
          <cell r="J254">
            <v>170003464</v>
          </cell>
          <cell r="K254" t="str">
            <v>UPRIGHT CHILLER</v>
          </cell>
          <cell r="M254">
            <v>2</v>
          </cell>
          <cell r="N254">
            <v>5</v>
          </cell>
          <cell r="O254">
            <v>43640</v>
          </cell>
          <cell r="P254">
            <v>18950</v>
          </cell>
          <cell r="Q254">
            <v>12317.5</v>
          </cell>
          <cell r="R254">
            <v>5369.14</v>
          </cell>
          <cell r="S254" t="str">
            <v>PHP</v>
          </cell>
          <cell r="T254">
            <v>315.83</v>
          </cell>
          <cell r="U254">
            <v>0</v>
          </cell>
          <cell r="V254">
            <v>315.83</v>
          </cell>
          <cell r="W254">
            <v>315.83999999999997</v>
          </cell>
          <cell r="X254">
            <v>315.83</v>
          </cell>
          <cell r="Y254">
            <v>315.83</v>
          </cell>
          <cell r="Z254">
            <v>315.83999999999997</v>
          </cell>
          <cell r="AA254">
            <v>315.83</v>
          </cell>
          <cell r="AB254">
            <v>315.83</v>
          </cell>
          <cell r="AC254">
            <v>315.83999999999997</v>
          </cell>
          <cell r="AD254">
            <v>315.83999999999997</v>
          </cell>
          <cell r="AE254">
            <v>315.83999999999997</v>
          </cell>
          <cell r="AF254">
            <v>315.83999999999997</v>
          </cell>
          <cell r="AG254">
            <v>315.83999999999997</v>
          </cell>
        </row>
        <row r="255">
          <cell r="C255">
            <v>1016</v>
          </cell>
          <cell r="D255" t="str">
            <v>Isabela</v>
          </cell>
          <cell r="F255">
            <v>110080</v>
          </cell>
          <cell r="G255" t="str">
            <v>CENTRO 2 LASAM</v>
          </cell>
          <cell r="J255">
            <v>170003464</v>
          </cell>
          <cell r="K255" t="str">
            <v>MENU BOARD 5 PANEL</v>
          </cell>
          <cell r="M255">
            <v>2</v>
          </cell>
          <cell r="N255">
            <v>5</v>
          </cell>
          <cell r="O255">
            <v>43641</v>
          </cell>
          <cell r="P255">
            <v>5040</v>
          </cell>
          <cell r="Q255">
            <v>3276</v>
          </cell>
          <cell r="R255">
            <v>1428</v>
          </cell>
          <cell r="S255" t="str">
            <v>PHP</v>
          </cell>
          <cell r="T255">
            <v>84</v>
          </cell>
          <cell r="U255">
            <v>0</v>
          </cell>
          <cell r="V255">
            <v>84</v>
          </cell>
          <cell r="W255">
            <v>84</v>
          </cell>
          <cell r="X255">
            <v>84</v>
          </cell>
          <cell r="Y255">
            <v>84</v>
          </cell>
          <cell r="Z255">
            <v>84</v>
          </cell>
          <cell r="AA255">
            <v>84</v>
          </cell>
          <cell r="AB255">
            <v>84</v>
          </cell>
          <cell r="AC255">
            <v>84</v>
          </cell>
          <cell r="AD255">
            <v>84</v>
          </cell>
          <cell r="AE255">
            <v>84</v>
          </cell>
          <cell r="AF255">
            <v>84</v>
          </cell>
          <cell r="AG255">
            <v>84</v>
          </cell>
        </row>
        <row r="256">
          <cell r="C256">
            <v>1016</v>
          </cell>
          <cell r="D256" t="str">
            <v>Isabela</v>
          </cell>
          <cell r="F256">
            <v>110080</v>
          </cell>
          <cell r="G256" t="str">
            <v>CENTRO 2 LASAM</v>
          </cell>
          <cell r="J256">
            <v>170003464</v>
          </cell>
          <cell r="K256" t="str">
            <v>CHEST TYPE GLASS TOP FREEZER</v>
          </cell>
          <cell r="M256">
            <v>1</v>
          </cell>
          <cell r="N256">
            <v>5</v>
          </cell>
          <cell r="O256">
            <v>43640</v>
          </cell>
          <cell r="P256">
            <v>19174.36</v>
          </cell>
          <cell r="Q256">
            <v>12463.33</v>
          </cell>
          <cell r="R256">
            <v>5432.75</v>
          </cell>
          <cell r="S256" t="str">
            <v>PHP</v>
          </cell>
          <cell r="T256">
            <v>319.57</v>
          </cell>
          <cell r="U256">
            <v>0</v>
          </cell>
          <cell r="V256">
            <v>319.57</v>
          </cell>
          <cell r="W256">
            <v>319.58</v>
          </cell>
          <cell r="X256">
            <v>319.57</v>
          </cell>
          <cell r="Y256">
            <v>319.57</v>
          </cell>
          <cell r="Z256">
            <v>319.57</v>
          </cell>
          <cell r="AA256">
            <v>319.58</v>
          </cell>
          <cell r="AB256">
            <v>319.57</v>
          </cell>
          <cell r="AC256">
            <v>319.57</v>
          </cell>
          <cell r="AD256">
            <v>319.57</v>
          </cell>
          <cell r="AE256">
            <v>319.57</v>
          </cell>
          <cell r="AF256">
            <v>319.57</v>
          </cell>
          <cell r="AG256">
            <v>319.57</v>
          </cell>
        </row>
        <row r="257">
          <cell r="C257">
            <v>1016</v>
          </cell>
          <cell r="D257" t="str">
            <v>Isabela</v>
          </cell>
          <cell r="F257">
            <v>110081</v>
          </cell>
          <cell r="G257" t="str">
            <v>ANTONINO ALICIA</v>
          </cell>
          <cell r="J257">
            <v>170003500</v>
          </cell>
          <cell r="K257" t="str">
            <v>STAINLESS SINK</v>
          </cell>
          <cell r="M257">
            <v>1</v>
          </cell>
          <cell r="N257">
            <v>10</v>
          </cell>
          <cell r="O257">
            <v>43704</v>
          </cell>
          <cell r="P257">
            <v>12600</v>
          </cell>
          <cell r="Q257">
            <v>6662.31</v>
          </cell>
          <cell r="R257">
            <v>5651.53</v>
          </cell>
          <cell r="S257" t="str">
            <v>PHP</v>
          </cell>
          <cell r="T257">
            <v>105</v>
          </cell>
          <cell r="U257">
            <v>0</v>
          </cell>
          <cell r="V257">
            <v>210</v>
          </cell>
          <cell r="W257">
            <v>210</v>
          </cell>
          <cell r="X257">
            <v>210</v>
          </cell>
          <cell r="Y257">
            <v>210</v>
          </cell>
          <cell r="Z257">
            <v>-482.31</v>
          </cell>
          <cell r="AA257">
            <v>71.540000000000006</v>
          </cell>
          <cell r="AB257">
            <v>71.540000000000006</v>
          </cell>
          <cell r="AC257">
            <v>71.540000000000006</v>
          </cell>
          <cell r="AD257">
            <v>71.540000000000006</v>
          </cell>
          <cell r="AE257">
            <v>71.540000000000006</v>
          </cell>
          <cell r="AF257">
            <v>71.540000000000006</v>
          </cell>
          <cell r="AG257">
            <v>71.540000000000006</v>
          </cell>
        </row>
        <row r="258">
          <cell r="C258">
            <v>1016</v>
          </cell>
          <cell r="D258" t="str">
            <v>Isabela</v>
          </cell>
          <cell r="F258">
            <v>110087</v>
          </cell>
          <cell r="G258" t="str">
            <v>POBLACION 1 PIAT</v>
          </cell>
          <cell r="J258">
            <v>170003500</v>
          </cell>
          <cell r="K258" t="str">
            <v>CHEST TYPE GLASS TOP FREEZER</v>
          </cell>
          <cell r="M258">
            <v>1</v>
          </cell>
          <cell r="N258">
            <v>5</v>
          </cell>
          <cell r="O258">
            <v>43721</v>
          </cell>
          <cell r="P258">
            <v>19175</v>
          </cell>
          <cell r="Q258">
            <v>11505</v>
          </cell>
          <cell r="R258">
            <v>6391.64</v>
          </cell>
          <cell r="S258" t="str">
            <v>PHP</v>
          </cell>
          <cell r="T258">
            <v>319.58</v>
          </cell>
          <cell r="U258">
            <v>0</v>
          </cell>
          <cell r="V258">
            <v>319.58</v>
          </cell>
          <cell r="W258">
            <v>319.58999999999997</v>
          </cell>
          <cell r="X258">
            <v>319.58</v>
          </cell>
          <cell r="Y258">
            <v>319.58</v>
          </cell>
          <cell r="Z258">
            <v>319.58999999999997</v>
          </cell>
          <cell r="AA258">
            <v>319.58</v>
          </cell>
          <cell r="AB258">
            <v>319.58</v>
          </cell>
          <cell r="AC258">
            <v>319.58999999999997</v>
          </cell>
          <cell r="AD258">
            <v>319.58999999999997</v>
          </cell>
          <cell r="AE258">
            <v>319.58999999999997</v>
          </cell>
          <cell r="AF258">
            <v>319.58999999999997</v>
          </cell>
          <cell r="AG258">
            <v>319.58999999999997</v>
          </cell>
        </row>
        <row r="259">
          <cell r="C259">
            <v>1016</v>
          </cell>
          <cell r="D259" t="str">
            <v>Isabela</v>
          </cell>
          <cell r="F259">
            <v>110084</v>
          </cell>
          <cell r="G259" t="str">
            <v>CENTRO MALLIG 2</v>
          </cell>
          <cell r="J259">
            <v>170003500</v>
          </cell>
          <cell r="K259" t="str">
            <v>UPRIGHT CHILLER</v>
          </cell>
          <cell r="M259">
            <v>1</v>
          </cell>
          <cell r="N259">
            <v>5</v>
          </cell>
          <cell r="O259">
            <v>43710</v>
          </cell>
          <cell r="P259">
            <v>24000</v>
          </cell>
          <cell r="Q259">
            <v>14400</v>
          </cell>
          <cell r="R259">
            <v>8000</v>
          </cell>
          <cell r="S259" t="str">
            <v>PHP</v>
          </cell>
          <cell r="T259">
            <v>400</v>
          </cell>
          <cell r="U259">
            <v>0</v>
          </cell>
          <cell r="V259">
            <v>400</v>
          </cell>
          <cell r="W259">
            <v>400</v>
          </cell>
          <cell r="X259">
            <v>400</v>
          </cell>
          <cell r="Y259">
            <v>400</v>
          </cell>
          <cell r="Z259">
            <v>400</v>
          </cell>
          <cell r="AA259">
            <v>400</v>
          </cell>
          <cell r="AB259">
            <v>400</v>
          </cell>
          <cell r="AC259">
            <v>400</v>
          </cell>
          <cell r="AD259">
            <v>400</v>
          </cell>
          <cell r="AE259">
            <v>400</v>
          </cell>
          <cell r="AF259">
            <v>400</v>
          </cell>
          <cell r="AG259">
            <v>400</v>
          </cell>
        </row>
        <row r="260">
          <cell r="C260">
            <v>1016</v>
          </cell>
          <cell r="D260" t="str">
            <v>Isabela</v>
          </cell>
          <cell r="F260">
            <v>110084</v>
          </cell>
          <cell r="G260" t="str">
            <v>CENTRO MALLIG 2</v>
          </cell>
          <cell r="J260">
            <v>170003500</v>
          </cell>
          <cell r="K260" t="str">
            <v>UPRIGHT CHILLER</v>
          </cell>
          <cell r="M260">
            <v>1</v>
          </cell>
          <cell r="N260">
            <v>5</v>
          </cell>
          <cell r="O260">
            <v>43710</v>
          </cell>
          <cell r="P260">
            <v>24000</v>
          </cell>
          <cell r="Q260">
            <v>14400</v>
          </cell>
          <cell r="R260">
            <v>8000</v>
          </cell>
          <cell r="S260" t="str">
            <v>PHP</v>
          </cell>
          <cell r="T260">
            <v>400</v>
          </cell>
          <cell r="U260">
            <v>0</v>
          </cell>
          <cell r="V260">
            <v>400</v>
          </cell>
          <cell r="W260">
            <v>400</v>
          </cell>
          <cell r="X260">
            <v>400</v>
          </cell>
          <cell r="Y260">
            <v>400</v>
          </cell>
          <cell r="Z260">
            <v>400</v>
          </cell>
          <cell r="AA260">
            <v>400</v>
          </cell>
          <cell r="AB260">
            <v>400</v>
          </cell>
          <cell r="AC260">
            <v>400</v>
          </cell>
          <cell r="AD260">
            <v>400</v>
          </cell>
          <cell r="AE260">
            <v>400</v>
          </cell>
          <cell r="AF260">
            <v>400</v>
          </cell>
          <cell r="AG260">
            <v>400</v>
          </cell>
        </row>
        <row r="261">
          <cell r="C261">
            <v>1016</v>
          </cell>
          <cell r="D261" t="str">
            <v>Isabela</v>
          </cell>
          <cell r="F261">
            <v>110081</v>
          </cell>
          <cell r="G261" t="str">
            <v>ANTONINO ALICIA</v>
          </cell>
          <cell r="J261">
            <v>170003500</v>
          </cell>
          <cell r="K261" t="str">
            <v>MENU BOARD 5 PANEL</v>
          </cell>
          <cell r="M261">
            <v>2</v>
          </cell>
          <cell r="N261">
            <v>5</v>
          </cell>
          <cell r="O261">
            <v>43710</v>
          </cell>
          <cell r="P261">
            <v>5040</v>
          </cell>
          <cell r="Q261">
            <v>3024</v>
          </cell>
          <cell r="R261">
            <v>1680</v>
          </cell>
          <cell r="S261" t="str">
            <v>PHP</v>
          </cell>
          <cell r="T261">
            <v>84</v>
          </cell>
          <cell r="U261">
            <v>0</v>
          </cell>
          <cell r="V261">
            <v>84</v>
          </cell>
          <cell r="W261">
            <v>84</v>
          </cell>
          <cell r="X261">
            <v>84</v>
          </cell>
          <cell r="Y261">
            <v>84</v>
          </cell>
          <cell r="Z261">
            <v>84</v>
          </cell>
          <cell r="AA261">
            <v>84</v>
          </cell>
          <cell r="AB261">
            <v>84</v>
          </cell>
          <cell r="AC261">
            <v>84</v>
          </cell>
          <cell r="AD261">
            <v>84</v>
          </cell>
          <cell r="AE261">
            <v>84</v>
          </cell>
          <cell r="AF261">
            <v>84</v>
          </cell>
          <cell r="AG261">
            <v>84</v>
          </cell>
        </row>
        <row r="262">
          <cell r="C262">
            <v>1016</v>
          </cell>
          <cell r="D262" t="str">
            <v>Isabela</v>
          </cell>
          <cell r="F262">
            <v>610016</v>
          </cell>
          <cell r="G262" t="str">
            <v>UR DAGUPAN WEST TABUK</v>
          </cell>
          <cell r="J262">
            <v>170003500</v>
          </cell>
          <cell r="K262" t="str">
            <v>CHEST TYPE GLASS TOP FREEZER</v>
          </cell>
          <cell r="M262">
            <v>1</v>
          </cell>
          <cell r="N262">
            <v>5</v>
          </cell>
          <cell r="O262">
            <v>43721</v>
          </cell>
          <cell r="P262">
            <v>19175</v>
          </cell>
          <cell r="Q262">
            <v>11505</v>
          </cell>
          <cell r="R262">
            <v>6391.64</v>
          </cell>
          <cell r="S262" t="str">
            <v>PHP</v>
          </cell>
          <cell r="T262">
            <v>319.58</v>
          </cell>
          <cell r="U262">
            <v>0</v>
          </cell>
          <cell r="V262">
            <v>319.58</v>
          </cell>
          <cell r="W262">
            <v>319.58999999999997</v>
          </cell>
          <cell r="X262">
            <v>319.58</v>
          </cell>
          <cell r="Y262">
            <v>319.58</v>
          </cell>
          <cell r="Z262">
            <v>319.58999999999997</v>
          </cell>
          <cell r="AA262">
            <v>319.58</v>
          </cell>
          <cell r="AB262">
            <v>319.58</v>
          </cell>
          <cell r="AC262">
            <v>319.58999999999997</v>
          </cell>
          <cell r="AD262">
            <v>319.58999999999997</v>
          </cell>
          <cell r="AE262">
            <v>319.58999999999997</v>
          </cell>
          <cell r="AF262">
            <v>319.58999999999997</v>
          </cell>
          <cell r="AG262">
            <v>319.58999999999997</v>
          </cell>
        </row>
        <row r="263">
          <cell r="C263">
            <v>1016</v>
          </cell>
          <cell r="D263" t="str">
            <v>Isabela</v>
          </cell>
          <cell r="F263">
            <v>110083</v>
          </cell>
          <cell r="G263" t="str">
            <v>CENTRO QUEZON</v>
          </cell>
          <cell r="J263">
            <v>170003501</v>
          </cell>
          <cell r="K263" t="str">
            <v>STAINLESS SINK</v>
          </cell>
          <cell r="M263">
            <v>1</v>
          </cell>
          <cell r="N263">
            <v>10</v>
          </cell>
          <cell r="O263">
            <v>43704</v>
          </cell>
          <cell r="P263">
            <v>12600</v>
          </cell>
          <cell r="Q263">
            <v>6662.31</v>
          </cell>
          <cell r="R263">
            <v>5651.53</v>
          </cell>
          <cell r="S263" t="str">
            <v>PHP</v>
          </cell>
          <cell r="T263">
            <v>105</v>
          </cell>
          <cell r="U263">
            <v>0</v>
          </cell>
          <cell r="V263">
            <v>210</v>
          </cell>
          <cell r="W263">
            <v>210</v>
          </cell>
          <cell r="X263">
            <v>210</v>
          </cell>
          <cell r="Y263">
            <v>210</v>
          </cell>
          <cell r="Z263">
            <v>-482.31</v>
          </cell>
          <cell r="AA263">
            <v>71.540000000000006</v>
          </cell>
          <cell r="AB263">
            <v>71.540000000000006</v>
          </cell>
          <cell r="AC263">
            <v>71.540000000000006</v>
          </cell>
          <cell r="AD263">
            <v>71.540000000000006</v>
          </cell>
          <cell r="AE263">
            <v>71.540000000000006</v>
          </cell>
          <cell r="AF263">
            <v>71.540000000000006</v>
          </cell>
          <cell r="AG263">
            <v>71.540000000000006</v>
          </cell>
        </row>
        <row r="264">
          <cell r="C264">
            <v>1016</v>
          </cell>
          <cell r="D264" t="str">
            <v>Isabela</v>
          </cell>
          <cell r="F264">
            <v>110083</v>
          </cell>
          <cell r="G264" t="str">
            <v>CENTRO QUEZON</v>
          </cell>
          <cell r="J264">
            <v>170003501</v>
          </cell>
          <cell r="K264" t="str">
            <v>CHEST TYPE GLASS TOP FREEZER</v>
          </cell>
          <cell r="M264">
            <v>1</v>
          </cell>
          <cell r="N264">
            <v>5</v>
          </cell>
          <cell r="O264">
            <v>43699</v>
          </cell>
          <cell r="P264">
            <v>19175</v>
          </cell>
          <cell r="Q264">
            <v>11824.59</v>
          </cell>
          <cell r="R264">
            <v>6072.05</v>
          </cell>
          <cell r="S264" t="str">
            <v>PHP</v>
          </cell>
          <cell r="T264">
            <v>319.58</v>
          </cell>
          <cell r="U264">
            <v>0</v>
          </cell>
          <cell r="V264">
            <v>319.58</v>
          </cell>
          <cell r="W264">
            <v>319.58999999999997</v>
          </cell>
          <cell r="X264">
            <v>319.58</v>
          </cell>
          <cell r="Y264">
            <v>319.58</v>
          </cell>
          <cell r="Z264">
            <v>319.58999999999997</v>
          </cell>
          <cell r="AA264">
            <v>319.58</v>
          </cell>
          <cell r="AB264">
            <v>319.58</v>
          </cell>
          <cell r="AC264">
            <v>319.58999999999997</v>
          </cell>
          <cell r="AD264">
            <v>319.58999999999997</v>
          </cell>
          <cell r="AE264">
            <v>319.58999999999997</v>
          </cell>
          <cell r="AF264">
            <v>319.58999999999997</v>
          </cell>
          <cell r="AG264">
            <v>319.58999999999997</v>
          </cell>
        </row>
        <row r="265">
          <cell r="C265">
            <v>1016</v>
          </cell>
          <cell r="D265" t="str">
            <v>Isabela</v>
          </cell>
          <cell r="F265">
            <v>110042</v>
          </cell>
          <cell r="G265" t="str">
            <v>CAUAYAN 2</v>
          </cell>
          <cell r="J265">
            <v>170003501</v>
          </cell>
          <cell r="K265" t="str">
            <v>UPRIGHT CHILLER</v>
          </cell>
          <cell r="M265">
            <v>1</v>
          </cell>
          <cell r="N265">
            <v>5</v>
          </cell>
          <cell r="O265">
            <v>43710</v>
          </cell>
          <cell r="P265">
            <v>24000</v>
          </cell>
          <cell r="Q265">
            <v>14400</v>
          </cell>
          <cell r="R265">
            <v>8000</v>
          </cell>
          <cell r="S265" t="str">
            <v>PHP</v>
          </cell>
          <cell r="T265">
            <v>400</v>
          </cell>
          <cell r="U265">
            <v>0</v>
          </cell>
          <cell r="V265">
            <v>400</v>
          </cell>
          <cell r="W265">
            <v>400</v>
          </cell>
          <cell r="X265">
            <v>400</v>
          </cell>
          <cell r="Y265">
            <v>400</v>
          </cell>
          <cell r="Z265">
            <v>400</v>
          </cell>
          <cell r="AA265">
            <v>400</v>
          </cell>
          <cell r="AB265">
            <v>400</v>
          </cell>
          <cell r="AC265">
            <v>400</v>
          </cell>
          <cell r="AD265">
            <v>400</v>
          </cell>
          <cell r="AE265">
            <v>400</v>
          </cell>
          <cell r="AF265">
            <v>400</v>
          </cell>
          <cell r="AG265">
            <v>400</v>
          </cell>
        </row>
        <row r="266">
          <cell r="C266">
            <v>1016</v>
          </cell>
          <cell r="D266" t="str">
            <v>Isabela</v>
          </cell>
          <cell r="F266">
            <v>110032</v>
          </cell>
          <cell r="G266" t="str">
            <v>NATIONAL HIGHWAY CENTRO</v>
          </cell>
          <cell r="J266">
            <v>170003501</v>
          </cell>
          <cell r="K266" t="str">
            <v>UPRIGHT CHILLER</v>
          </cell>
          <cell r="M266">
            <v>1</v>
          </cell>
          <cell r="N266">
            <v>5</v>
          </cell>
          <cell r="O266">
            <v>43710</v>
          </cell>
          <cell r="P266">
            <v>24000</v>
          </cell>
          <cell r="Q266">
            <v>14400</v>
          </cell>
          <cell r="R266">
            <v>8000</v>
          </cell>
          <cell r="S266" t="str">
            <v>PHP</v>
          </cell>
          <cell r="T266">
            <v>400</v>
          </cell>
          <cell r="U266">
            <v>0</v>
          </cell>
          <cell r="V266">
            <v>400</v>
          </cell>
          <cell r="W266">
            <v>400</v>
          </cell>
          <cell r="X266">
            <v>400</v>
          </cell>
          <cell r="Y266">
            <v>400</v>
          </cell>
          <cell r="Z266">
            <v>400</v>
          </cell>
          <cell r="AA266">
            <v>400</v>
          </cell>
          <cell r="AB266">
            <v>400</v>
          </cell>
          <cell r="AC266">
            <v>400</v>
          </cell>
          <cell r="AD266">
            <v>400</v>
          </cell>
          <cell r="AE266">
            <v>400</v>
          </cell>
          <cell r="AF266">
            <v>400</v>
          </cell>
          <cell r="AG266">
            <v>400</v>
          </cell>
        </row>
        <row r="267">
          <cell r="C267">
            <v>1016</v>
          </cell>
          <cell r="D267" t="str">
            <v>Isabela</v>
          </cell>
          <cell r="F267">
            <v>110083</v>
          </cell>
          <cell r="G267" t="str">
            <v>CENTRO QUEZON</v>
          </cell>
          <cell r="J267">
            <v>170003501</v>
          </cell>
          <cell r="K267" t="str">
            <v>MENU BOARD 5 PANEL</v>
          </cell>
          <cell r="M267">
            <v>1</v>
          </cell>
          <cell r="N267">
            <v>5</v>
          </cell>
          <cell r="O267">
            <v>43710</v>
          </cell>
          <cell r="P267">
            <v>5040</v>
          </cell>
          <cell r="Q267">
            <v>3024</v>
          </cell>
          <cell r="R267">
            <v>1680</v>
          </cell>
          <cell r="S267" t="str">
            <v>PHP</v>
          </cell>
          <cell r="T267">
            <v>84</v>
          </cell>
          <cell r="U267">
            <v>0</v>
          </cell>
          <cell r="V267">
            <v>84</v>
          </cell>
          <cell r="W267">
            <v>84</v>
          </cell>
          <cell r="X267">
            <v>84</v>
          </cell>
          <cell r="Y267">
            <v>84</v>
          </cell>
          <cell r="Z267">
            <v>84</v>
          </cell>
          <cell r="AA267">
            <v>84</v>
          </cell>
          <cell r="AB267">
            <v>84</v>
          </cell>
          <cell r="AC267">
            <v>84</v>
          </cell>
          <cell r="AD267">
            <v>84</v>
          </cell>
          <cell r="AE267">
            <v>84</v>
          </cell>
          <cell r="AF267">
            <v>84</v>
          </cell>
          <cell r="AG267">
            <v>84</v>
          </cell>
        </row>
        <row r="268">
          <cell r="C268">
            <v>1016</v>
          </cell>
          <cell r="D268" t="str">
            <v>Isabela</v>
          </cell>
          <cell r="F268">
            <v>110081</v>
          </cell>
          <cell r="G268" t="str">
            <v>ANTONINO ALICIA</v>
          </cell>
          <cell r="J268">
            <v>170003501</v>
          </cell>
          <cell r="K268" t="str">
            <v>CHEST TYPE GLASS TOP FREEZER</v>
          </cell>
          <cell r="M268">
            <v>1</v>
          </cell>
          <cell r="N268">
            <v>5</v>
          </cell>
          <cell r="O268">
            <v>43699</v>
          </cell>
          <cell r="P268">
            <v>19175</v>
          </cell>
          <cell r="Q268">
            <v>11824.59</v>
          </cell>
          <cell r="R268">
            <v>6072.05</v>
          </cell>
          <cell r="S268" t="str">
            <v>PHP</v>
          </cell>
          <cell r="T268">
            <v>319.58</v>
          </cell>
          <cell r="U268">
            <v>0</v>
          </cell>
          <cell r="V268">
            <v>319.58</v>
          </cell>
          <cell r="W268">
            <v>319.58999999999997</v>
          </cell>
          <cell r="X268">
            <v>319.58</v>
          </cell>
          <cell r="Y268">
            <v>319.58</v>
          </cell>
          <cell r="Z268">
            <v>319.58999999999997</v>
          </cell>
          <cell r="AA268">
            <v>319.58</v>
          </cell>
          <cell r="AB268">
            <v>319.58</v>
          </cell>
          <cell r="AC268">
            <v>319.58999999999997</v>
          </cell>
          <cell r="AD268">
            <v>319.58999999999997</v>
          </cell>
          <cell r="AE268">
            <v>319.58999999999997</v>
          </cell>
          <cell r="AF268">
            <v>319.58999999999997</v>
          </cell>
          <cell r="AG268">
            <v>319.58999999999997</v>
          </cell>
        </row>
        <row r="269">
          <cell r="C269">
            <v>1016</v>
          </cell>
          <cell r="D269" t="str">
            <v>Isabela</v>
          </cell>
          <cell r="F269">
            <v>110084</v>
          </cell>
          <cell r="G269" t="str">
            <v>CENTRO MALLIG 2</v>
          </cell>
          <cell r="J269">
            <v>170003504</v>
          </cell>
          <cell r="K269" t="str">
            <v>STAINLESS SINK</v>
          </cell>
          <cell r="M269">
            <v>1</v>
          </cell>
          <cell r="N269">
            <v>10</v>
          </cell>
          <cell r="O269">
            <v>43710</v>
          </cell>
          <cell r="P269">
            <v>12600</v>
          </cell>
          <cell r="Q269">
            <v>6464.35</v>
          </cell>
          <cell r="R269">
            <v>5843.45</v>
          </cell>
          <cell r="S269" t="str">
            <v>PHP</v>
          </cell>
          <cell r="T269">
            <v>105</v>
          </cell>
          <cell r="U269">
            <v>0</v>
          </cell>
          <cell r="V269">
            <v>210</v>
          </cell>
          <cell r="W269">
            <v>210</v>
          </cell>
          <cell r="X269">
            <v>210</v>
          </cell>
          <cell r="Y269">
            <v>210</v>
          </cell>
          <cell r="Z269">
            <v>-474.78</v>
          </cell>
          <cell r="AA269">
            <v>73.040000000000006</v>
          </cell>
          <cell r="AB269">
            <v>73.040000000000006</v>
          </cell>
          <cell r="AC269">
            <v>73.05</v>
          </cell>
          <cell r="AD269">
            <v>73.05</v>
          </cell>
          <cell r="AE269">
            <v>73.05</v>
          </cell>
          <cell r="AF269">
            <v>73.05</v>
          </cell>
          <cell r="AG269">
            <v>73.05</v>
          </cell>
        </row>
        <row r="270">
          <cell r="C270">
            <v>1016</v>
          </cell>
          <cell r="D270" t="str">
            <v>Isabela</v>
          </cell>
          <cell r="F270">
            <v>110020</v>
          </cell>
          <cell r="G270" t="str">
            <v>MACANAYA APARRI</v>
          </cell>
          <cell r="J270">
            <v>170003504</v>
          </cell>
          <cell r="K270" t="str">
            <v>CHEST TYPE GLASS TOP FREEZER</v>
          </cell>
          <cell r="M270">
            <v>1</v>
          </cell>
          <cell r="N270">
            <v>5</v>
          </cell>
          <cell r="O270">
            <v>43721</v>
          </cell>
          <cell r="P270">
            <v>19175</v>
          </cell>
          <cell r="Q270">
            <v>11505</v>
          </cell>
          <cell r="R270">
            <v>6391.64</v>
          </cell>
          <cell r="S270" t="str">
            <v>PHP</v>
          </cell>
          <cell r="T270">
            <v>319.58</v>
          </cell>
          <cell r="U270">
            <v>0</v>
          </cell>
          <cell r="V270">
            <v>319.58</v>
          </cell>
          <cell r="W270">
            <v>319.58999999999997</v>
          </cell>
          <cell r="X270">
            <v>319.58</v>
          </cell>
          <cell r="Y270">
            <v>319.58</v>
          </cell>
          <cell r="Z270">
            <v>319.58999999999997</v>
          </cell>
          <cell r="AA270">
            <v>319.58</v>
          </cell>
          <cell r="AB270">
            <v>319.58</v>
          </cell>
          <cell r="AC270">
            <v>319.58999999999997</v>
          </cell>
          <cell r="AD270">
            <v>319.58999999999997</v>
          </cell>
          <cell r="AE270">
            <v>319.58999999999997</v>
          </cell>
          <cell r="AF270">
            <v>319.58999999999997</v>
          </cell>
          <cell r="AG270">
            <v>319.58999999999997</v>
          </cell>
        </row>
        <row r="271">
          <cell r="C271">
            <v>1016</v>
          </cell>
          <cell r="D271" t="str">
            <v>Isabela</v>
          </cell>
          <cell r="F271">
            <v>110073</v>
          </cell>
          <cell r="G271" t="str">
            <v>JUNCTION IPIL ECHAGUE</v>
          </cell>
          <cell r="J271">
            <v>170003504</v>
          </cell>
          <cell r="K271" t="str">
            <v>UPRIGHT CHILLER</v>
          </cell>
          <cell r="M271">
            <v>1</v>
          </cell>
          <cell r="N271">
            <v>5</v>
          </cell>
          <cell r="O271">
            <v>43710</v>
          </cell>
          <cell r="P271">
            <v>24000</v>
          </cell>
          <cell r="Q271">
            <v>14400</v>
          </cell>
          <cell r="R271">
            <v>8000</v>
          </cell>
          <cell r="S271" t="str">
            <v>PHP</v>
          </cell>
          <cell r="T271">
            <v>400</v>
          </cell>
          <cell r="U271">
            <v>0</v>
          </cell>
          <cell r="V271">
            <v>400</v>
          </cell>
          <cell r="W271">
            <v>400</v>
          </cell>
          <cell r="X271">
            <v>400</v>
          </cell>
          <cell r="Y271">
            <v>400</v>
          </cell>
          <cell r="Z271">
            <v>400</v>
          </cell>
          <cell r="AA271">
            <v>400</v>
          </cell>
          <cell r="AB271">
            <v>400</v>
          </cell>
          <cell r="AC271">
            <v>400</v>
          </cell>
          <cell r="AD271">
            <v>400</v>
          </cell>
          <cell r="AE271">
            <v>400</v>
          </cell>
          <cell r="AF271">
            <v>400</v>
          </cell>
          <cell r="AG271">
            <v>400</v>
          </cell>
        </row>
        <row r="272">
          <cell r="C272">
            <v>1016</v>
          </cell>
          <cell r="D272" t="str">
            <v>Isabela</v>
          </cell>
          <cell r="F272">
            <v>110005</v>
          </cell>
          <cell r="G272" t="str">
            <v>BANTUG ROXAS</v>
          </cell>
          <cell r="J272">
            <v>170003504</v>
          </cell>
          <cell r="K272" t="str">
            <v>UPRIGHT CHILLER</v>
          </cell>
          <cell r="M272">
            <v>1</v>
          </cell>
          <cell r="N272">
            <v>5</v>
          </cell>
          <cell r="O272">
            <v>43710</v>
          </cell>
          <cell r="P272">
            <v>24000</v>
          </cell>
          <cell r="Q272">
            <v>14400</v>
          </cell>
          <cell r="R272">
            <v>8000</v>
          </cell>
          <cell r="S272" t="str">
            <v>PHP</v>
          </cell>
          <cell r="T272">
            <v>400</v>
          </cell>
          <cell r="U272">
            <v>0</v>
          </cell>
          <cell r="V272">
            <v>400</v>
          </cell>
          <cell r="W272">
            <v>400</v>
          </cell>
          <cell r="X272">
            <v>400</v>
          </cell>
          <cell r="Y272">
            <v>400</v>
          </cell>
          <cell r="Z272">
            <v>400</v>
          </cell>
          <cell r="AA272">
            <v>400</v>
          </cell>
          <cell r="AB272">
            <v>400</v>
          </cell>
          <cell r="AC272">
            <v>400</v>
          </cell>
          <cell r="AD272">
            <v>400</v>
          </cell>
          <cell r="AE272">
            <v>400</v>
          </cell>
          <cell r="AF272">
            <v>400</v>
          </cell>
          <cell r="AG272">
            <v>400</v>
          </cell>
        </row>
        <row r="273">
          <cell r="C273">
            <v>1016</v>
          </cell>
          <cell r="D273" t="str">
            <v>Isabela</v>
          </cell>
          <cell r="F273">
            <v>110084</v>
          </cell>
          <cell r="G273" t="str">
            <v>CENTRO MALLIG 2</v>
          </cell>
          <cell r="J273">
            <v>170003504</v>
          </cell>
          <cell r="K273" t="str">
            <v>MENU BOARD 5 PANEL</v>
          </cell>
          <cell r="M273">
            <v>1</v>
          </cell>
          <cell r="N273">
            <v>5</v>
          </cell>
          <cell r="O273">
            <v>43711</v>
          </cell>
          <cell r="P273">
            <v>5039.29</v>
          </cell>
          <cell r="Q273">
            <v>3023.58</v>
          </cell>
          <cell r="R273">
            <v>1679.75</v>
          </cell>
          <cell r="S273" t="str">
            <v>PHP</v>
          </cell>
          <cell r="T273">
            <v>83.99</v>
          </cell>
          <cell r="U273">
            <v>0</v>
          </cell>
          <cell r="V273">
            <v>83.99</v>
          </cell>
          <cell r="W273">
            <v>83.99</v>
          </cell>
          <cell r="X273">
            <v>83.99</v>
          </cell>
          <cell r="Y273">
            <v>83.98</v>
          </cell>
          <cell r="Z273">
            <v>83.99</v>
          </cell>
          <cell r="AA273">
            <v>83.99</v>
          </cell>
          <cell r="AB273">
            <v>83.99</v>
          </cell>
          <cell r="AC273">
            <v>83.99</v>
          </cell>
          <cell r="AD273">
            <v>83.99</v>
          </cell>
          <cell r="AE273">
            <v>83.99</v>
          </cell>
          <cell r="AF273">
            <v>83.99</v>
          </cell>
          <cell r="AG273">
            <v>83.99</v>
          </cell>
        </row>
        <row r="274">
          <cell r="C274">
            <v>1016</v>
          </cell>
          <cell r="D274" t="str">
            <v>Isabela</v>
          </cell>
          <cell r="F274">
            <v>110014</v>
          </cell>
          <cell r="G274" t="str">
            <v>A BONIFACIO DIFFUN</v>
          </cell>
          <cell r="J274">
            <v>170003504</v>
          </cell>
          <cell r="K274" t="str">
            <v>CHEST TYPE GLASS TOP FREEZER</v>
          </cell>
          <cell r="M274">
            <v>1</v>
          </cell>
          <cell r="N274">
            <v>5</v>
          </cell>
          <cell r="O274">
            <v>43721</v>
          </cell>
          <cell r="P274">
            <v>19175</v>
          </cell>
          <cell r="Q274">
            <v>11505</v>
          </cell>
          <cell r="R274">
            <v>6391.64</v>
          </cell>
          <cell r="S274" t="str">
            <v>PHP</v>
          </cell>
          <cell r="T274">
            <v>319.58</v>
          </cell>
          <cell r="U274">
            <v>0</v>
          </cell>
          <cell r="V274">
            <v>319.58</v>
          </cell>
          <cell r="W274">
            <v>319.58999999999997</v>
          </cell>
          <cell r="X274">
            <v>319.58</v>
          </cell>
          <cell r="Y274">
            <v>319.58</v>
          </cell>
          <cell r="Z274">
            <v>319.58999999999997</v>
          </cell>
          <cell r="AA274">
            <v>319.58</v>
          </cell>
          <cell r="AB274">
            <v>319.58</v>
          </cell>
          <cell r="AC274">
            <v>319.58999999999997</v>
          </cell>
          <cell r="AD274">
            <v>319.58999999999997</v>
          </cell>
          <cell r="AE274">
            <v>319.58999999999997</v>
          </cell>
          <cell r="AF274">
            <v>319.58999999999997</v>
          </cell>
          <cell r="AG274">
            <v>319.58999999999997</v>
          </cell>
        </row>
        <row r="275">
          <cell r="C275">
            <v>1016</v>
          </cell>
          <cell r="D275" t="str">
            <v>Isabela</v>
          </cell>
          <cell r="F275">
            <v>110032</v>
          </cell>
          <cell r="G275" t="str">
            <v>NATIONAL HIGHWAY CENTRO</v>
          </cell>
          <cell r="J275">
            <v>170003505</v>
          </cell>
          <cell r="K275" t="str">
            <v>CHEST TYPE GLASS TOP FREEZER</v>
          </cell>
          <cell r="M275">
            <v>1</v>
          </cell>
          <cell r="N275">
            <v>5</v>
          </cell>
          <cell r="O275">
            <v>43721</v>
          </cell>
          <cell r="P275">
            <v>19174.82</v>
          </cell>
          <cell r="Q275">
            <v>11504.89</v>
          </cell>
          <cell r="R275">
            <v>6391.6100000000006</v>
          </cell>
          <cell r="S275" t="str">
            <v>PHP</v>
          </cell>
          <cell r="T275">
            <v>319.58</v>
          </cell>
          <cell r="U275">
            <v>0</v>
          </cell>
          <cell r="V275">
            <v>319.58</v>
          </cell>
          <cell r="W275">
            <v>319.58</v>
          </cell>
          <cell r="X275">
            <v>319.58</v>
          </cell>
          <cell r="Y275">
            <v>319.58</v>
          </cell>
          <cell r="Z275">
            <v>319.58</v>
          </cell>
          <cell r="AA275">
            <v>319.58</v>
          </cell>
          <cell r="AB275">
            <v>319.58</v>
          </cell>
          <cell r="AC275">
            <v>319.58</v>
          </cell>
          <cell r="AD275">
            <v>319.58</v>
          </cell>
          <cell r="AE275">
            <v>319.58</v>
          </cell>
          <cell r="AF275">
            <v>319.58</v>
          </cell>
          <cell r="AG275">
            <v>319.58</v>
          </cell>
        </row>
        <row r="276">
          <cell r="C276">
            <v>1016</v>
          </cell>
          <cell r="D276" t="str">
            <v>Isabela</v>
          </cell>
          <cell r="F276">
            <v>110082</v>
          </cell>
          <cell r="G276" t="str">
            <v>RIZAL SANTIAGO</v>
          </cell>
          <cell r="J276">
            <v>170003506</v>
          </cell>
          <cell r="K276" t="str">
            <v>SINK RIGHT TUB</v>
          </cell>
          <cell r="M276">
            <v>1</v>
          </cell>
          <cell r="N276">
            <v>10</v>
          </cell>
          <cell r="O276">
            <v>43710</v>
          </cell>
          <cell r="P276">
            <v>12599.5</v>
          </cell>
          <cell r="Q276">
            <v>6464.1</v>
          </cell>
          <cell r="R276">
            <v>5843.24</v>
          </cell>
          <cell r="S276" t="str">
            <v>PHP</v>
          </cell>
          <cell r="T276">
            <v>105</v>
          </cell>
          <cell r="U276">
            <v>0</v>
          </cell>
          <cell r="V276">
            <v>209.99</v>
          </cell>
          <cell r="W276">
            <v>209.99</v>
          </cell>
          <cell r="X276">
            <v>210</v>
          </cell>
          <cell r="Y276">
            <v>209.99</v>
          </cell>
          <cell r="Z276">
            <v>-474.77</v>
          </cell>
          <cell r="AA276">
            <v>73.05</v>
          </cell>
          <cell r="AB276">
            <v>73.040000000000006</v>
          </cell>
          <cell r="AC276">
            <v>73.040000000000006</v>
          </cell>
          <cell r="AD276">
            <v>73.040000000000006</v>
          </cell>
          <cell r="AE276">
            <v>73.040000000000006</v>
          </cell>
          <cell r="AF276">
            <v>73.040000000000006</v>
          </cell>
          <cell r="AG276">
            <v>73.040000000000006</v>
          </cell>
        </row>
        <row r="277">
          <cell r="C277">
            <v>1016</v>
          </cell>
          <cell r="D277" t="str">
            <v>Isabela</v>
          </cell>
          <cell r="F277">
            <v>110085</v>
          </cell>
          <cell r="G277" t="str">
            <v>POBLACION BAGGAO</v>
          </cell>
          <cell r="J277">
            <v>170003506</v>
          </cell>
          <cell r="K277" t="str">
            <v>CHEST TYPE GLASS TOP FREEZER</v>
          </cell>
          <cell r="M277">
            <v>1</v>
          </cell>
          <cell r="N277">
            <v>5</v>
          </cell>
          <cell r="O277">
            <v>43725</v>
          </cell>
          <cell r="P277">
            <v>19175</v>
          </cell>
          <cell r="Q277">
            <v>11505</v>
          </cell>
          <cell r="R277">
            <v>6391.64</v>
          </cell>
          <cell r="S277" t="str">
            <v>PHP</v>
          </cell>
          <cell r="T277">
            <v>319.58</v>
          </cell>
          <cell r="U277">
            <v>0</v>
          </cell>
          <cell r="V277">
            <v>319.58</v>
          </cell>
          <cell r="W277">
            <v>319.58999999999997</v>
          </cell>
          <cell r="X277">
            <v>319.58</v>
          </cell>
          <cell r="Y277">
            <v>319.58</v>
          </cell>
          <cell r="Z277">
            <v>319.58999999999997</v>
          </cell>
          <cell r="AA277">
            <v>319.58</v>
          </cell>
          <cell r="AB277">
            <v>319.58</v>
          </cell>
          <cell r="AC277">
            <v>319.58999999999997</v>
          </cell>
          <cell r="AD277">
            <v>319.58999999999997</v>
          </cell>
          <cell r="AE277">
            <v>319.58999999999997</v>
          </cell>
          <cell r="AF277">
            <v>319.58999999999997</v>
          </cell>
          <cell r="AG277">
            <v>319.58999999999997</v>
          </cell>
        </row>
        <row r="278">
          <cell r="C278">
            <v>1016</v>
          </cell>
          <cell r="D278" t="str">
            <v>Isabela</v>
          </cell>
          <cell r="F278">
            <v>110075</v>
          </cell>
          <cell r="G278" t="str">
            <v>VICTORY NORTE SANTIAGO</v>
          </cell>
          <cell r="J278">
            <v>170003506</v>
          </cell>
          <cell r="K278" t="str">
            <v>UPRIGHT CHILLER</v>
          </cell>
          <cell r="M278">
            <v>1</v>
          </cell>
          <cell r="N278">
            <v>5</v>
          </cell>
          <cell r="O278">
            <v>43710</v>
          </cell>
          <cell r="P278">
            <v>24000</v>
          </cell>
          <cell r="Q278">
            <v>14400</v>
          </cell>
          <cell r="R278">
            <v>8000</v>
          </cell>
          <cell r="S278" t="str">
            <v>PHP</v>
          </cell>
          <cell r="T278">
            <v>400</v>
          </cell>
          <cell r="U278">
            <v>0</v>
          </cell>
          <cell r="V278">
            <v>400</v>
          </cell>
          <cell r="W278">
            <v>400</v>
          </cell>
          <cell r="X278">
            <v>400</v>
          </cell>
          <cell r="Y278">
            <v>400</v>
          </cell>
          <cell r="Z278">
            <v>400</v>
          </cell>
          <cell r="AA278">
            <v>400</v>
          </cell>
          <cell r="AB278">
            <v>400</v>
          </cell>
          <cell r="AC278">
            <v>400</v>
          </cell>
          <cell r="AD278">
            <v>400</v>
          </cell>
          <cell r="AE278">
            <v>400</v>
          </cell>
          <cell r="AF278">
            <v>400</v>
          </cell>
          <cell r="AG278">
            <v>400</v>
          </cell>
        </row>
        <row r="279">
          <cell r="C279">
            <v>1016</v>
          </cell>
          <cell r="D279" t="str">
            <v>Isabela</v>
          </cell>
          <cell r="F279">
            <v>110085</v>
          </cell>
          <cell r="G279" t="str">
            <v>POBLACION BAGGAO</v>
          </cell>
          <cell r="J279">
            <v>170003506</v>
          </cell>
          <cell r="K279" t="str">
            <v>UPRIGHT CHILLER</v>
          </cell>
          <cell r="M279">
            <v>1</v>
          </cell>
          <cell r="N279">
            <v>5</v>
          </cell>
          <cell r="O279">
            <v>43710</v>
          </cell>
          <cell r="P279">
            <v>24000</v>
          </cell>
          <cell r="Q279">
            <v>14400</v>
          </cell>
          <cell r="R279">
            <v>8000</v>
          </cell>
          <cell r="S279" t="str">
            <v>PHP</v>
          </cell>
          <cell r="T279">
            <v>400</v>
          </cell>
          <cell r="U279">
            <v>0</v>
          </cell>
          <cell r="V279">
            <v>400</v>
          </cell>
          <cell r="W279">
            <v>400</v>
          </cell>
          <cell r="X279">
            <v>400</v>
          </cell>
          <cell r="Y279">
            <v>400</v>
          </cell>
          <cell r="Z279">
            <v>400</v>
          </cell>
          <cell r="AA279">
            <v>400</v>
          </cell>
          <cell r="AB279">
            <v>400</v>
          </cell>
          <cell r="AC279">
            <v>400</v>
          </cell>
          <cell r="AD279">
            <v>400</v>
          </cell>
          <cell r="AE279">
            <v>400</v>
          </cell>
          <cell r="AF279">
            <v>400</v>
          </cell>
          <cell r="AG279">
            <v>400</v>
          </cell>
        </row>
        <row r="280">
          <cell r="C280">
            <v>1016</v>
          </cell>
          <cell r="D280" t="str">
            <v>Isabela</v>
          </cell>
          <cell r="F280">
            <v>110082</v>
          </cell>
          <cell r="G280" t="str">
            <v>RIZAL SANTIAGO</v>
          </cell>
          <cell r="J280">
            <v>170003506</v>
          </cell>
          <cell r="K280" t="str">
            <v>MENU BOARD 5 PANEL</v>
          </cell>
          <cell r="M280">
            <v>1</v>
          </cell>
          <cell r="N280">
            <v>5</v>
          </cell>
          <cell r="O280">
            <v>43711</v>
          </cell>
          <cell r="P280">
            <v>5040</v>
          </cell>
          <cell r="Q280">
            <v>3024</v>
          </cell>
          <cell r="R280">
            <v>1680</v>
          </cell>
          <cell r="S280" t="str">
            <v>PHP</v>
          </cell>
          <cell r="T280">
            <v>84</v>
          </cell>
          <cell r="U280">
            <v>0</v>
          </cell>
          <cell r="V280">
            <v>84</v>
          </cell>
          <cell r="W280">
            <v>84</v>
          </cell>
          <cell r="X280">
            <v>84</v>
          </cell>
          <cell r="Y280">
            <v>84</v>
          </cell>
          <cell r="Z280">
            <v>84</v>
          </cell>
          <cell r="AA280">
            <v>84</v>
          </cell>
          <cell r="AB280">
            <v>84</v>
          </cell>
          <cell r="AC280">
            <v>84</v>
          </cell>
          <cell r="AD280">
            <v>84</v>
          </cell>
          <cell r="AE280">
            <v>84</v>
          </cell>
          <cell r="AF280">
            <v>84</v>
          </cell>
          <cell r="AG280">
            <v>84</v>
          </cell>
        </row>
        <row r="281">
          <cell r="C281">
            <v>1016</v>
          </cell>
          <cell r="D281" t="str">
            <v>Isabela</v>
          </cell>
          <cell r="F281">
            <v>110085</v>
          </cell>
          <cell r="G281" t="str">
            <v>POBLACION BAGGAO</v>
          </cell>
          <cell r="J281">
            <v>170003542</v>
          </cell>
          <cell r="K281" t="str">
            <v>GAS OVEN</v>
          </cell>
          <cell r="M281">
            <v>2</v>
          </cell>
          <cell r="N281">
            <v>5</v>
          </cell>
          <cell r="O281">
            <v>43895</v>
          </cell>
          <cell r="P281">
            <v>33000</v>
          </cell>
          <cell r="Q281">
            <v>16500</v>
          </cell>
          <cell r="R281">
            <v>14300</v>
          </cell>
          <cell r="S281" t="str">
            <v>PHP</v>
          </cell>
          <cell r="T281">
            <v>550</v>
          </cell>
          <cell r="U281">
            <v>0</v>
          </cell>
          <cell r="V281">
            <v>550</v>
          </cell>
          <cell r="W281">
            <v>550</v>
          </cell>
          <cell r="X281">
            <v>550</v>
          </cell>
          <cell r="Y281">
            <v>550</v>
          </cell>
          <cell r="Z281">
            <v>550</v>
          </cell>
          <cell r="AA281">
            <v>550</v>
          </cell>
          <cell r="AB281">
            <v>550</v>
          </cell>
          <cell r="AC281">
            <v>550</v>
          </cell>
          <cell r="AD281">
            <v>550</v>
          </cell>
          <cell r="AE281">
            <v>550</v>
          </cell>
          <cell r="AF281">
            <v>550</v>
          </cell>
          <cell r="AG281">
            <v>550</v>
          </cell>
        </row>
        <row r="282">
          <cell r="C282">
            <v>1016</v>
          </cell>
          <cell r="D282" t="str">
            <v>Isabela</v>
          </cell>
          <cell r="F282">
            <v>110085</v>
          </cell>
          <cell r="G282" t="str">
            <v>POBLACION BAGGAO</v>
          </cell>
          <cell r="J282">
            <v>170003543</v>
          </cell>
          <cell r="K282" t="str">
            <v>GAS OVEN</v>
          </cell>
          <cell r="M282">
            <v>2</v>
          </cell>
          <cell r="N282">
            <v>5</v>
          </cell>
          <cell r="O282">
            <v>43895</v>
          </cell>
          <cell r="P282">
            <v>33000</v>
          </cell>
          <cell r="Q282">
            <v>16500</v>
          </cell>
          <cell r="R282">
            <v>14300</v>
          </cell>
          <cell r="S282" t="str">
            <v>PHP</v>
          </cell>
          <cell r="T282">
            <v>550</v>
          </cell>
          <cell r="U282">
            <v>0</v>
          </cell>
          <cell r="V282">
            <v>550</v>
          </cell>
          <cell r="W282">
            <v>550</v>
          </cell>
          <cell r="X282">
            <v>550</v>
          </cell>
          <cell r="Y282">
            <v>550</v>
          </cell>
          <cell r="Z282">
            <v>550</v>
          </cell>
          <cell r="AA282">
            <v>550</v>
          </cell>
          <cell r="AB282">
            <v>550</v>
          </cell>
          <cell r="AC282">
            <v>550</v>
          </cell>
          <cell r="AD282">
            <v>550</v>
          </cell>
          <cell r="AE282">
            <v>550</v>
          </cell>
          <cell r="AF282">
            <v>550</v>
          </cell>
          <cell r="AG282">
            <v>550</v>
          </cell>
        </row>
        <row r="283">
          <cell r="C283">
            <v>1016</v>
          </cell>
          <cell r="D283" t="str">
            <v>Isabela</v>
          </cell>
          <cell r="F283">
            <v>110020</v>
          </cell>
          <cell r="G283" t="str">
            <v>MACANAYA APARRI</v>
          </cell>
          <cell r="J283">
            <v>170003548</v>
          </cell>
          <cell r="K283" t="str">
            <v>GAS OVEN</v>
          </cell>
          <cell r="M283">
            <v>1</v>
          </cell>
          <cell r="N283">
            <v>5</v>
          </cell>
          <cell r="O283">
            <v>44034</v>
          </cell>
          <cell r="P283">
            <v>33000</v>
          </cell>
          <cell r="Q283">
            <v>14300</v>
          </cell>
          <cell r="R283">
            <v>16500</v>
          </cell>
          <cell r="S283" t="str">
            <v>PHP</v>
          </cell>
          <cell r="T283">
            <v>550</v>
          </cell>
          <cell r="U283">
            <v>0</v>
          </cell>
          <cell r="V283">
            <v>550</v>
          </cell>
          <cell r="W283">
            <v>550</v>
          </cell>
          <cell r="X283">
            <v>550</v>
          </cell>
          <cell r="Y283">
            <v>550</v>
          </cell>
          <cell r="Z283">
            <v>550</v>
          </cell>
          <cell r="AA283">
            <v>550</v>
          </cell>
          <cell r="AB283">
            <v>550</v>
          </cell>
          <cell r="AC283">
            <v>550</v>
          </cell>
          <cell r="AD283">
            <v>550</v>
          </cell>
          <cell r="AE283">
            <v>550</v>
          </cell>
          <cell r="AF283">
            <v>550</v>
          </cell>
          <cell r="AG283">
            <v>550</v>
          </cell>
        </row>
        <row r="284">
          <cell r="C284">
            <v>1016</v>
          </cell>
          <cell r="D284" t="str">
            <v>Isabela</v>
          </cell>
          <cell r="F284">
            <v>110061</v>
          </cell>
          <cell r="G284" t="str">
            <v>CENTRO EAST STA TERESITA</v>
          </cell>
          <cell r="J284">
            <v>170003548</v>
          </cell>
          <cell r="K284" t="str">
            <v>GAS OVEN</v>
          </cell>
          <cell r="M284">
            <v>1</v>
          </cell>
          <cell r="N284">
            <v>5</v>
          </cell>
          <cell r="O284">
            <v>44034</v>
          </cell>
          <cell r="P284">
            <v>33000</v>
          </cell>
          <cell r="Q284">
            <v>14300</v>
          </cell>
          <cell r="R284">
            <v>16500</v>
          </cell>
          <cell r="S284" t="str">
            <v>PHP</v>
          </cell>
          <cell r="T284">
            <v>550</v>
          </cell>
          <cell r="U284">
            <v>0</v>
          </cell>
          <cell r="V284">
            <v>550</v>
          </cell>
          <cell r="W284">
            <v>550</v>
          </cell>
          <cell r="X284">
            <v>550</v>
          </cell>
          <cell r="Y284">
            <v>550</v>
          </cell>
          <cell r="Z284">
            <v>550</v>
          </cell>
          <cell r="AA284">
            <v>550</v>
          </cell>
          <cell r="AB284">
            <v>550</v>
          </cell>
          <cell r="AC284">
            <v>550</v>
          </cell>
          <cell r="AD284">
            <v>550</v>
          </cell>
          <cell r="AE284">
            <v>550</v>
          </cell>
          <cell r="AF284">
            <v>550</v>
          </cell>
          <cell r="AG284">
            <v>550</v>
          </cell>
        </row>
        <row r="285">
          <cell r="C285">
            <v>1016</v>
          </cell>
          <cell r="D285" t="str">
            <v>Isabela</v>
          </cell>
          <cell r="F285">
            <v>110076</v>
          </cell>
          <cell r="G285" t="str">
            <v>MALALAM ILAGAN</v>
          </cell>
          <cell r="J285">
            <v>170003673</v>
          </cell>
          <cell r="K285" t="str">
            <v>FOOD WARMER</v>
          </cell>
          <cell r="M285">
            <v>1</v>
          </cell>
          <cell r="N285">
            <v>3</v>
          </cell>
          <cell r="O285">
            <v>43885</v>
          </cell>
          <cell r="P285">
            <v>19500</v>
          </cell>
          <cell r="Q285">
            <v>19187.5</v>
          </cell>
          <cell r="R285">
            <v>312.5</v>
          </cell>
          <cell r="S285" t="str">
            <v>PHP</v>
          </cell>
          <cell r="T285">
            <v>67.709999999999994</v>
          </cell>
          <cell r="U285">
            <v>0</v>
          </cell>
          <cell r="V285">
            <v>67.709999999999994</v>
          </cell>
        </row>
        <row r="286">
          <cell r="C286">
            <v>1016</v>
          </cell>
          <cell r="D286" t="str">
            <v>Isabela</v>
          </cell>
          <cell r="F286">
            <v>110004</v>
          </cell>
          <cell r="G286" t="str">
            <v>DUBINAN EAST SANTIAGO CITY</v>
          </cell>
          <cell r="J286">
            <v>170003674</v>
          </cell>
          <cell r="K286" t="str">
            <v>FOOD WARMER</v>
          </cell>
          <cell r="M286">
            <v>1</v>
          </cell>
          <cell r="N286">
            <v>3</v>
          </cell>
          <cell r="O286">
            <v>43885</v>
          </cell>
          <cell r="P286">
            <v>19500</v>
          </cell>
          <cell r="Q286">
            <v>19187.5</v>
          </cell>
          <cell r="R286">
            <v>312.5</v>
          </cell>
          <cell r="S286" t="str">
            <v>PHP</v>
          </cell>
          <cell r="T286">
            <v>67.709999999999994</v>
          </cell>
          <cell r="U286">
            <v>0</v>
          </cell>
          <cell r="V286">
            <v>67.709999999999994</v>
          </cell>
        </row>
        <row r="287">
          <cell r="C287">
            <v>1016</v>
          </cell>
          <cell r="D287" t="str">
            <v>Isabela</v>
          </cell>
          <cell r="F287">
            <v>110005</v>
          </cell>
          <cell r="G287" t="str">
            <v>BANTUG ROXAS</v>
          </cell>
          <cell r="J287">
            <v>170003674</v>
          </cell>
          <cell r="K287" t="str">
            <v>FOOD WARMER</v>
          </cell>
          <cell r="M287">
            <v>1</v>
          </cell>
          <cell r="N287">
            <v>3</v>
          </cell>
          <cell r="O287">
            <v>43885</v>
          </cell>
          <cell r="P287">
            <v>19500</v>
          </cell>
          <cell r="Q287">
            <v>19187.5</v>
          </cell>
          <cell r="R287">
            <v>312.5</v>
          </cell>
          <cell r="S287" t="str">
            <v>PHP</v>
          </cell>
          <cell r="T287">
            <v>67.709999999999994</v>
          </cell>
          <cell r="U287">
            <v>0</v>
          </cell>
          <cell r="V287">
            <v>67.709999999999994</v>
          </cell>
        </row>
        <row r="288">
          <cell r="C288">
            <v>1016</v>
          </cell>
          <cell r="D288" t="str">
            <v>Isabela</v>
          </cell>
          <cell r="F288">
            <v>110065</v>
          </cell>
          <cell r="G288" t="str">
            <v>CENTRO IGUIG</v>
          </cell>
          <cell r="J288">
            <v>170003676</v>
          </cell>
          <cell r="K288" t="str">
            <v>FOOD WARMER</v>
          </cell>
          <cell r="M288">
            <v>1</v>
          </cell>
          <cell r="N288">
            <v>3</v>
          </cell>
          <cell r="O288">
            <v>43885</v>
          </cell>
          <cell r="P288">
            <v>19500</v>
          </cell>
          <cell r="Q288">
            <v>19187.5</v>
          </cell>
          <cell r="R288">
            <v>312.5</v>
          </cell>
          <cell r="S288" t="str">
            <v>PHP</v>
          </cell>
          <cell r="T288">
            <v>67.709999999999994</v>
          </cell>
          <cell r="U288">
            <v>0</v>
          </cell>
          <cell r="V288">
            <v>67.709999999999994</v>
          </cell>
        </row>
        <row r="289">
          <cell r="C289">
            <v>1016</v>
          </cell>
          <cell r="D289" t="str">
            <v>Isabela</v>
          </cell>
          <cell r="F289">
            <v>110067</v>
          </cell>
          <cell r="G289" t="str">
            <v>MABINI ST SOLANO</v>
          </cell>
          <cell r="J289">
            <v>170003676</v>
          </cell>
          <cell r="K289" t="str">
            <v>FOOD WARMER</v>
          </cell>
          <cell r="M289">
            <v>1</v>
          </cell>
          <cell r="N289">
            <v>3</v>
          </cell>
          <cell r="O289">
            <v>43885</v>
          </cell>
          <cell r="P289">
            <v>19500</v>
          </cell>
          <cell r="Q289">
            <v>19187.5</v>
          </cell>
          <cell r="R289">
            <v>312.5</v>
          </cell>
          <cell r="S289" t="str">
            <v>PHP</v>
          </cell>
          <cell r="T289">
            <v>67.709999999999994</v>
          </cell>
          <cell r="U289">
            <v>0</v>
          </cell>
          <cell r="V289">
            <v>67.709999999999994</v>
          </cell>
        </row>
        <row r="290">
          <cell r="C290">
            <v>1016</v>
          </cell>
          <cell r="D290" t="str">
            <v>Isabela</v>
          </cell>
          <cell r="F290">
            <v>110012</v>
          </cell>
          <cell r="G290" t="str">
            <v>BANGGOT BAMBANG</v>
          </cell>
          <cell r="J290">
            <v>170003676</v>
          </cell>
          <cell r="K290" t="str">
            <v>FOOD WARMER</v>
          </cell>
          <cell r="M290">
            <v>1</v>
          </cell>
          <cell r="N290">
            <v>3</v>
          </cell>
          <cell r="O290">
            <v>43885</v>
          </cell>
          <cell r="P290">
            <v>19500</v>
          </cell>
          <cell r="Q290">
            <v>19187.5</v>
          </cell>
          <cell r="R290">
            <v>312.5</v>
          </cell>
          <cell r="S290" t="str">
            <v>PHP</v>
          </cell>
          <cell r="T290">
            <v>67.709999999999994</v>
          </cell>
          <cell r="U290">
            <v>0</v>
          </cell>
          <cell r="V290">
            <v>67.709999999999994</v>
          </cell>
        </row>
        <row r="291">
          <cell r="C291">
            <v>1016</v>
          </cell>
          <cell r="D291" t="str">
            <v>Isabela</v>
          </cell>
          <cell r="F291">
            <v>110087</v>
          </cell>
          <cell r="G291" t="str">
            <v>POBLACION 1 PIAT</v>
          </cell>
          <cell r="J291">
            <v>170003676</v>
          </cell>
          <cell r="K291" t="str">
            <v>FOOD WARMER</v>
          </cell>
          <cell r="M291">
            <v>1</v>
          </cell>
          <cell r="N291">
            <v>3</v>
          </cell>
          <cell r="O291">
            <v>43885</v>
          </cell>
          <cell r="P291">
            <v>19500</v>
          </cell>
          <cell r="Q291">
            <v>19187.5</v>
          </cell>
          <cell r="R291">
            <v>312.5</v>
          </cell>
          <cell r="S291" t="str">
            <v>PHP</v>
          </cell>
          <cell r="T291">
            <v>67.709999999999994</v>
          </cell>
          <cell r="U291">
            <v>0</v>
          </cell>
          <cell r="V291">
            <v>67.709999999999994</v>
          </cell>
        </row>
        <row r="292">
          <cell r="C292">
            <v>1016</v>
          </cell>
          <cell r="D292" t="str">
            <v>Isabela</v>
          </cell>
          <cell r="F292">
            <v>110084</v>
          </cell>
          <cell r="G292" t="str">
            <v>CENTRO MALLIG 2</v>
          </cell>
          <cell r="J292">
            <v>170003676</v>
          </cell>
          <cell r="K292" t="str">
            <v>FOOD WARMER</v>
          </cell>
          <cell r="M292">
            <v>1</v>
          </cell>
          <cell r="N292">
            <v>3</v>
          </cell>
          <cell r="O292">
            <v>43885</v>
          </cell>
          <cell r="P292">
            <v>19500</v>
          </cell>
          <cell r="Q292">
            <v>19187.5</v>
          </cell>
          <cell r="R292">
            <v>312.5</v>
          </cell>
          <cell r="S292" t="str">
            <v>PHP</v>
          </cell>
          <cell r="T292">
            <v>67.709999999999994</v>
          </cell>
          <cell r="U292">
            <v>0</v>
          </cell>
          <cell r="V292">
            <v>67.709999999999994</v>
          </cell>
        </row>
        <row r="293">
          <cell r="C293">
            <v>1016</v>
          </cell>
          <cell r="D293" t="str">
            <v>Isabela</v>
          </cell>
          <cell r="F293">
            <v>110006</v>
          </cell>
          <cell r="G293" t="str">
            <v>DON MARIANO MARCOS</v>
          </cell>
          <cell r="J293">
            <v>170003677</v>
          </cell>
          <cell r="K293" t="str">
            <v>FOOD WARMER</v>
          </cell>
          <cell r="M293">
            <v>1</v>
          </cell>
          <cell r="N293">
            <v>3</v>
          </cell>
          <cell r="O293">
            <v>43885</v>
          </cell>
          <cell r="P293">
            <v>19500</v>
          </cell>
          <cell r="Q293">
            <v>19187.5</v>
          </cell>
          <cell r="R293">
            <v>312.5</v>
          </cell>
          <cell r="S293" t="str">
            <v>PHP</v>
          </cell>
          <cell r="T293">
            <v>67.709999999999994</v>
          </cell>
          <cell r="U293">
            <v>0</v>
          </cell>
          <cell r="V293">
            <v>67.709999999999994</v>
          </cell>
        </row>
        <row r="294">
          <cell r="C294">
            <v>1016</v>
          </cell>
          <cell r="D294" t="str">
            <v>Isabela</v>
          </cell>
          <cell r="F294">
            <v>110069</v>
          </cell>
          <cell r="G294" t="str">
            <v>BUNTUN TUGUEGARAO</v>
          </cell>
          <cell r="J294">
            <v>170003694</v>
          </cell>
          <cell r="K294" t="str">
            <v>FOOD WARMER</v>
          </cell>
          <cell r="M294">
            <v>1</v>
          </cell>
          <cell r="N294">
            <v>3</v>
          </cell>
          <cell r="O294">
            <v>44172</v>
          </cell>
          <cell r="P294">
            <v>20700</v>
          </cell>
          <cell r="Q294">
            <v>14512.5</v>
          </cell>
          <cell r="R294">
            <v>4950</v>
          </cell>
          <cell r="S294" t="str">
            <v>PHP</v>
          </cell>
          <cell r="T294">
            <v>575</v>
          </cell>
          <cell r="U294">
            <v>0</v>
          </cell>
          <cell r="V294">
            <v>790.63</v>
          </cell>
          <cell r="W294">
            <v>790.62</v>
          </cell>
          <cell r="X294">
            <v>790.63</v>
          </cell>
          <cell r="Y294">
            <v>790.62</v>
          </cell>
          <cell r="Z294">
            <v>-1100</v>
          </cell>
          <cell r="AA294">
            <v>412.5</v>
          </cell>
          <cell r="AB294">
            <v>412.5</v>
          </cell>
          <cell r="AC294">
            <v>412.5</v>
          </cell>
          <cell r="AD294">
            <v>412.5</v>
          </cell>
          <cell r="AE294">
            <v>412.5</v>
          </cell>
          <cell r="AF294">
            <v>412.5</v>
          </cell>
          <cell r="AG294">
            <v>0</v>
          </cell>
        </row>
        <row r="295">
          <cell r="C295">
            <v>1016</v>
          </cell>
          <cell r="D295" t="str">
            <v>Isabela</v>
          </cell>
          <cell r="F295">
            <v>110015</v>
          </cell>
          <cell r="G295" t="str">
            <v>COLLEGE AVE TUGUEGARAO CITY</v>
          </cell>
          <cell r="J295">
            <v>170003695</v>
          </cell>
          <cell r="K295" t="str">
            <v>FOOD WARMER</v>
          </cell>
          <cell r="M295">
            <v>1</v>
          </cell>
          <cell r="N295">
            <v>3</v>
          </cell>
          <cell r="O295">
            <v>44172</v>
          </cell>
          <cell r="P295">
            <v>20700</v>
          </cell>
          <cell r="Q295">
            <v>14512.5</v>
          </cell>
          <cell r="R295">
            <v>4950</v>
          </cell>
          <cell r="S295" t="str">
            <v>PHP</v>
          </cell>
          <cell r="T295">
            <v>575</v>
          </cell>
          <cell r="U295">
            <v>0</v>
          </cell>
          <cell r="V295">
            <v>790.63</v>
          </cell>
          <cell r="W295">
            <v>790.62</v>
          </cell>
          <cell r="X295">
            <v>790.63</v>
          </cell>
          <cell r="Y295">
            <v>790.62</v>
          </cell>
          <cell r="Z295">
            <v>-1100</v>
          </cell>
          <cell r="AA295">
            <v>412.5</v>
          </cell>
          <cell r="AB295">
            <v>412.5</v>
          </cell>
          <cell r="AC295">
            <v>412.5</v>
          </cell>
          <cell r="AD295">
            <v>412.5</v>
          </cell>
          <cell r="AE295">
            <v>412.5</v>
          </cell>
          <cell r="AF295">
            <v>412.5</v>
          </cell>
          <cell r="AG295">
            <v>0</v>
          </cell>
        </row>
        <row r="296">
          <cell r="C296">
            <v>1016</v>
          </cell>
          <cell r="D296" t="str">
            <v>Isabela</v>
          </cell>
          <cell r="F296">
            <v>110085</v>
          </cell>
          <cell r="G296" t="str">
            <v>POBLACION BAGGAO</v>
          </cell>
          <cell r="J296">
            <v>170003707</v>
          </cell>
          <cell r="K296" t="str">
            <v>STAINLESS SINK</v>
          </cell>
          <cell r="M296">
            <v>2</v>
          </cell>
          <cell r="N296">
            <v>10</v>
          </cell>
          <cell r="O296">
            <v>43760</v>
          </cell>
          <cell r="P296">
            <v>11499.89</v>
          </cell>
          <cell r="Q296">
            <v>3354.14</v>
          </cell>
          <cell r="R296">
            <v>7762.43</v>
          </cell>
          <cell r="S296" t="str">
            <v>PHP</v>
          </cell>
          <cell r="T296">
            <v>95.83</v>
          </cell>
          <cell r="U296">
            <v>0</v>
          </cell>
          <cell r="V296">
            <v>95.83</v>
          </cell>
          <cell r="W296">
            <v>95.84</v>
          </cell>
          <cell r="X296">
            <v>95.83</v>
          </cell>
          <cell r="Y296">
            <v>95.83</v>
          </cell>
          <cell r="Z296">
            <v>95.83</v>
          </cell>
          <cell r="AA296">
            <v>95.84</v>
          </cell>
          <cell r="AB296">
            <v>95.83</v>
          </cell>
          <cell r="AC296">
            <v>95.83</v>
          </cell>
          <cell r="AD296">
            <v>95.83</v>
          </cell>
          <cell r="AE296">
            <v>95.83</v>
          </cell>
          <cell r="AF296">
            <v>95.83</v>
          </cell>
          <cell r="AG296">
            <v>95.83</v>
          </cell>
        </row>
        <row r="297">
          <cell r="C297">
            <v>1016</v>
          </cell>
          <cell r="D297" t="str">
            <v>Isabela</v>
          </cell>
          <cell r="F297">
            <v>110085</v>
          </cell>
          <cell r="G297" t="str">
            <v>POBLACION BAGGAO</v>
          </cell>
          <cell r="J297">
            <v>170003708</v>
          </cell>
          <cell r="K297" t="str">
            <v>CHEST TYPE GLASS TOP FREEZER</v>
          </cell>
          <cell r="M297">
            <v>1</v>
          </cell>
          <cell r="N297">
            <v>5</v>
          </cell>
          <cell r="O297">
            <v>43748</v>
          </cell>
          <cell r="P297">
            <v>19175</v>
          </cell>
          <cell r="Q297">
            <v>11185.42</v>
          </cell>
          <cell r="R297">
            <v>6711.22</v>
          </cell>
          <cell r="S297" t="str">
            <v>PHP</v>
          </cell>
          <cell r="T297">
            <v>319.58</v>
          </cell>
          <cell r="U297">
            <v>0</v>
          </cell>
          <cell r="V297">
            <v>319.58</v>
          </cell>
          <cell r="W297">
            <v>319.58999999999997</v>
          </cell>
          <cell r="X297">
            <v>319.58</v>
          </cell>
          <cell r="Y297">
            <v>319.58</v>
          </cell>
          <cell r="Z297">
            <v>319.58999999999997</v>
          </cell>
          <cell r="AA297">
            <v>319.58</v>
          </cell>
          <cell r="AB297">
            <v>319.58</v>
          </cell>
          <cell r="AC297">
            <v>319.58999999999997</v>
          </cell>
          <cell r="AD297">
            <v>319.58999999999997</v>
          </cell>
          <cell r="AE297">
            <v>319.58999999999997</v>
          </cell>
          <cell r="AF297">
            <v>319.58999999999997</v>
          </cell>
          <cell r="AG297">
            <v>319.58999999999997</v>
          </cell>
        </row>
        <row r="298">
          <cell r="C298">
            <v>1016</v>
          </cell>
          <cell r="D298" t="str">
            <v>Isabela</v>
          </cell>
          <cell r="F298">
            <v>110085</v>
          </cell>
          <cell r="G298" t="str">
            <v>POBLACION BAGGAO</v>
          </cell>
          <cell r="J298">
            <v>170003708</v>
          </cell>
          <cell r="K298" t="str">
            <v>UPRIGHT CHILLER</v>
          </cell>
          <cell r="M298">
            <v>2</v>
          </cell>
          <cell r="N298">
            <v>5</v>
          </cell>
          <cell r="O298">
            <v>43749</v>
          </cell>
          <cell r="P298">
            <v>24000</v>
          </cell>
          <cell r="Q298">
            <v>14000</v>
          </cell>
          <cell r="R298">
            <v>8400</v>
          </cell>
          <cell r="S298" t="str">
            <v>PHP</v>
          </cell>
          <cell r="T298">
            <v>400</v>
          </cell>
          <cell r="U298">
            <v>0</v>
          </cell>
          <cell r="V298">
            <v>400</v>
          </cell>
          <cell r="W298">
            <v>400</v>
          </cell>
          <cell r="X298">
            <v>400</v>
          </cell>
          <cell r="Y298">
            <v>400</v>
          </cell>
          <cell r="Z298">
            <v>400</v>
          </cell>
          <cell r="AA298">
            <v>400</v>
          </cell>
          <cell r="AB298">
            <v>400</v>
          </cell>
          <cell r="AC298">
            <v>400</v>
          </cell>
          <cell r="AD298">
            <v>400</v>
          </cell>
          <cell r="AE298">
            <v>400</v>
          </cell>
          <cell r="AF298">
            <v>400</v>
          </cell>
          <cell r="AG298">
            <v>400</v>
          </cell>
        </row>
        <row r="299">
          <cell r="C299">
            <v>1016</v>
          </cell>
          <cell r="D299" t="str">
            <v>Isabela</v>
          </cell>
          <cell r="F299">
            <v>110061</v>
          </cell>
          <cell r="G299" t="str">
            <v>CENTRO EAST STA TERESITA</v>
          </cell>
          <cell r="J299">
            <v>170003708</v>
          </cell>
          <cell r="K299" t="str">
            <v>UPRIGHT CHILLER</v>
          </cell>
          <cell r="M299">
            <v>1</v>
          </cell>
          <cell r="N299">
            <v>5</v>
          </cell>
          <cell r="O299">
            <v>43749</v>
          </cell>
          <cell r="P299">
            <v>24000</v>
          </cell>
          <cell r="Q299">
            <v>14000</v>
          </cell>
          <cell r="R299">
            <v>8400</v>
          </cell>
          <cell r="S299" t="str">
            <v>PHP</v>
          </cell>
          <cell r="T299">
            <v>400</v>
          </cell>
          <cell r="U299">
            <v>0</v>
          </cell>
          <cell r="V299">
            <v>400</v>
          </cell>
          <cell r="W299">
            <v>400</v>
          </cell>
          <cell r="X299">
            <v>400</v>
          </cell>
          <cell r="Y299">
            <v>400</v>
          </cell>
          <cell r="Z299">
            <v>400</v>
          </cell>
          <cell r="AA299">
            <v>400</v>
          </cell>
          <cell r="AB299">
            <v>400</v>
          </cell>
          <cell r="AC299">
            <v>400</v>
          </cell>
          <cell r="AD299">
            <v>400</v>
          </cell>
          <cell r="AE299">
            <v>400</v>
          </cell>
          <cell r="AF299">
            <v>400</v>
          </cell>
          <cell r="AG299">
            <v>400</v>
          </cell>
        </row>
        <row r="300">
          <cell r="C300">
            <v>1016</v>
          </cell>
          <cell r="D300" t="str">
            <v>Isabela</v>
          </cell>
          <cell r="F300">
            <v>110083</v>
          </cell>
          <cell r="G300" t="str">
            <v>CENTRO QUEZON</v>
          </cell>
          <cell r="J300">
            <v>170003708</v>
          </cell>
          <cell r="K300" t="str">
            <v>CHEST TYPE GLASS TOP FREEZER</v>
          </cell>
          <cell r="M300">
            <v>1</v>
          </cell>
          <cell r="N300">
            <v>5</v>
          </cell>
          <cell r="O300">
            <v>43748</v>
          </cell>
          <cell r="P300">
            <v>19175</v>
          </cell>
          <cell r="Q300">
            <v>11185.42</v>
          </cell>
          <cell r="R300">
            <v>6711.22</v>
          </cell>
          <cell r="S300" t="str">
            <v>PHP</v>
          </cell>
          <cell r="T300">
            <v>319.58</v>
          </cell>
          <cell r="U300">
            <v>0</v>
          </cell>
          <cell r="V300">
            <v>319.58</v>
          </cell>
          <cell r="W300">
            <v>319.58999999999997</v>
          </cell>
          <cell r="X300">
            <v>319.58</v>
          </cell>
          <cell r="Y300">
            <v>319.58</v>
          </cell>
          <cell r="Z300">
            <v>319.58999999999997</v>
          </cell>
          <cell r="AA300">
            <v>319.58</v>
          </cell>
          <cell r="AB300">
            <v>319.58</v>
          </cell>
          <cell r="AC300">
            <v>319.58999999999997</v>
          </cell>
          <cell r="AD300">
            <v>319.58999999999997</v>
          </cell>
          <cell r="AE300">
            <v>319.58999999999997</v>
          </cell>
          <cell r="AF300">
            <v>319.58999999999997</v>
          </cell>
          <cell r="AG300">
            <v>319.58999999999997</v>
          </cell>
        </row>
        <row r="301">
          <cell r="C301">
            <v>1016</v>
          </cell>
          <cell r="D301" t="str">
            <v>Isabela</v>
          </cell>
          <cell r="F301">
            <v>110064</v>
          </cell>
          <cell r="G301" t="str">
            <v>CENTRO NORTE GATTARAN</v>
          </cell>
          <cell r="J301">
            <v>170003721</v>
          </cell>
          <cell r="K301" t="str">
            <v>GAS OVEN</v>
          </cell>
          <cell r="M301">
            <v>1</v>
          </cell>
          <cell r="N301">
            <v>5</v>
          </cell>
          <cell r="O301">
            <v>43895</v>
          </cell>
          <cell r="P301">
            <v>33000</v>
          </cell>
          <cell r="Q301">
            <v>16500</v>
          </cell>
          <cell r="R301">
            <v>14300</v>
          </cell>
          <cell r="S301" t="str">
            <v>PHP</v>
          </cell>
          <cell r="T301">
            <v>550</v>
          </cell>
          <cell r="U301">
            <v>0</v>
          </cell>
          <cell r="V301">
            <v>550</v>
          </cell>
          <cell r="W301">
            <v>550</v>
          </cell>
          <cell r="X301">
            <v>550</v>
          </cell>
          <cell r="Y301">
            <v>550</v>
          </cell>
          <cell r="Z301">
            <v>550</v>
          </cell>
          <cell r="AA301">
            <v>550</v>
          </cell>
          <cell r="AB301">
            <v>550</v>
          </cell>
          <cell r="AC301">
            <v>550</v>
          </cell>
          <cell r="AD301">
            <v>550</v>
          </cell>
          <cell r="AE301">
            <v>550</v>
          </cell>
          <cell r="AF301">
            <v>550</v>
          </cell>
          <cell r="AG301">
            <v>550</v>
          </cell>
        </row>
        <row r="302">
          <cell r="C302">
            <v>1016</v>
          </cell>
          <cell r="D302" t="str">
            <v>Isabela</v>
          </cell>
          <cell r="F302">
            <v>110005</v>
          </cell>
          <cell r="G302" t="str">
            <v>BANTUG ROXAS</v>
          </cell>
          <cell r="J302">
            <v>170003721</v>
          </cell>
          <cell r="K302" t="str">
            <v>GAS OVEN</v>
          </cell>
          <cell r="M302">
            <v>1</v>
          </cell>
          <cell r="N302">
            <v>5</v>
          </cell>
          <cell r="O302">
            <v>43895</v>
          </cell>
          <cell r="P302">
            <v>33000</v>
          </cell>
          <cell r="Q302">
            <v>16500</v>
          </cell>
          <cell r="R302">
            <v>14300</v>
          </cell>
          <cell r="S302" t="str">
            <v>PHP</v>
          </cell>
          <cell r="T302">
            <v>550</v>
          </cell>
          <cell r="U302">
            <v>0</v>
          </cell>
          <cell r="V302">
            <v>550</v>
          </cell>
          <cell r="W302">
            <v>550</v>
          </cell>
          <cell r="X302">
            <v>550</v>
          </cell>
          <cell r="Y302">
            <v>550</v>
          </cell>
          <cell r="Z302">
            <v>550</v>
          </cell>
          <cell r="AA302">
            <v>550</v>
          </cell>
          <cell r="AB302">
            <v>550</v>
          </cell>
          <cell r="AC302">
            <v>550</v>
          </cell>
          <cell r="AD302">
            <v>550</v>
          </cell>
          <cell r="AE302">
            <v>550</v>
          </cell>
          <cell r="AF302">
            <v>550</v>
          </cell>
          <cell r="AG302">
            <v>550</v>
          </cell>
        </row>
        <row r="303">
          <cell r="C303">
            <v>1016</v>
          </cell>
          <cell r="D303" t="str">
            <v>Isabela</v>
          </cell>
          <cell r="F303">
            <v>110053</v>
          </cell>
          <cell r="G303" t="str">
            <v>SALVACION BAYOMBONG</v>
          </cell>
          <cell r="J303">
            <v>170003721</v>
          </cell>
          <cell r="K303" t="str">
            <v>GAS OVEN</v>
          </cell>
          <cell r="M303">
            <v>1</v>
          </cell>
          <cell r="N303">
            <v>5</v>
          </cell>
          <cell r="O303">
            <v>43895</v>
          </cell>
          <cell r="P303">
            <v>33000</v>
          </cell>
          <cell r="Q303">
            <v>16500</v>
          </cell>
          <cell r="R303">
            <v>14300</v>
          </cell>
          <cell r="S303" t="str">
            <v>PHP</v>
          </cell>
          <cell r="T303">
            <v>550</v>
          </cell>
          <cell r="U303">
            <v>0</v>
          </cell>
          <cell r="V303">
            <v>550</v>
          </cell>
          <cell r="W303">
            <v>550</v>
          </cell>
          <cell r="X303">
            <v>550</v>
          </cell>
          <cell r="Y303">
            <v>550</v>
          </cell>
          <cell r="Z303">
            <v>550</v>
          </cell>
          <cell r="AA303">
            <v>550</v>
          </cell>
          <cell r="AB303">
            <v>550</v>
          </cell>
          <cell r="AC303">
            <v>550</v>
          </cell>
          <cell r="AD303">
            <v>550</v>
          </cell>
          <cell r="AE303">
            <v>550</v>
          </cell>
          <cell r="AF303">
            <v>550</v>
          </cell>
          <cell r="AG303">
            <v>550</v>
          </cell>
        </row>
        <row r="304">
          <cell r="C304">
            <v>1016</v>
          </cell>
          <cell r="D304" t="str">
            <v>Isabela</v>
          </cell>
          <cell r="F304">
            <v>110024</v>
          </cell>
          <cell r="G304" t="str">
            <v>JP RIZAL QUIRINO SOLANO</v>
          </cell>
          <cell r="J304">
            <v>170003721</v>
          </cell>
          <cell r="K304" t="str">
            <v>GAS OVEN</v>
          </cell>
          <cell r="M304">
            <v>1</v>
          </cell>
          <cell r="N304">
            <v>5</v>
          </cell>
          <cell r="O304">
            <v>43895</v>
          </cell>
          <cell r="P304">
            <v>33000</v>
          </cell>
          <cell r="Q304">
            <v>16500</v>
          </cell>
          <cell r="R304">
            <v>14300</v>
          </cell>
          <cell r="S304" t="str">
            <v>PHP</v>
          </cell>
          <cell r="T304">
            <v>550</v>
          </cell>
          <cell r="U304">
            <v>0</v>
          </cell>
          <cell r="V304">
            <v>550</v>
          </cell>
          <cell r="W304">
            <v>550</v>
          </cell>
          <cell r="X304">
            <v>550</v>
          </cell>
          <cell r="Y304">
            <v>550</v>
          </cell>
          <cell r="Z304">
            <v>550</v>
          </cell>
          <cell r="AA304">
            <v>550</v>
          </cell>
          <cell r="AB304">
            <v>550</v>
          </cell>
          <cell r="AC304">
            <v>550</v>
          </cell>
          <cell r="AD304">
            <v>550</v>
          </cell>
          <cell r="AE304">
            <v>550</v>
          </cell>
          <cell r="AF304">
            <v>550</v>
          </cell>
          <cell r="AG304">
            <v>550</v>
          </cell>
        </row>
        <row r="305">
          <cell r="C305">
            <v>1016</v>
          </cell>
          <cell r="D305" t="str">
            <v>Isabela</v>
          </cell>
          <cell r="F305">
            <v>110050</v>
          </cell>
          <cell r="G305" t="str">
            <v>VILLASIS SANTIAGO 2</v>
          </cell>
          <cell r="J305">
            <v>170003746</v>
          </cell>
          <cell r="K305" t="str">
            <v>GAS OVEN</v>
          </cell>
          <cell r="M305">
            <v>1</v>
          </cell>
          <cell r="N305">
            <v>5</v>
          </cell>
          <cell r="O305">
            <v>43895</v>
          </cell>
          <cell r="P305">
            <v>33000</v>
          </cell>
          <cell r="Q305">
            <v>16500</v>
          </cell>
          <cell r="R305">
            <v>14300</v>
          </cell>
          <cell r="S305" t="str">
            <v>PHP</v>
          </cell>
          <cell r="T305">
            <v>550</v>
          </cell>
          <cell r="U305">
            <v>0</v>
          </cell>
          <cell r="V305">
            <v>550</v>
          </cell>
          <cell r="W305">
            <v>550</v>
          </cell>
          <cell r="X305">
            <v>550</v>
          </cell>
          <cell r="Y305">
            <v>550</v>
          </cell>
          <cell r="Z305">
            <v>550</v>
          </cell>
          <cell r="AA305">
            <v>550</v>
          </cell>
          <cell r="AB305">
            <v>550</v>
          </cell>
          <cell r="AC305">
            <v>550</v>
          </cell>
          <cell r="AD305">
            <v>550</v>
          </cell>
          <cell r="AE305">
            <v>550</v>
          </cell>
          <cell r="AF305">
            <v>550</v>
          </cell>
          <cell r="AG305">
            <v>550</v>
          </cell>
        </row>
        <row r="306">
          <cell r="C306">
            <v>1016</v>
          </cell>
          <cell r="D306" t="str">
            <v>Isabela</v>
          </cell>
          <cell r="F306">
            <v>110089</v>
          </cell>
          <cell r="G306" t="str">
            <v>CENTRO 2 TUAO</v>
          </cell>
          <cell r="J306">
            <v>170003746</v>
          </cell>
          <cell r="K306" t="str">
            <v>GAS OVEN</v>
          </cell>
          <cell r="M306">
            <v>1</v>
          </cell>
          <cell r="N306">
            <v>5</v>
          </cell>
          <cell r="O306">
            <v>43895</v>
          </cell>
          <cell r="P306">
            <v>33000</v>
          </cell>
          <cell r="Q306">
            <v>16500</v>
          </cell>
          <cell r="R306">
            <v>14300</v>
          </cell>
          <cell r="S306" t="str">
            <v>PHP</v>
          </cell>
          <cell r="T306">
            <v>550</v>
          </cell>
          <cell r="U306">
            <v>0</v>
          </cell>
          <cell r="V306">
            <v>550</v>
          </cell>
          <cell r="W306">
            <v>550</v>
          </cell>
          <cell r="X306">
            <v>550</v>
          </cell>
          <cell r="Y306">
            <v>550</v>
          </cell>
          <cell r="Z306">
            <v>550</v>
          </cell>
          <cell r="AA306">
            <v>550</v>
          </cell>
          <cell r="AB306">
            <v>550</v>
          </cell>
          <cell r="AC306">
            <v>550</v>
          </cell>
          <cell r="AD306">
            <v>550</v>
          </cell>
          <cell r="AE306">
            <v>550</v>
          </cell>
          <cell r="AF306">
            <v>550</v>
          </cell>
          <cell r="AG306">
            <v>550</v>
          </cell>
        </row>
        <row r="307">
          <cell r="C307">
            <v>1016</v>
          </cell>
          <cell r="D307" t="str">
            <v>Isabela</v>
          </cell>
          <cell r="F307">
            <v>110089</v>
          </cell>
          <cell r="G307" t="str">
            <v>CENTRO 2 TUAO</v>
          </cell>
          <cell r="J307">
            <v>170003746</v>
          </cell>
          <cell r="K307" t="str">
            <v>GAS OVEN</v>
          </cell>
          <cell r="M307">
            <v>1</v>
          </cell>
          <cell r="N307">
            <v>5</v>
          </cell>
          <cell r="O307">
            <v>43895</v>
          </cell>
          <cell r="P307">
            <v>33000</v>
          </cell>
          <cell r="Q307">
            <v>16500</v>
          </cell>
          <cell r="R307">
            <v>14300</v>
          </cell>
          <cell r="S307" t="str">
            <v>PHP</v>
          </cell>
          <cell r="T307">
            <v>550</v>
          </cell>
          <cell r="U307">
            <v>0</v>
          </cell>
          <cell r="V307">
            <v>550</v>
          </cell>
          <cell r="W307">
            <v>550</v>
          </cell>
          <cell r="X307">
            <v>550</v>
          </cell>
          <cell r="Y307">
            <v>550</v>
          </cell>
          <cell r="Z307">
            <v>550</v>
          </cell>
          <cell r="AA307">
            <v>550</v>
          </cell>
          <cell r="AB307">
            <v>550</v>
          </cell>
          <cell r="AC307">
            <v>550</v>
          </cell>
          <cell r="AD307">
            <v>550</v>
          </cell>
          <cell r="AE307">
            <v>550</v>
          </cell>
          <cell r="AF307">
            <v>550</v>
          </cell>
          <cell r="AG307">
            <v>550</v>
          </cell>
        </row>
        <row r="308">
          <cell r="C308">
            <v>1016</v>
          </cell>
          <cell r="D308" t="str">
            <v>Isabela</v>
          </cell>
          <cell r="F308">
            <v>110092</v>
          </cell>
          <cell r="G308" t="str">
            <v>CENTRO EAST ALLACAPAN</v>
          </cell>
          <cell r="J308">
            <v>170003748</v>
          </cell>
          <cell r="K308" t="str">
            <v>GAS OVEN</v>
          </cell>
          <cell r="M308">
            <v>1</v>
          </cell>
          <cell r="N308">
            <v>5</v>
          </cell>
          <cell r="O308">
            <v>44034</v>
          </cell>
          <cell r="P308">
            <v>33000</v>
          </cell>
          <cell r="Q308">
            <v>14300</v>
          </cell>
          <cell r="R308">
            <v>16500</v>
          </cell>
          <cell r="S308" t="str">
            <v>PHP</v>
          </cell>
          <cell r="T308">
            <v>550</v>
          </cell>
          <cell r="U308">
            <v>0</v>
          </cell>
          <cell r="V308">
            <v>550</v>
          </cell>
          <cell r="W308">
            <v>550</v>
          </cell>
          <cell r="X308">
            <v>550</v>
          </cell>
          <cell r="Y308">
            <v>550</v>
          </cell>
          <cell r="Z308">
            <v>550</v>
          </cell>
          <cell r="AA308">
            <v>550</v>
          </cell>
          <cell r="AB308">
            <v>550</v>
          </cell>
          <cell r="AC308">
            <v>550</v>
          </cell>
          <cell r="AD308">
            <v>550</v>
          </cell>
          <cell r="AE308">
            <v>550</v>
          </cell>
          <cell r="AF308">
            <v>550</v>
          </cell>
          <cell r="AG308">
            <v>550</v>
          </cell>
        </row>
        <row r="309">
          <cell r="C309">
            <v>1016</v>
          </cell>
          <cell r="D309" t="str">
            <v>Isabela</v>
          </cell>
          <cell r="F309">
            <v>110092</v>
          </cell>
          <cell r="G309" t="str">
            <v>CENTRO EAST ALLACAPAN</v>
          </cell>
          <cell r="J309">
            <v>170003748</v>
          </cell>
          <cell r="K309" t="str">
            <v>GAS OVEN</v>
          </cell>
          <cell r="M309">
            <v>1</v>
          </cell>
          <cell r="N309">
            <v>5</v>
          </cell>
          <cell r="O309">
            <v>44034</v>
          </cell>
          <cell r="P309">
            <v>33000</v>
          </cell>
          <cell r="Q309">
            <v>14300</v>
          </cell>
          <cell r="R309">
            <v>16500</v>
          </cell>
          <cell r="S309" t="str">
            <v>PHP</v>
          </cell>
          <cell r="T309">
            <v>550</v>
          </cell>
          <cell r="U309">
            <v>0</v>
          </cell>
          <cell r="V309">
            <v>550</v>
          </cell>
          <cell r="W309">
            <v>550</v>
          </cell>
          <cell r="X309">
            <v>550</v>
          </cell>
          <cell r="Y309">
            <v>550</v>
          </cell>
          <cell r="Z309">
            <v>550</v>
          </cell>
          <cell r="AA309">
            <v>550</v>
          </cell>
          <cell r="AB309">
            <v>550</v>
          </cell>
          <cell r="AC309">
            <v>550</v>
          </cell>
          <cell r="AD309">
            <v>550</v>
          </cell>
          <cell r="AE309">
            <v>550</v>
          </cell>
          <cell r="AF309">
            <v>550</v>
          </cell>
          <cell r="AG309">
            <v>550</v>
          </cell>
        </row>
        <row r="310">
          <cell r="C310">
            <v>1016</v>
          </cell>
          <cell r="D310" t="str">
            <v>Isabela</v>
          </cell>
          <cell r="F310">
            <v>110084</v>
          </cell>
          <cell r="G310" t="str">
            <v>CENTRO MALLIG 2</v>
          </cell>
          <cell r="J310">
            <v>170003748</v>
          </cell>
          <cell r="K310" t="str">
            <v>CHEST TYPE GLASS TOP FREEZER</v>
          </cell>
          <cell r="M310">
            <v>1</v>
          </cell>
          <cell r="N310">
            <v>5</v>
          </cell>
          <cell r="O310">
            <v>43762</v>
          </cell>
          <cell r="P310">
            <v>19175</v>
          </cell>
          <cell r="Q310">
            <v>11185.42</v>
          </cell>
          <cell r="R310">
            <v>6711.22</v>
          </cell>
          <cell r="S310" t="str">
            <v>PHP</v>
          </cell>
          <cell r="T310">
            <v>319.58</v>
          </cell>
          <cell r="U310">
            <v>0</v>
          </cell>
          <cell r="V310">
            <v>319.58</v>
          </cell>
          <cell r="W310">
            <v>319.58999999999997</v>
          </cell>
          <cell r="X310">
            <v>319.58</v>
          </cell>
          <cell r="Y310">
            <v>319.58</v>
          </cell>
          <cell r="Z310">
            <v>319.58999999999997</v>
          </cell>
          <cell r="AA310">
            <v>319.58</v>
          </cell>
          <cell r="AB310">
            <v>319.58</v>
          </cell>
          <cell r="AC310">
            <v>319.58999999999997</v>
          </cell>
          <cell r="AD310">
            <v>319.58999999999997</v>
          </cell>
          <cell r="AE310">
            <v>319.58999999999997</v>
          </cell>
          <cell r="AF310">
            <v>319.58999999999997</v>
          </cell>
          <cell r="AG310">
            <v>319.58999999999997</v>
          </cell>
        </row>
        <row r="311">
          <cell r="C311">
            <v>1016</v>
          </cell>
          <cell r="D311" t="str">
            <v>Isabela</v>
          </cell>
          <cell r="F311">
            <v>110015</v>
          </cell>
          <cell r="G311" t="str">
            <v>COLLEGE AVE TUGUEGARAO CITY</v>
          </cell>
          <cell r="J311">
            <v>170003748</v>
          </cell>
          <cell r="K311" t="str">
            <v>CHEST TYPE GLASS TOP FREEZER</v>
          </cell>
          <cell r="M311">
            <v>1</v>
          </cell>
          <cell r="N311">
            <v>5</v>
          </cell>
          <cell r="O311">
            <v>43762</v>
          </cell>
          <cell r="P311">
            <v>19175</v>
          </cell>
          <cell r="Q311">
            <v>11185.42</v>
          </cell>
          <cell r="R311">
            <v>6711.22</v>
          </cell>
          <cell r="S311" t="str">
            <v>PHP</v>
          </cell>
          <cell r="T311">
            <v>319.58</v>
          </cell>
          <cell r="U311">
            <v>0</v>
          </cell>
          <cell r="V311">
            <v>319.58</v>
          </cell>
          <cell r="W311">
            <v>319.58999999999997</v>
          </cell>
          <cell r="X311">
            <v>319.58</v>
          </cell>
          <cell r="Y311">
            <v>319.58</v>
          </cell>
          <cell r="Z311">
            <v>319.58999999999997</v>
          </cell>
          <cell r="AA311">
            <v>319.58</v>
          </cell>
          <cell r="AB311">
            <v>319.58</v>
          </cell>
          <cell r="AC311">
            <v>319.58999999999997</v>
          </cell>
          <cell r="AD311">
            <v>319.58999999999997</v>
          </cell>
          <cell r="AE311">
            <v>319.58999999999997</v>
          </cell>
          <cell r="AF311">
            <v>319.58999999999997</v>
          </cell>
          <cell r="AG311">
            <v>319.58999999999997</v>
          </cell>
        </row>
        <row r="312">
          <cell r="C312">
            <v>1016</v>
          </cell>
          <cell r="D312" t="str">
            <v>Isabela</v>
          </cell>
          <cell r="F312" t="str">
            <v>SLS105</v>
          </cell>
          <cell r="G312" t="str">
            <v>ISABELA CTG - SALES</v>
          </cell>
          <cell r="J312">
            <v>170003748</v>
          </cell>
          <cell r="K312" t="str">
            <v>CHEST TYPE GLASS TOP FREEZER</v>
          </cell>
          <cell r="M312">
            <v>1</v>
          </cell>
          <cell r="N312">
            <v>5</v>
          </cell>
          <cell r="O312">
            <v>43762</v>
          </cell>
          <cell r="P312">
            <v>19175</v>
          </cell>
          <cell r="Q312">
            <v>11185.42</v>
          </cell>
          <cell r="R312">
            <v>6711.22</v>
          </cell>
          <cell r="S312" t="str">
            <v>PHP</v>
          </cell>
          <cell r="T312">
            <v>319.58</v>
          </cell>
          <cell r="U312">
            <v>0</v>
          </cell>
          <cell r="V312">
            <v>319.58</v>
          </cell>
          <cell r="W312">
            <v>319.58999999999997</v>
          </cell>
          <cell r="X312">
            <v>319.58</v>
          </cell>
          <cell r="Y312">
            <v>319.58</v>
          </cell>
          <cell r="Z312">
            <v>319.58999999999997</v>
          </cell>
          <cell r="AA312">
            <v>319.58</v>
          </cell>
          <cell r="AB312">
            <v>319.58</v>
          </cell>
          <cell r="AC312">
            <v>319.58999999999997</v>
          </cell>
          <cell r="AD312">
            <v>319.58999999999997</v>
          </cell>
          <cell r="AE312">
            <v>319.58999999999997</v>
          </cell>
          <cell r="AF312">
            <v>319.58999999999997</v>
          </cell>
          <cell r="AG312">
            <v>319.58999999999997</v>
          </cell>
        </row>
        <row r="313">
          <cell r="C313">
            <v>1016</v>
          </cell>
          <cell r="D313" t="str">
            <v>Isabela</v>
          </cell>
          <cell r="F313">
            <v>110040</v>
          </cell>
          <cell r="G313" t="str">
            <v>MAGSAYSAY POBLACION</v>
          </cell>
          <cell r="J313">
            <v>170003748</v>
          </cell>
          <cell r="K313" t="str">
            <v>CHEST TYPE GLASS TOP FREEZER</v>
          </cell>
          <cell r="M313">
            <v>1</v>
          </cell>
          <cell r="N313">
            <v>5</v>
          </cell>
          <cell r="O313">
            <v>43762</v>
          </cell>
          <cell r="P313">
            <v>19175</v>
          </cell>
          <cell r="Q313">
            <v>11185.42</v>
          </cell>
          <cell r="R313">
            <v>6711.22</v>
          </cell>
          <cell r="S313" t="str">
            <v>PHP</v>
          </cell>
          <cell r="T313">
            <v>319.58</v>
          </cell>
          <cell r="U313">
            <v>0</v>
          </cell>
          <cell r="V313">
            <v>319.58</v>
          </cell>
          <cell r="W313">
            <v>319.58999999999997</v>
          </cell>
          <cell r="X313">
            <v>319.58</v>
          </cell>
          <cell r="Y313">
            <v>319.58</v>
          </cell>
          <cell r="Z313">
            <v>319.58999999999997</v>
          </cell>
          <cell r="AA313">
            <v>319.58</v>
          </cell>
          <cell r="AB313">
            <v>319.58</v>
          </cell>
          <cell r="AC313">
            <v>319.58999999999997</v>
          </cell>
          <cell r="AD313">
            <v>319.58999999999997</v>
          </cell>
          <cell r="AE313">
            <v>319.58999999999997</v>
          </cell>
          <cell r="AF313">
            <v>319.58999999999997</v>
          </cell>
          <cell r="AG313">
            <v>319.58999999999997</v>
          </cell>
        </row>
        <row r="314">
          <cell r="C314">
            <v>1016</v>
          </cell>
          <cell r="D314" t="str">
            <v>Isabela</v>
          </cell>
          <cell r="F314" t="str">
            <v>SLS105</v>
          </cell>
          <cell r="G314" t="str">
            <v>ISABELA CTG - SALES</v>
          </cell>
          <cell r="J314">
            <v>170003749</v>
          </cell>
          <cell r="K314" t="str">
            <v>CHEST TYPE GLASS TOP FREEZER</v>
          </cell>
          <cell r="M314">
            <v>1</v>
          </cell>
          <cell r="N314">
            <v>5</v>
          </cell>
          <cell r="O314">
            <v>43762</v>
          </cell>
          <cell r="P314">
            <v>19175</v>
          </cell>
          <cell r="Q314">
            <v>11185.42</v>
          </cell>
          <cell r="R314">
            <v>6711.22</v>
          </cell>
          <cell r="S314" t="str">
            <v>PHP</v>
          </cell>
          <cell r="T314">
            <v>319.58</v>
          </cell>
          <cell r="U314">
            <v>0</v>
          </cell>
          <cell r="V314">
            <v>319.58</v>
          </cell>
          <cell r="W314">
            <v>319.58999999999997</v>
          </cell>
          <cell r="X314">
            <v>319.58</v>
          </cell>
          <cell r="Y314">
            <v>319.58</v>
          </cell>
          <cell r="Z314">
            <v>319.58999999999997</v>
          </cell>
          <cell r="AA314">
            <v>319.58</v>
          </cell>
          <cell r="AB314">
            <v>319.58</v>
          </cell>
          <cell r="AC314">
            <v>319.58999999999997</v>
          </cell>
          <cell r="AD314">
            <v>319.58999999999997</v>
          </cell>
          <cell r="AE314">
            <v>319.58999999999997</v>
          </cell>
          <cell r="AF314">
            <v>319.58999999999997</v>
          </cell>
          <cell r="AG314">
            <v>319.58999999999997</v>
          </cell>
        </row>
        <row r="315">
          <cell r="C315">
            <v>1016</v>
          </cell>
          <cell r="D315" t="str">
            <v>Isabela</v>
          </cell>
          <cell r="F315">
            <v>610016</v>
          </cell>
          <cell r="G315" t="str">
            <v>UR DAGUPAN WEST TABUK</v>
          </cell>
          <cell r="J315">
            <v>170005051</v>
          </cell>
          <cell r="K315" t="str">
            <v>STAINLESS SINK (RIGHT)</v>
          </cell>
          <cell r="M315">
            <v>1</v>
          </cell>
          <cell r="N315">
            <v>10</v>
          </cell>
          <cell r="O315">
            <v>44036</v>
          </cell>
          <cell r="P315">
            <v>11500</v>
          </cell>
          <cell r="Q315">
            <v>2491.67</v>
          </cell>
          <cell r="R315">
            <v>8624.9699999999993</v>
          </cell>
          <cell r="S315" t="str">
            <v>PHP</v>
          </cell>
          <cell r="T315">
            <v>95.83</v>
          </cell>
          <cell r="U315">
            <v>0</v>
          </cell>
          <cell r="V315">
            <v>95.83</v>
          </cell>
          <cell r="W315">
            <v>95.84</v>
          </cell>
          <cell r="X315">
            <v>95.83</v>
          </cell>
          <cell r="Y315">
            <v>95.83</v>
          </cell>
          <cell r="Z315">
            <v>95.84</v>
          </cell>
          <cell r="AA315">
            <v>95.83</v>
          </cell>
          <cell r="AB315">
            <v>95.83</v>
          </cell>
          <cell r="AC315">
            <v>95.84</v>
          </cell>
          <cell r="AD315">
            <v>95.84</v>
          </cell>
          <cell r="AE315">
            <v>95.84</v>
          </cell>
          <cell r="AF315">
            <v>95.84</v>
          </cell>
          <cell r="AG315">
            <v>95.84</v>
          </cell>
        </row>
        <row r="316">
          <cell r="C316">
            <v>1016</v>
          </cell>
          <cell r="D316" t="str">
            <v>Isabela</v>
          </cell>
          <cell r="F316">
            <v>110087</v>
          </cell>
          <cell r="G316" t="str">
            <v>POBLACION 1 PIAT</v>
          </cell>
          <cell r="J316">
            <v>170005051</v>
          </cell>
          <cell r="K316" t="str">
            <v>STAINLESS SINK (LEFT)</v>
          </cell>
          <cell r="M316">
            <v>1</v>
          </cell>
          <cell r="N316">
            <v>10</v>
          </cell>
          <cell r="O316">
            <v>43987</v>
          </cell>
          <cell r="P316">
            <v>11500</v>
          </cell>
          <cell r="Q316">
            <v>2587.5</v>
          </cell>
          <cell r="R316">
            <v>8529.14</v>
          </cell>
          <cell r="S316" t="str">
            <v>PHP</v>
          </cell>
          <cell r="T316">
            <v>95.83</v>
          </cell>
          <cell r="U316">
            <v>0</v>
          </cell>
          <cell r="V316">
            <v>95.83</v>
          </cell>
          <cell r="W316">
            <v>95.84</v>
          </cell>
          <cell r="X316">
            <v>95.83</v>
          </cell>
          <cell r="Y316">
            <v>95.83</v>
          </cell>
          <cell r="Z316">
            <v>95.84</v>
          </cell>
          <cell r="AA316">
            <v>95.83</v>
          </cell>
          <cell r="AB316">
            <v>95.83</v>
          </cell>
          <cell r="AC316">
            <v>95.84</v>
          </cell>
          <cell r="AD316">
            <v>95.84</v>
          </cell>
          <cell r="AE316">
            <v>95.84</v>
          </cell>
          <cell r="AF316">
            <v>95.84</v>
          </cell>
          <cell r="AG316">
            <v>95.84</v>
          </cell>
        </row>
        <row r="317">
          <cell r="C317">
            <v>1016</v>
          </cell>
          <cell r="D317" t="str">
            <v>Isabela</v>
          </cell>
          <cell r="F317">
            <v>110087</v>
          </cell>
          <cell r="G317" t="str">
            <v>POBLACION 1 PIAT</v>
          </cell>
          <cell r="J317">
            <v>170005058</v>
          </cell>
          <cell r="K317" t="str">
            <v>FOOD WARMER</v>
          </cell>
          <cell r="M317">
            <v>1</v>
          </cell>
          <cell r="N317">
            <v>3</v>
          </cell>
          <cell r="O317">
            <v>44078</v>
          </cell>
          <cell r="P317">
            <v>22000</v>
          </cell>
          <cell r="Q317">
            <v>17600</v>
          </cell>
          <cell r="R317">
            <v>4400</v>
          </cell>
          <cell r="S317" t="str">
            <v>PHP</v>
          </cell>
          <cell r="T317">
            <v>611.11</v>
          </cell>
          <cell r="U317">
            <v>0</v>
          </cell>
          <cell r="V317">
            <v>366.66</v>
          </cell>
          <cell r="W317">
            <v>366.66</v>
          </cell>
          <cell r="X317">
            <v>366.66</v>
          </cell>
          <cell r="Y317">
            <v>366.66</v>
          </cell>
          <cell r="Z317">
            <v>366.66</v>
          </cell>
          <cell r="AA317">
            <v>366.66</v>
          </cell>
          <cell r="AB317">
            <v>366.66</v>
          </cell>
          <cell r="AC317">
            <v>366.66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</row>
        <row r="318">
          <cell r="C318">
            <v>1016</v>
          </cell>
          <cell r="D318" t="str">
            <v>Isabela</v>
          </cell>
          <cell r="F318">
            <v>110031</v>
          </cell>
          <cell r="G318" t="str">
            <v>CENTRO REINA MERCEDEZ</v>
          </cell>
          <cell r="J318">
            <v>170005061</v>
          </cell>
          <cell r="K318" t="str">
            <v>FOOD WARMER-MSM</v>
          </cell>
          <cell r="M318">
            <v>1</v>
          </cell>
          <cell r="N318">
            <v>3</v>
          </cell>
          <cell r="O318">
            <v>44139</v>
          </cell>
          <cell r="P318">
            <v>22000</v>
          </cell>
          <cell r="Q318">
            <v>16166.66</v>
          </cell>
          <cell r="R318">
            <v>5000.0200000000004</v>
          </cell>
          <cell r="S318" t="str">
            <v>PHP</v>
          </cell>
          <cell r="T318">
            <v>611.11</v>
          </cell>
          <cell r="U318">
            <v>0</v>
          </cell>
          <cell r="V318">
            <v>763.89</v>
          </cell>
          <cell r="W318">
            <v>763.89</v>
          </cell>
          <cell r="X318">
            <v>763.89</v>
          </cell>
          <cell r="Y318">
            <v>763.89</v>
          </cell>
          <cell r="Z318">
            <v>-972.23</v>
          </cell>
          <cell r="AA318">
            <v>416.67</v>
          </cell>
          <cell r="AB318">
            <v>416.67</v>
          </cell>
          <cell r="AC318">
            <v>416.66</v>
          </cell>
          <cell r="AD318">
            <v>416.66</v>
          </cell>
          <cell r="AE318">
            <v>416.66</v>
          </cell>
          <cell r="AF318">
            <v>0</v>
          </cell>
          <cell r="AG318">
            <v>0</v>
          </cell>
        </row>
        <row r="319">
          <cell r="C319">
            <v>1016</v>
          </cell>
          <cell r="D319" t="str">
            <v>Isabela</v>
          </cell>
          <cell r="F319">
            <v>110004</v>
          </cell>
          <cell r="G319" t="str">
            <v>DUBINAN EAST SANTIAGO CITY</v>
          </cell>
          <cell r="J319">
            <v>170005072</v>
          </cell>
          <cell r="K319" t="str">
            <v>FOOD WARMER</v>
          </cell>
          <cell r="M319">
            <v>1</v>
          </cell>
          <cell r="N319">
            <v>3</v>
          </cell>
          <cell r="O319">
            <v>44341</v>
          </cell>
          <cell r="P319">
            <v>22000</v>
          </cell>
          <cell r="Q319">
            <v>11523.81</v>
          </cell>
          <cell r="R319">
            <v>8380.9500000000007</v>
          </cell>
          <cell r="S319" t="str">
            <v>PHP</v>
          </cell>
          <cell r="T319">
            <v>611.11</v>
          </cell>
          <cell r="U319">
            <v>0</v>
          </cell>
          <cell r="V319">
            <v>916.67</v>
          </cell>
          <cell r="W319">
            <v>916.66</v>
          </cell>
          <cell r="X319">
            <v>916.67</v>
          </cell>
          <cell r="Y319">
            <v>916.67</v>
          </cell>
          <cell r="Z319">
            <v>-1047.6199999999999</v>
          </cell>
          <cell r="AA319">
            <v>523.80999999999995</v>
          </cell>
          <cell r="AB319">
            <v>523.80999999999995</v>
          </cell>
          <cell r="AC319">
            <v>523.80999999999995</v>
          </cell>
          <cell r="AD319">
            <v>523.80999999999995</v>
          </cell>
          <cell r="AE319">
            <v>523.80999999999995</v>
          </cell>
          <cell r="AF319">
            <v>523.80999999999995</v>
          </cell>
          <cell r="AG319">
            <v>523.80999999999995</v>
          </cell>
        </row>
        <row r="320">
          <cell r="C320">
            <v>1016</v>
          </cell>
          <cell r="D320" t="str">
            <v>Isabela</v>
          </cell>
          <cell r="F320">
            <v>110010</v>
          </cell>
          <cell r="G320" t="str">
            <v>UGAC NORTE TUGUEGARAO</v>
          </cell>
          <cell r="J320">
            <v>170005072</v>
          </cell>
          <cell r="K320" t="str">
            <v>FOOD WARMER</v>
          </cell>
          <cell r="M320">
            <v>1</v>
          </cell>
          <cell r="N320">
            <v>3</v>
          </cell>
          <cell r="O320">
            <v>44341</v>
          </cell>
          <cell r="P320">
            <v>22000</v>
          </cell>
          <cell r="Q320">
            <v>11523.81</v>
          </cell>
          <cell r="R320">
            <v>8380.9500000000007</v>
          </cell>
          <cell r="S320" t="str">
            <v>PHP</v>
          </cell>
          <cell r="T320">
            <v>611.11</v>
          </cell>
          <cell r="U320">
            <v>0</v>
          </cell>
          <cell r="V320">
            <v>916.67</v>
          </cell>
          <cell r="W320">
            <v>916.66</v>
          </cell>
          <cell r="X320">
            <v>916.67</v>
          </cell>
          <cell r="Y320">
            <v>916.67</v>
          </cell>
          <cell r="Z320">
            <v>-1047.6199999999999</v>
          </cell>
          <cell r="AA320">
            <v>523.80999999999995</v>
          </cell>
          <cell r="AB320">
            <v>523.80999999999995</v>
          </cell>
          <cell r="AC320">
            <v>523.80999999999995</v>
          </cell>
          <cell r="AD320">
            <v>523.80999999999995</v>
          </cell>
          <cell r="AE320">
            <v>523.80999999999995</v>
          </cell>
          <cell r="AF320">
            <v>523.80999999999995</v>
          </cell>
          <cell r="AG320">
            <v>523.80999999999995</v>
          </cell>
        </row>
        <row r="321">
          <cell r="C321">
            <v>1016</v>
          </cell>
          <cell r="D321" t="str">
            <v>Isabela</v>
          </cell>
          <cell r="F321">
            <v>110037</v>
          </cell>
          <cell r="G321" t="str">
            <v>BRGY SAN JOSE POBLACION</v>
          </cell>
          <cell r="J321">
            <v>170005072</v>
          </cell>
          <cell r="K321" t="str">
            <v>FOOD WARMER</v>
          </cell>
          <cell r="M321">
            <v>1</v>
          </cell>
          <cell r="N321">
            <v>3</v>
          </cell>
          <cell r="O321">
            <v>44357</v>
          </cell>
          <cell r="P321">
            <v>21999.29</v>
          </cell>
          <cell r="Q321">
            <v>10715.17</v>
          </cell>
          <cell r="R321">
            <v>9134.76</v>
          </cell>
          <cell r="S321" t="str">
            <v>PHP</v>
          </cell>
          <cell r="T321">
            <v>611.09</v>
          </cell>
          <cell r="U321">
            <v>0</v>
          </cell>
          <cell r="V321">
            <v>916.64</v>
          </cell>
          <cell r="W321">
            <v>916.63</v>
          </cell>
          <cell r="X321">
            <v>916.64</v>
          </cell>
          <cell r="Y321">
            <v>916.64</v>
          </cell>
          <cell r="Z321">
            <v>-979.85</v>
          </cell>
          <cell r="AA321">
            <v>537.34</v>
          </cell>
          <cell r="AB321">
            <v>537.33000000000004</v>
          </cell>
          <cell r="AC321">
            <v>537.34</v>
          </cell>
          <cell r="AD321">
            <v>537.34</v>
          </cell>
          <cell r="AE321">
            <v>537.34</v>
          </cell>
          <cell r="AF321">
            <v>537.34</v>
          </cell>
          <cell r="AG321">
            <v>537.34</v>
          </cell>
        </row>
        <row r="322">
          <cell r="C322">
            <v>1016</v>
          </cell>
          <cell r="D322" t="str">
            <v>Isabela</v>
          </cell>
          <cell r="F322">
            <v>110055</v>
          </cell>
          <cell r="G322" t="str">
            <v>GOMEZ ST TUGUEGARAO</v>
          </cell>
          <cell r="J322">
            <v>170005072</v>
          </cell>
          <cell r="K322" t="str">
            <v>FOOD WARMER</v>
          </cell>
          <cell r="M322">
            <v>1</v>
          </cell>
          <cell r="N322">
            <v>3</v>
          </cell>
          <cell r="O322">
            <v>44357</v>
          </cell>
          <cell r="P322">
            <v>22000</v>
          </cell>
          <cell r="Q322">
            <v>10715.52</v>
          </cell>
          <cell r="R322">
            <v>9135.0399999999991</v>
          </cell>
          <cell r="S322" t="str">
            <v>PHP</v>
          </cell>
          <cell r="T322">
            <v>611.11</v>
          </cell>
          <cell r="U322">
            <v>0</v>
          </cell>
          <cell r="V322">
            <v>916.67</v>
          </cell>
          <cell r="W322">
            <v>916.66</v>
          </cell>
          <cell r="X322">
            <v>916.67</v>
          </cell>
          <cell r="Y322">
            <v>916.67</v>
          </cell>
          <cell r="Z322">
            <v>-979.89</v>
          </cell>
          <cell r="AA322">
            <v>537.36</v>
          </cell>
          <cell r="AB322">
            <v>537.35</v>
          </cell>
          <cell r="AC322">
            <v>537.36</v>
          </cell>
          <cell r="AD322">
            <v>537.36</v>
          </cell>
          <cell r="AE322">
            <v>537.36</v>
          </cell>
          <cell r="AF322">
            <v>537.36</v>
          </cell>
          <cell r="AG322">
            <v>537.36</v>
          </cell>
        </row>
        <row r="323">
          <cell r="C323">
            <v>1016</v>
          </cell>
          <cell r="D323" t="str">
            <v>Isabela</v>
          </cell>
          <cell r="F323">
            <v>110089</v>
          </cell>
          <cell r="G323" t="str">
            <v>CENTRO 2 TUAO</v>
          </cell>
          <cell r="J323">
            <v>170005074</v>
          </cell>
          <cell r="K323" t="str">
            <v>FOOD WARMER</v>
          </cell>
          <cell r="M323">
            <v>1</v>
          </cell>
          <cell r="N323">
            <v>3</v>
          </cell>
          <cell r="O323">
            <v>44314</v>
          </cell>
          <cell r="P323">
            <v>22000</v>
          </cell>
          <cell r="Q323">
            <v>12324.07</v>
          </cell>
          <cell r="R323">
            <v>7638.89</v>
          </cell>
          <cell r="S323" t="str">
            <v>PHP</v>
          </cell>
          <cell r="T323">
            <v>611.11</v>
          </cell>
          <cell r="U323">
            <v>0</v>
          </cell>
          <cell r="V323">
            <v>916.67</v>
          </cell>
          <cell r="W323">
            <v>916.66</v>
          </cell>
          <cell r="X323">
            <v>916.67</v>
          </cell>
          <cell r="Y323">
            <v>916.67</v>
          </cell>
          <cell r="Z323">
            <v>-1120.3699999999999</v>
          </cell>
          <cell r="AA323">
            <v>509.26</v>
          </cell>
          <cell r="AB323">
            <v>509.25</v>
          </cell>
          <cell r="AC323">
            <v>509.26</v>
          </cell>
          <cell r="AD323">
            <v>509.26</v>
          </cell>
          <cell r="AE323">
            <v>509.26</v>
          </cell>
          <cell r="AF323">
            <v>509.26</v>
          </cell>
          <cell r="AG323">
            <v>509.26</v>
          </cell>
        </row>
        <row r="324">
          <cell r="C324">
            <v>1016</v>
          </cell>
          <cell r="D324" t="str">
            <v>Isabela</v>
          </cell>
          <cell r="F324">
            <v>110089</v>
          </cell>
          <cell r="G324" t="str">
            <v>CENTRO 2 TUAO</v>
          </cell>
          <cell r="J324">
            <v>170005074</v>
          </cell>
          <cell r="K324" t="str">
            <v>FOOD WARMER</v>
          </cell>
          <cell r="M324">
            <v>1</v>
          </cell>
          <cell r="N324">
            <v>3</v>
          </cell>
          <cell r="O324">
            <v>44317</v>
          </cell>
          <cell r="P324">
            <v>21999.57</v>
          </cell>
          <cell r="Q324">
            <v>11523.58</v>
          </cell>
          <cell r="R324">
            <v>8380.7900000000009</v>
          </cell>
          <cell r="S324" t="str">
            <v>PHP</v>
          </cell>
          <cell r="T324">
            <v>611.1</v>
          </cell>
          <cell r="U324">
            <v>0</v>
          </cell>
          <cell r="V324">
            <v>916.65</v>
          </cell>
          <cell r="W324">
            <v>916.65</v>
          </cell>
          <cell r="X324">
            <v>916.65</v>
          </cell>
          <cell r="Y324">
            <v>916.65</v>
          </cell>
          <cell r="Z324">
            <v>-1047.5999999999999</v>
          </cell>
          <cell r="AA324">
            <v>523.79999999999995</v>
          </cell>
          <cell r="AB324">
            <v>523.79</v>
          </cell>
          <cell r="AC324">
            <v>523.79999999999995</v>
          </cell>
          <cell r="AD324">
            <v>523.79999999999995</v>
          </cell>
          <cell r="AE324">
            <v>523.79999999999995</v>
          </cell>
          <cell r="AF324">
            <v>523.79999999999995</v>
          </cell>
          <cell r="AG324">
            <v>523.79999999999995</v>
          </cell>
        </row>
        <row r="325">
          <cell r="C325">
            <v>1016</v>
          </cell>
          <cell r="D325" t="str">
            <v>Isabela</v>
          </cell>
          <cell r="F325">
            <v>110004</v>
          </cell>
          <cell r="G325" t="str">
            <v>DUBINAN EAST SANTIAGO CITY</v>
          </cell>
          <cell r="J325">
            <v>170005074</v>
          </cell>
          <cell r="K325" t="str">
            <v>FOOD WARMER</v>
          </cell>
          <cell r="M325">
            <v>1</v>
          </cell>
          <cell r="N325">
            <v>3</v>
          </cell>
          <cell r="O325">
            <v>44317</v>
          </cell>
          <cell r="P325">
            <v>22000</v>
          </cell>
          <cell r="Q325">
            <v>11523.81</v>
          </cell>
          <cell r="R325">
            <v>8380.9500000000007</v>
          </cell>
          <cell r="S325" t="str">
            <v>PHP</v>
          </cell>
          <cell r="T325">
            <v>611.11</v>
          </cell>
          <cell r="U325">
            <v>0</v>
          </cell>
          <cell r="V325">
            <v>916.67</v>
          </cell>
          <cell r="W325">
            <v>916.66</v>
          </cell>
          <cell r="X325">
            <v>916.67</v>
          </cell>
          <cell r="Y325">
            <v>916.67</v>
          </cell>
          <cell r="Z325">
            <v>-1047.6199999999999</v>
          </cell>
          <cell r="AA325">
            <v>523.80999999999995</v>
          </cell>
          <cell r="AB325">
            <v>523.80999999999995</v>
          </cell>
          <cell r="AC325">
            <v>523.80999999999995</v>
          </cell>
          <cell r="AD325">
            <v>523.80999999999995</v>
          </cell>
          <cell r="AE325">
            <v>523.80999999999995</v>
          </cell>
          <cell r="AF325">
            <v>523.80999999999995</v>
          </cell>
          <cell r="AG325">
            <v>523.80999999999995</v>
          </cell>
        </row>
        <row r="326">
          <cell r="C326">
            <v>1016</v>
          </cell>
          <cell r="D326" t="str">
            <v>Isabela</v>
          </cell>
          <cell r="F326">
            <v>110010</v>
          </cell>
          <cell r="G326" t="str">
            <v>UGAC NORTE TUGUEGARAO</v>
          </cell>
          <cell r="J326">
            <v>170005075</v>
          </cell>
          <cell r="K326" t="str">
            <v>FOOD WARMER</v>
          </cell>
          <cell r="M326">
            <v>1</v>
          </cell>
          <cell r="N326">
            <v>3</v>
          </cell>
          <cell r="O326">
            <v>44317</v>
          </cell>
          <cell r="P326">
            <v>22000</v>
          </cell>
          <cell r="Q326">
            <v>11523.81</v>
          </cell>
          <cell r="R326">
            <v>8380.9500000000007</v>
          </cell>
          <cell r="S326" t="str">
            <v>PHP</v>
          </cell>
          <cell r="T326">
            <v>611.11</v>
          </cell>
          <cell r="U326">
            <v>0</v>
          </cell>
          <cell r="V326">
            <v>916.67</v>
          </cell>
          <cell r="W326">
            <v>916.66</v>
          </cell>
          <cell r="X326">
            <v>916.67</v>
          </cell>
          <cell r="Y326">
            <v>916.67</v>
          </cell>
          <cell r="Z326">
            <v>-1047.6199999999999</v>
          </cell>
          <cell r="AA326">
            <v>523.80999999999995</v>
          </cell>
          <cell r="AB326">
            <v>523.80999999999995</v>
          </cell>
          <cell r="AC326">
            <v>523.80999999999995</v>
          </cell>
          <cell r="AD326">
            <v>523.80999999999995</v>
          </cell>
          <cell r="AE326">
            <v>523.80999999999995</v>
          </cell>
          <cell r="AF326">
            <v>523.80999999999995</v>
          </cell>
          <cell r="AG326">
            <v>523.80999999999995</v>
          </cell>
        </row>
        <row r="327">
          <cell r="C327">
            <v>1016</v>
          </cell>
          <cell r="D327" t="str">
            <v>Isabela</v>
          </cell>
          <cell r="F327">
            <v>110037</v>
          </cell>
          <cell r="G327" t="str">
            <v>BRGY SAN JOSE POBLACION</v>
          </cell>
          <cell r="J327">
            <v>170005075</v>
          </cell>
          <cell r="K327" t="str">
            <v>FOOD WARMER</v>
          </cell>
          <cell r="M327">
            <v>1</v>
          </cell>
          <cell r="N327">
            <v>3</v>
          </cell>
          <cell r="O327">
            <v>44317</v>
          </cell>
          <cell r="P327">
            <v>22000</v>
          </cell>
          <cell r="Q327">
            <v>11523.81</v>
          </cell>
          <cell r="R327">
            <v>8380.9500000000007</v>
          </cell>
          <cell r="S327" t="str">
            <v>PHP</v>
          </cell>
          <cell r="T327">
            <v>611.11</v>
          </cell>
          <cell r="U327">
            <v>0</v>
          </cell>
          <cell r="V327">
            <v>916.67</v>
          </cell>
          <cell r="W327">
            <v>916.66</v>
          </cell>
          <cell r="X327">
            <v>916.67</v>
          </cell>
          <cell r="Y327">
            <v>916.67</v>
          </cell>
          <cell r="Z327">
            <v>-1047.6199999999999</v>
          </cell>
          <cell r="AA327">
            <v>523.80999999999995</v>
          </cell>
          <cell r="AB327">
            <v>523.80999999999995</v>
          </cell>
          <cell r="AC327">
            <v>523.80999999999995</v>
          </cell>
          <cell r="AD327">
            <v>523.80999999999995</v>
          </cell>
          <cell r="AE327">
            <v>523.80999999999995</v>
          </cell>
          <cell r="AF327">
            <v>523.80999999999995</v>
          </cell>
          <cell r="AG327">
            <v>523.80999999999995</v>
          </cell>
        </row>
        <row r="328">
          <cell r="C328">
            <v>1016</v>
          </cell>
          <cell r="D328" t="str">
            <v>Isabela</v>
          </cell>
          <cell r="F328">
            <v>110088</v>
          </cell>
          <cell r="G328" t="str">
            <v>DISTRICT 3 SAN MANUEL</v>
          </cell>
          <cell r="J328">
            <v>170005075</v>
          </cell>
          <cell r="K328" t="str">
            <v>FOOD WARMER</v>
          </cell>
          <cell r="M328">
            <v>1</v>
          </cell>
          <cell r="N328">
            <v>3</v>
          </cell>
          <cell r="O328">
            <v>44317</v>
          </cell>
          <cell r="P328">
            <v>22000</v>
          </cell>
          <cell r="Q328">
            <v>11523.81</v>
          </cell>
          <cell r="R328">
            <v>8380.9500000000007</v>
          </cell>
          <cell r="S328" t="str">
            <v>PHP</v>
          </cell>
          <cell r="T328">
            <v>611.11</v>
          </cell>
          <cell r="U328">
            <v>0</v>
          </cell>
          <cell r="V328">
            <v>916.67</v>
          </cell>
          <cell r="W328">
            <v>916.66</v>
          </cell>
          <cell r="X328">
            <v>916.67</v>
          </cell>
          <cell r="Y328">
            <v>916.67</v>
          </cell>
          <cell r="Z328">
            <v>-1047.6199999999999</v>
          </cell>
          <cell r="AA328">
            <v>523.80999999999995</v>
          </cell>
          <cell r="AB328">
            <v>523.80999999999995</v>
          </cell>
          <cell r="AC328">
            <v>523.80999999999995</v>
          </cell>
          <cell r="AD328">
            <v>523.80999999999995</v>
          </cell>
          <cell r="AE328">
            <v>523.80999999999995</v>
          </cell>
          <cell r="AF328">
            <v>523.80999999999995</v>
          </cell>
          <cell r="AG328">
            <v>523.80999999999995</v>
          </cell>
        </row>
        <row r="329">
          <cell r="C329">
            <v>1016</v>
          </cell>
          <cell r="D329" t="str">
            <v>Isabela</v>
          </cell>
          <cell r="F329">
            <v>110087</v>
          </cell>
          <cell r="G329" t="str">
            <v>POBLACION 1 PIAT</v>
          </cell>
          <cell r="J329">
            <v>170005081</v>
          </cell>
          <cell r="K329" t="str">
            <v>GAS OVEN</v>
          </cell>
          <cell r="M329">
            <v>1</v>
          </cell>
          <cell r="N329">
            <v>5</v>
          </cell>
          <cell r="O329">
            <v>44081</v>
          </cell>
          <cell r="P329">
            <v>33000</v>
          </cell>
          <cell r="Q329">
            <v>13200</v>
          </cell>
          <cell r="R329">
            <v>17600</v>
          </cell>
          <cell r="S329" t="str">
            <v>PHP</v>
          </cell>
          <cell r="T329">
            <v>550</v>
          </cell>
          <cell r="U329">
            <v>0</v>
          </cell>
          <cell r="V329">
            <v>550</v>
          </cell>
          <cell r="W329">
            <v>550</v>
          </cell>
          <cell r="X329">
            <v>550</v>
          </cell>
          <cell r="Y329">
            <v>550</v>
          </cell>
          <cell r="Z329">
            <v>550</v>
          </cell>
          <cell r="AA329">
            <v>550</v>
          </cell>
          <cell r="AB329">
            <v>550</v>
          </cell>
          <cell r="AC329">
            <v>550</v>
          </cell>
          <cell r="AD329">
            <v>550</v>
          </cell>
          <cell r="AE329">
            <v>550</v>
          </cell>
          <cell r="AF329">
            <v>550</v>
          </cell>
          <cell r="AG329">
            <v>550</v>
          </cell>
        </row>
        <row r="330">
          <cell r="C330">
            <v>1016</v>
          </cell>
          <cell r="D330" t="str">
            <v>Isabela</v>
          </cell>
          <cell r="F330">
            <v>110045</v>
          </cell>
          <cell r="G330" t="str">
            <v>BULANAO TABUK CITY</v>
          </cell>
          <cell r="J330">
            <v>170005081</v>
          </cell>
          <cell r="K330" t="str">
            <v>GAS OVEN</v>
          </cell>
          <cell r="M330">
            <v>1</v>
          </cell>
          <cell r="N330">
            <v>5</v>
          </cell>
          <cell r="O330">
            <v>44081</v>
          </cell>
          <cell r="P330">
            <v>33000</v>
          </cell>
          <cell r="Q330">
            <v>13200</v>
          </cell>
          <cell r="R330">
            <v>17600</v>
          </cell>
          <cell r="S330" t="str">
            <v>PHP</v>
          </cell>
          <cell r="T330">
            <v>550</v>
          </cell>
          <cell r="U330">
            <v>0</v>
          </cell>
          <cell r="V330">
            <v>550</v>
          </cell>
          <cell r="W330">
            <v>550</v>
          </cell>
          <cell r="X330">
            <v>550</v>
          </cell>
          <cell r="Y330">
            <v>550</v>
          </cell>
          <cell r="Z330">
            <v>550</v>
          </cell>
          <cell r="AA330">
            <v>550</v>
          </cell>
          <cell r="AB330">
            <v>550</v>
          </cell>
          <cell r="AC330">
            <v>550</v>
          </cell>
          <cell r="AD330">
            <v>550</v>
          </cell>
          <cell r="AE330">
            <v>550</v>
          </cell>
          <cell r="AF330">
            <v>550</v>
          </cell>
          <cell r="AG330">
            <v>550</v>
          </cell>
        </row>
        <row r="331">
          <cell r="C331">
            <v>1016</v>
          </cell>
          <cell r="D331" t="str">
            <v>Isabela</v>
          </cell>
          <cell r="F331">
            <v>110081</v>
          </cell>
          <cell r="G331" t="str">
            <v>ANTONINO ALICIA</v>
          </cell>
          <cell r="J331">
            <v>170005081</v>
          </cell>
          <cell r="K331" t="str">
            <v>GAS OVEN</v>
          </cell>
          <cell r="M331">
            <v>1</v>
          </cell>
          <cell r="N331">
            <v>5</v>
          </cell>
          <cell r="O331">
            <v>44081</v>
          </cell>
          <cell r="P331">
            <v>33000</v>
          </cell>
          <cell r="Q331">
            <v>13200</v>
          </cell>
          <cell r="R331">
            <v>17600</v>
          </cell>
          <cell r="S331" t="str">
            <v>PHP</v>
          </cell>
          <cell r="T331">
            <v>550</v>
          </cell>
          <cell r="U331">
            <v>0</v>
          </cell>
          <cell r="V331">
            <v>550</v>
          </cell>
          <cell r="W331">
            <v>550</v>
          </cell>
          <cell r="X331">
            <v>550</v>
          </cell>
          <cell r="Y331">
            <v>550</v>
          </cell>
          <cell r="Z331">
            <v>550</v>
          </cell>
          <cell r="AA331">
            <v>550</v>
          </cell>
          <cell r="AB331">
            <v>550</v>
          </cell>
          <cell r="AC331">
            <v>550</v>
          </cell>
          <cell r="AD331">
            <v>550</v>
          </cell>
          <cell r="AE331">
            <v>550</v>
          </cell>
          <cell r="AF331">
            <v>550</v>
          </cell>
          <cell r="AG331">
            <v>550</v>
          </cell>
        </row>
        <row r="332">
          <cell r="C332">
            <v>1016</v>
          </cell>
          <cell r="D332" t="str">
            <v>Isabela</v>
          </cell>
          <cell r="F332">
            <v>110088</v>
          </cell>
          <cell r="G332" t="str">
            <v>DISTRICT 3 SAN MANUEL</v>
          </cell>
          <cell r="J332">
            <v>170005088</v>
          </cell>
          <cell r="K332" t="str">
            <v>GAS OVEN</v>
          </cell>
          <cell r="M332">
            <v>1</v>
          </cell>
          <cell r="N332">
            <v>5</v>
          </cell>
          <cell r="O332">
            <v>44188</v>
          </cell>
          <cell r="P332">
            <v>33000</v>
          </cell>
          <cell r="Q332">
            <v>11550</v>
          </cell>
          <cell r="R332">
            <v>19250</v>
          </cell>
          <cell r="S332" t="str">
            <v>PHP</v>
          </cell>
          <cell r="T332">
            <v>550</v>
          </cell>
          <cell r="U332">
            <v>0</v>
          </cell>
          <cell r="V332">
            <v>550</v>
          </cell>
          <cell r="W332">
            <v>550</v>
          </cell>
          <cell r="X332">
            <v>550</v>
          </cell>
          <cell r="Y332">
            <v>550</v>
          </cell>
          <cell r="Z332">
            <v>550</v>
          </cell>
          <cell r="AA332">
            <v>550</v>
          </cell>
          <cell r="AB332">
            <v>550</v>
          </cell>
          <cell r="AC332">
            <v>550</v>
          </cell>
          <cell r="AD332">
            <v>550</v>
          </cell>
          <cell r="AE332">
            <v>550</v>
          </cell>
          <cell r="AF332">
            <v>550</v>
          </cell>
          <cell r="AG332">
            <v>550</v>
          </cell>
        </row>
        <row r="333">
          <cell r="C333">
            <v>1016</v>
          </cell>
          <cell r="D333" t="str">
            <v>Isabela</v>
          </cell>
          <cell r="F333">
            <v>110081</v>
          </cell>
          <cell r="G333" t="str">
            <v>ANTONINO ALICIA</v>
          </cell>
          <cell r="J333">
            <v>170005088</v>
          </cell>
          <cell r="K333" t="str">
            <v>GAS OVEN</v>
          </cell>
          <cell r="M333">
            <v>1</v>
          </cell>
          <cell r="N333">
            <v>5</v>
          </cell>
          <cell r="O333">
            <v>44188</v>
          </cell>
          <cell r="P333">
            <v>33000</v>
          </cell>
          <cell r="Q333">
            <v>11550</v>
          </cell>
          <cell r="R333">
            <v>19250</v>
          </cell>
          <cell r="S333" t="str">
            <v>PHP</v>
          </cell>
          <cell r="T333">
            <v>550</v>
          </cell>
          <cell r="U333">
            <v>0</v>
          </cell>
          <cell r="V333">
            <v>550</v>
          </cell>
          <cell r="W333">
            <v>550</v>
          </cell>
          <cell r="X333">
            <v>550</v>
          </cell>
          <cell r="Y333">
            <v>550</v>
          </cell>
          <cell r="Z333">
            <v>550</v>
          </cell>
          <cell r="AA333">
            <v>550</v>
          </cell>
          <cell r="AB333">
            <v>550</v>
          </cell>
          <cell r="AC333">
            <v>550</v>
          </cell>
          <cell r="AD333">
            <v>550</v>
          </cell>
          <cell r="AE333">
            <v>550</v>
          </cell>
          <cell r="AF333">
            <v>550</v>
          </cell>
          <cell r="AG333">
            <v>550</v>
          </cell>
        </row>
        <row r="334">
          <cell r="C334">
            <v>1016</v>
          </cell>
          <cell r="D334" t="str">
            <v>Isabela</v>
          </cell>
          <cell r="F334">
            <v>110032</v>
          </cell>
          <cell r="G334" t="str">
            <v>NATIONAL HIGHWAY CENTRO</v>
          </cell>
          <cell r="J334">
            <v>170005088</v>
          </cell>
          <cell r="K334" t="str">
            <v>GAS OVEN</v>
          </cell>
          <cell r="M334">
            <v>1</v>
          </cell>
          <cell r="N334">
            <v>5</v>
          </cell>
          <cell r="O334">
            <v>44188</v>
          </cell>
          <cell r="P334">
            <v>33000</v>
          </cell>
          <cell r="Q334">
            <v>11550</v>
          </cell>
          <cell r="R334">
            <v>19250</v>
          </cell>
          <cell r="S334" t="str">
            <v>PHP</v>
          </cell>
          <cell r="T334">
            <v>550</v>
          </cell>
          <cell r="U334">
            <v>0</v>
          </cell>
          <cell r="V334">
            <v>550</v>
          </cell>
          <cell r="W334">
            <v>550</v>
          </cell>
          <cell r="X334">
            <v>550</v>
          </cell>
          <cell r="Y334">
            <v>550</v>
          </cell>
          <cell r="Z334">
            <v>550</v>
          </cell>
          <cell r="AA334">
            <v>550</v>
          </cell>
          <cell r="AB334">
            <v>550</v>
          </cell>
          <cell r="AC334">
            <v>550</v>
          </cell>
          <cell r="AD334">
            <v>550</v>
          </cell>
          <cell r="AE334">
            <v>550</v>
          </cell>
          <cell r="AF334">
            <v>550</v>
          </cell>
          <cell r="AG334">
            <v>550</v>
          </cell>
        </row>
        <row r="335">
          <cell r="C335">
            <v>1016</v>
          </cell>
          <cell r="D335" t="str">
            <v>Isabela</v>
          </cell>
          <cell r="F335">
            <v>110007</v>
          </cell>
          <cell r="G335" t="str">
            <v>POBLACION SOUTH SOLANO</v>
          </cell>
          <cell r="J335">
            <v>170005088</v>
          </cell>
          <cell r="K335" t="str">
            <v>GAS OVEN</v>
          </cell>
          <cell r="M335">
            <v>1</v>
          </cell>
          <cell r="N335">
            <v>5</v>
          </cell>
          <cell r="O335">
            <v>44188</v>
          </cell>
          <cell r="P335">
            <v>33000</v>
          </cell>
          <cell r="Q335">
            <v>11550</v>
          </cell>
          <cell r="R335">
            <v>19250</v>
          </cell>
          <cell r="S335" t="str">
            <v>PHP</v>
          </cell>
          <cell r="T335">
            <v>550</v>
          </cell>
          <cell r="U335">
            <v>0</v>
          </cell>
          <cell r="V335">
            <v>550</v>
          </cell>
          <cell r="W335">
            <v>550</v>
          </cell>
          <cell r="X335">
            <v>550</v>
          </cell>
          <cell r="Y335">
            <v>550</v>
          </cell>
          <cell r="Z335">
            <v>550</v>
          </cell>
          <cell r="AA335">
            <v>550</v>
          </cell>
          <cell r="AB335">
            <v>550</v>
          </cell>
          <cell r="AC335">
            <v>550</v>
          </cell>
          <cell r="AD335">
            <v>550</v>
          </cell>
          <cell r="AE335">
            <v>550</v>
          </cell>
          <cell r="AF335">
            <v>550</v>
          </cell>
          <cell r="AG335">
            <v>550</v>
          </cell>
        </row>
        <row r="336">
          <cell r="C336">
            <v>1016</v>
          </cell>
          <cell r="D336" t="str">
            <v>Isabela</v>
          </cell>
          <cell r="F336">
            <v>110027</v>
          </cell>
          <cell r="G336" t="str">
            <v>BAGUMBAYAN LALLO</v>
          </cell>
          <cell r="J336">
            <v>170005088</v>
          </cell>
          <cell r="K336" t="str">
            <v>GAS OVEN</v>
          </cell>
          <cell r="M336">
            <v>1</v>
          </cell>
          <cell r="N336">
            <v>5</v>
          </cell>
          <cell r="O336">
            <v>44188</v>
          </cell>
          <cell r="P336">
            <v>33000</v>
          </cell>
          <cell r="Q336">
            <v>11550</v>
          </cell>
          <cell r="R336">
            <v>19250</v>
          </cell>
          <cell r="S336" t="str">
            <v>PHP</v>
          </cell>
          <cell r="T336">
            <v>550</v>
          </cell>
          <cell r="U336">
            <v>0</v>
          </cell>
          <cell r="V336">
            <v>550</v>
          </cell>
          <cell r="W336">
            <v>550</v>
          </cell>
          <cell r="X336">
            <v>550</v>
          </cell>
          <cell r="Y336">
            <v>550</v>
          </cell>
          <cell r="Z336">
            <v>550</v>
          </cell>
          <cell r="AA336">
            <v>550</v>
          </cell>
          <cell r="AB336">
            <v>550</v>
          </cell>
          <cell r="AC336">
            <v>550</v>
          </cell>
          <cell r="AD336">
            <v>550</v>
          </cell>
          <cell r="AE336">
            <v>550</v>
          </cell>
          <cell r="AF336">
            <v>550</v>
          </cell>
          <cell r="AG336">
            <v>550</v>
          </cell>
        </row>
        <row r="337">
          <cell r="C337">
            <v>1016</v>
          </cell>
          <cell r="D337" t="str">
            <v>Isabela</v>
          </cell>
          <cell r="F337">
            <v>110025</v>
          </cell>
          <cell r="G337" t="str">
            <v>CENTRO RAMON</v>
          </cell>
          <cell r="J337">
            <v>170005089</v>
          </cell>
          <cell r="K337" t="str">
            <v>GAS OVEN</v>
          </cell>
          <cell r="M337">
            <v>1</v>
          </cell>
          <cell r="N337">
            <v>5</v>
          </cell>
          <cell r="O337">
            <v>44188</v>
          </cell>
          <cell r="P337">
            <v>33000</v>
          </cell>
          <cell r="Q337">
            <v>11550</v>
          </cell>
          <cell r="R337">
            <v>19250</v>
          </cell>
          <cell r="S337" t="str">
            <v>PHP</v>
          </cell>
          <cell r="T337">
            <v>550</v>
          </cell>
          <cell r="U337">
            <v>0</v>
          </cell>
          <cell r="V337">
            <v>550</v>
          </cell>
          <cell r="W337">
            <v>550</v>
          </cell>
          <cell r="X337">
            <v>550</v>
          </cell>
          <cell r="Y337">
            <v>550</v>
          </cell>
          <cell r="Z337">
            <v>550</v>
          </cell>
          <cell r="AA337">
            <v>550</v>
          </cell>
          <cell r="AB337">
            <v>550</v>
          </cell>
          <cell r="AC337">
            <v>550</v>
          </cell>
          <cell r="AD337">
            <v>550</v>
          </cell>
          <cell r="AE337">
            <v>550</v>
          </cell>
          <cell r="AF337">
            <v>550</v>
          </cell>
          <cell r="AG337">
            <v>550</v>
          </cell>
        </row>
        <row r="338">
          <cell r="C338">
            <v>1016</v>
          </cell>
          <cell r="D338" t="str">
            <v>Isabela</v>
          </cell>
          <cell r="F338">
            <v>110010</v>
          </cell>
          <cell r="G338" t="str">
            <v>UGAC NORTE TUGUEGARAO</v>
          </cell>
          <cell r="J338">
            <v>170005089</v>
          </cell>
          <cell r="K338" t="str">
            <v>GAS OVEN</v>
          </cell>
          <cell r="M338">
            <v>1</v>
          </cell>
          <cell r="N338">
            <v>5</v>
          </cell>
          <cell r="O338">
            <v>44188</v>
          </cell>
          <cell r="P338">
            <v>33000</v>
          </cell>
          <cell r="Q338">
            <v>11550</v>
          </cell>
          <cell r="R338">
            <v>19250</v>
          </cell>
          <cell r="S338" t="str">
            <v>PHP</v>
          </cell>
          <cell r="T338">
            <v>550</v>
          </cell>
          <cell r="U338">
            <v>0</v>
          </cell>
          <cell r="V338">
            <v>550</v>
          </cell>
          <cell r="W338">
            <v>550</v>
          </cell>
          <cell r="X338">
            <v>550</v>
          </cell>
          <cell r="Y338">
            <v>550</v>
          </cell>
          <cell r="Z338">
            <v>550</v>
          </cell>
          <cell r="AA338">
            <v>550</v>
          </cell>
          <cell r="AB338">
            <v>550</v>
          </cell>
          <cell r="AC338">
            <v>550</v>
          </cell>
          <cell r="AD338">
            <v>550</v>
          </cell>
          <cell r="AE338">
            <v>550</v>
          </cell>
          <cell r="AF338">
            <v>550</v>
          </cell>
          <cell r="AG338">
            <v>550</v>
          </cell>
        </row>
        <row r="339">
          <cell r="C339">
            <v>1016</v>
          </cell>
          <cell r="D339" t="str">
            <v>Isabela</v>
          </cell>
          <cell r="F339">
            <v>110045</v>
          </cell>
          <cell r="G339" t="str">
            <v>BULANAO TABUK CITY</v>
          </cell>
          <cell r="J339">
            <v>170005089</v>
          </cell>
          <cell r="K339" t="str">
            <v>GAS OVEN</v>
          </cell>
          <cell r="M339">
            <v>1</v>
          </cell>
          <cell r="N339">
            <v>5</v>
          </cell>
          <cell r="O339">
            <v>44188</v>
          </cell>
          <cell r="P339">
            <v>33000</v>
          </cell>
          <cell r="Q339">
            <v>11550</v>
          </cell>
          <cell r="R339">
            <v>19250</v>
          </cell>
          <cell r="S339" t="str">
            <v>PHP</v>
          </cell>
          <cell r="T339">
            <v>550</v>
          </cell>
          <cell r="U339">
            <v>0</v>
          </cell>
          <cell r="V339">
            <v>550</v>
          </cell>
          <cell r="W339">
            <v>550</v>
          </cell>
          <cell r="X339">
            <v>550</v>
          </cell>
          <cell r="Y339">
            <v>550</v>
          </cell>
          <cell r="Z339">
            <v>550</v>
          </cell>
          <cell r="AA339">
            <v>550</v>
          </cell>
          <cell r="AB339">
            <v>550</v>
          </cell>
          <cell r="AC339">
            <v>550</v>
          </cell>
          <cell r="AD339">
            <v>550</v>
          </cell>
          <cell r="AE339">
            <v>550</v>
          </cell>
          <cell r="AF339">
            <v>550</v>
          </cell>
          <cell r="AG339">
            <v>550</v>
          </cell>
        </row>
        <row r="340">
          <cell r="C340">
            <v>1016</v>
          </cell>
          <cell r="D340" t="str">
            <v>Isabela</v>
          </cell>
          <cell r="F340">
            <v>110063</v>
          </cell>
          <cell r="G340" t="str">
            <v>SOUTH CENTRO STA ANA</v>
          </cell>
          <cell r="J340">
            <v>170005089</v>
          </cell>
          <cell r="K340" t="str">
            <v>GAS OVEN</v>
          </cell>
          <cell r="M340">
            <v>1</v>
          </cell>
          <cell r="N340">
            <v>5</v>
          </cell>
          <cell r="O340">
            <v>44188</v>
          </cell>
          <cell r="P340">
            <v>33000</v>
          </cell>
          <cell r="Q340">
            <v>11550</v>
          </cell>
          <cell r="R340">
            <v>19250</v>
          </cell>
          <cell r="S340" t="str">
            <v>PHP</v>
          </cell>
          <cell r="T340">
            <v>550</v>
          </cell>
          <cell r="U340">
            <v>0</v>
          </cell>
          <cell r="V340">
            <v>550</v>
          </cell>
          <cell r="W340">
            <v>550</v>
          </cell>
          <cell r="X340">
            <v>550</v>
          </cell>
          <cell r="Y340">
            <v>550</v>
          </cell>
          <cell r="Z340">
            <v>550</v>
          </cell>
          <cell r="AA340">
            <v>550</v>
          </cell>
          <cell r="AB340">
            <v>550</v>
          </cell>
          <cell r="AC340">
            <v>550</v>
          </cell>
          <cell r="AD340">
            <v>550</v>
          </cell>
          <cell r="AE340">
            <v>550</v>
          </cell>
          <cell r="AF340">
            <v>550</v>
          </cell>
          <cell r="AG340">
            <v>550</v>
          </cell>
        </row>
        <row r="341">
          <cell r="C341">
            <v>1016</v>
          </cell>
          <cell r="D341" t="str">
            <v>Isabela</v>
          </cell>
          <cell r="F341">
            <v>110072</v>
          </cell>
          <cell r="G341" t="str">
            <v>POBLACION BANAUE</v>
          </cell>
          <cell r="J341">
            <v>170005090</v>
          </cell>
          <cell r="K341" t="str">
            <v>GAS OVEN</v>
          </cell>
          <cell r="M341">
            <v>1</v>
          </cell>
          <cell r="N341">
            <v>5</v>
          </cell>
          <cell r="O341">
            <v>44188</v>
          </cell>
          <cell r="P341">
            <v>33000</v>
          </cell>
          <cell r="Q341">
            <v>11550</v>
          </cell>
          <cell r="R341">
            <v>19250</v>
          </cell>
          <cell r="S341" t="str">
            <v>PHP</v>
          </cell>
          <cell r="T341">
            <v>550</v>
          </cell>
          <cell r="U341">
            <v>0</v>
          </cell>
          <cell r="V341">
            <v>550</v>
          </cell>
          <cell r="W341">
            <v>550</v>
          </cell>
          <cell r="X341">
            <v>550</v>
          </cell>
          <cell r="Y341">
            <v>550</v>
          </cell>
          <cell r="Z341">
            <v>550</v>
          </cell>
          <cell r="AA341">
            <v>550</v>
          </cell>
          <cell r="AB341">
            <v>550</v>
          </cell>
          <cell r="AC341">
            <v>550</v>
          </cell>
          <cell r="AD341">
            <v>550</v>
          </cell>
          <cell r="AE341">
            <v>550</v>
          </cell>
          <cell r="AF341">
            <v>550</v>
          </cell>
          <cell r="AG341">
            <v>550</v>
          </cell>
        </row>
        <row r="342">
          <cell r="C342">
            <v>1016</v>
          </cell>
          <cell r="D342" t="str">
            <v>Isabela</v>
          </cell>
          <cell r="F342">
            <v>110010</v>
          </cell>
          <cell r="G342" t="str">
            <v>UGAC NORTE TUGUEGARAO</v>
          </cell>
          <cell r="J342">
            <v>170005098</v>
          </cell>
          <cell r="K342" t="str">
            <v>UPRIGHT CHILLER</v>
          </cell>
          <cell r="M342">
            <v>1</v>
          </cell>
          <cell r="N342">
            <v>5</v>
          </cell>
          <cell r="O342">
            <v>44036</v>
          </cell>
          <cell r="P342">
            <v>24000</v>
          </cell>
          <cell r="Q342">
            <v>10400</v>
          </cell>
          <cell r="R342">
            <v>12000</v>
          </cell>
          <cell r="S342" t="str">
            <v>PHP</v>
          </cell>
          <cell r="T342">
            <v>400</v>
          </cell>
          <cell r="U342">
            <v>0</v>
          </cell>
          <cell r="V342">
            <v>400</v>
          </cell>
          <cell r="W342">
            <v>400</v>
          </cell>
          <cell r="X342">
            <v>400</v>
          </cell>
          <cell r="Y342">
            <v>400</v>
          </cell>
          <cell r="Z342">
            <v>400</v>
          </cell>
          <cell r="AA342">
            <v>400</v>
          </cell>
          <cell r="AB342">
            <v>400</v>
          </cell>
          <cell r="AC342">
            <v>400</v>
          </cell>
          <cell r="AD342">
            <v>400</v>
          </cell>
          <cell r="AE342">
            <v>400</v>
          </cell>
          <cell r="AF342">
            <v>400</v>
          </cell>
          <cell r="AG342">
            <v>400</v>
          </cell>
        </row>
        <row r="343">
          <cell r="C343">
            <v>1016</v>
          </cell>
          <cell r="D343" t="str">
            <v>Isabela</v>
          </cell>
          <cell r="F343">
            <v>110087</v>
          </cell>
          <cell r="G343" t="str">
            <v>POBLACION 1 PIAT</v>
          </cell>
          <cell r="J343">
            <v>170005104</v>
          </cell>
          <cell r="K343" t="str">
            <v>CHEST TYPE GLASS TOP FREEZER</v>
          </cell>
          <cell r="M343">
            <v>1</v>
          </cell>
          <cell r="N343">
            <v>5</v>
          </cell>
          <cell r="O343">
            <v>44020</v>
          </cell>
          <cell r="P343">
            <v>19175</v>
          </cell>
          <cell r="Q343">
            <v>8309.17</v>
          </cell>
          <cell r="R343">
            <v>9587.4699999999993</v>
          </cell>
          <cell r="S343" t="str">
            <v>PHP</v>
          </cell>
          <cell r="T343">
            <v>319.58</v>
          </cell>
          <cell r="U343">
            <v>0</v>
          </cell>
          <cell r="V343">
            <v>319.58</v>
          </cell>
          <cell r="W343">
            <v>319.58999999999997</v>
          </cell>
          <cell r="X343">
            <v>319.58</v>
          </cell>
          <cell r="Y343">
            <v>319.58</v>
          </cell>
          <cell r="Z343">
            <v>319.58999999999997</v>
          </cell>
          <cell r="AA343">
            <v>319.58</v>
          </cell>
          <cell r="AB343">
            <v>319.58</v>
          </cell>
          <cell r="AC343">
            <v>319.58999999999997</v>
          </cell>
          <cell r="AD343">
            <v>319.58999999999997</v>
          </cell>
          <cell r="AE343">
            <v>319.58999999999997</v>
          </cell>
          <cell r="AF343">
            <v>319.58999999999997</v>
          </cell>
          <cell r="AG343">
            <v>319.58999999999997</v>
          </cell>
        </row>
        <row r="344">
          <cell r="C344">
            <v>1016</v>
          </cell>
          <cell r="D344" t="str">
            <v>Isabela</v>
          </cell>
          <cell r="F344">
            <v>110006</v>
          </cell>
          <cell r="G344" t="str">
            <v>DON MARIANO MARCOS</v>
          </cell>
          <cell r="J344">
            <v>170005104</v>
          </cell>
          <cell r="K344" t="str">
            <v>CHEST TYPE GLASS TOP FREEZER</v>
          </cell>
          <cell r="M344">
            <v>1</v>
          </cell>
          <cell r="N344">
            <v>5</v>
          </cell>
          <cell r="O344">
            <v>44020</v>
          </cell>
          <cell r="P344">
            <v>19175</v>
          </cell>
          <cell r="Q344">
            <v>8309.17</v>
          </cell>
          <cell r="R344">
            <v>9587.4699999999993</v>
          </cell>
          <cell r="S344" t="str">
            <v>PHP</v>
          </cell>
          <cell r="T344">
            <v>319.58</v>
          </cell>
          <cell r="U344">
            <v>0</v>
          </cell>
          <cell r="V344">
            <v>319.58</v>
          </cell>
          <cell r="W344">
            <v>319.58999999999997</v>
          </cell>
          <cell r="X344">
            <v>319.58</v>
          </cell>
          <cell r="Y344">
            <v>319.58</v>
          </cell>
          <cell r="Z344">
            <v>319.58999999999997</v>
          </cell>
          <cell r="AA344">
            <v>319.58</v>
          </cell>
          <cell r="AB344">
            <v>319.58</v>
          </cell>
          <cell r="AC344">
            <v>319.58999999999997</v>
          </cell>
          <cell r="AD344">
            <v>319.58999999999997</v>
          </cell>
          <cell r="AE344">
            <v>319.58999999999997</v>
          </cell>
          <cell r="AF344">
            <v>319.58999999999997</v>
          </cell>
          <cell r="AG344">
            <v>319.58999999999997</v>
          </cell>
        </row>
        <row r="345">
          <cell r="C345">
            <v>1016</v>
          </cell>
          <cell r="D345" t="str">
            <v>Isabela</v>
          </cell>
          <cell r="F345">
            <v>610016</v>
          </cell>
          <cell r="G345" t="str">
            <v>UR DAGUPAN WEST TABUK</v>
          </cell>
          <cell r="J345">
            <v>170005134</v>
          </cell>
          <cell r="K345" t="str">
            <v>UPRIGHT CHILLER</v>
          </cell>
          <cell r="M345">
            <v>1</v>
          </cell>
          <cell r="N345">
            <v>5</v>
          </cell>
          <cell r="O345">
            <v>44053</v>
          </cell>
          <cell r="P345">
            <v>24000</v>
          </cell>
          <cell r="Q345">
            <v>10000</v>
          </cell>
          <cell r="R345">
            <v>12400</v>
          </cell>
          <cell r="S345" t="str">
            <v>PHP</v>
          </cell>
          <cell r="T345">
            <v>400</v>
          </cell>
          <cell r="U345">
            <v>0</v>
          </cell>
          <cell r="V345">
            <v>400</v>
          </cell>
          <cell r="W345">
            <v>400</v>
          </cell>
          <cell r="X345">
            <v>400</v>
          </cell>
          <cell r="Y345">
            <v>400</v>
          </cell>
          <cell r="Z345">
            <v>400</v>
          </cell>
          <cell r="AA345">
            <v>400</v>
          </cell>
          <cell r="AB345">
            <v>400</v>
          </cell>
          <cell r="AC345">
            <v>400</v>
          </cell>
          <cell r="AD345">
            <v>400</v>
          </cell>
          <cell r="AE345">
            <v>400</v>
          </cell>
          <cell r="AF345">
            <v>400</v>
          </cell>
          <cell r="AG345">
            <v>400</v>
          </cell>
        </row>
        <row r="346">
          <cell r="C346">
            <v>1016</v>
          </cell>
          <cell r="D346" t="str">
            <v>Isabela</v>
          </cell>
          <cell r="F346">
            <v>610016</v>
          </cell>
          <cell r="G346" t="str">
            <v>UR DAGUPAN WEST TABUK</v>
          </cell>
          <cell r="J346">
            <v>170005135</v>
          </cell>
          <cell r="K346" t="str">
            <v>UPRIGHT CHILLER</v>
          </cell>
          <cell r="M346">
            <v>1</v>
          </cell>
          <cell r="N346">
            <v>5</v>
          </cell>
          <cell r="O346">
            <v>44071</v>
          </cell>
          <cell r="P346">
            <v>24000</v>
          </cell>
          <cell r="Q346">
            <v>10000</v>
          </cell>
          <cell r="R346">
            <v>12400</v>
          </cell>
          <cell r="S346" t="str">
            <v>PHP</v>
          </cell>
          <cell r="T346">
            <v>400</v>
          </cell>
          <cell r="U346">
            <v>0</v>
          </cell>
          <cell r="V346">
            <v>400</v>
          </cell>
          <cell r="W346">
            <v>400</v>
          </cell>
          <cell r="X346">
            <v>400</v>
          </cell>
          <cell r="Y346">
            <v>400</v>
          </cell>
          <cell r="Z346">
            <v>400</v>
          </cell>
          <cell r="AA346">
            <v>400</v>
          </cell>
          <cell r="AB346">
            <v>400</v>
          </cell>
          <cell r="AC346">
            <v>400</v>
          </cell>
          <cell r="AD346">
            <v>400</v>
          </cell>
          <cell r="AE346">
            <v>400</v>
          </cell>
          <cell r="AF346">
            <v>400</v>
          </cell>
          <cell r="AG346">
            <v>400</v>
          </cell>
        </row>
        <row r="347">
          <cell r="C347">
            <v>1016</v>
          </cell>
          <cell r="D347" t="str">
            <v>Isabela</v>
          </cell>
          <cell r="F347">
            <v>110024</v>
          </cell>
          <cell r="G347" t="str">
            <v>JP RIZAL QUIRINO SOLANO</v>
          </cell>
          <cell r="J347">
            <v>170005135</v>
          </cell>
          <cell r="K347" t="str">
            <v>UPRIGHT CHILLER</v>
          </cell>
          <cell r="M347">
            <v>1</v>
          </cell>
          <cell r="N347">
            <v>5</v>
          </cell>
          <cell r="O347">
            <v>44092</v>
          </cell>
          <cell r="P347">
            <v>18950</v>
          </cell>
          <cell r="Q347">
            <v>7580</v>
          </cell>
          <cell r="R347">
            <v>10106.64</v>
          </cell>
          <cell r="S347" t="str">
            <v>PHP</v>
          </cell>
          <cell r="T347">
            <v>315.83</v>
          </cell>
          <cell r="U347">
            <v>0</v>
          </cell>
          <cell r="V347">
            <v>315.83</v>
          </cell>
          <cell r="W347">
            <v>315.83999999999997</v>
          </cell>
          <cell r="X347">
            <v>315.83</v>
          </cell>
          <cell r="Y347">
            <v>315.83</v>
          </cell>
          <cell r="Z347">
            <v>315.83999999999997</v>
          </cell>
          <cell r="AA347">
            <v>315.83</v>
          </cell>
          <cell r="AB347">
            <v>315.83</v>
          </cell>
          <cell r="AC347">
            <v>315.83999999999997</v>
          </cell>
          <cell r="AD347">
            <v>315.83999999999997</v>
          </cell>
          <cell r="AE347">
            <v>315.83999999999997</v>
          </cell>
          <cell r="AF347">
            <v>315.83999999999997</v>
          </cell>
          <cell r="AG347">
            <v>315.83999999999997</v>
          </cell>
        </row>
        <row r="348">
          <cell r="C348">
            <v>1016</v>
          </cell>
          <cell r="D348" t="str">
            <v>Isabela</v>
          </cell>
          <cell r="F348">
            <v>110024</v>
          </cell>
          <cell r="G348" t="str">
            <v>JP RIZAL QUIRINO SOLANO</v>
          </cell>
          <cell r="J348">
            <v>170005135</v>
          </cell>
          <cell r="K348" t="str">
            <v>UPRIGHT CHILLER</v>
          </cell>
          <cell r="M348">
            <v>1</v>
          </cell>
          <cell r="N348">
            <v>5</v>
          </cell>
          <cell r="O348">
            <v>44092</v>
          </cell>
          <cell r="P348">
            <v>18950</v>
          </cell>
          <cell r="Q348">
            <v>7580</v>
          </cell>
          <cell r="R348">
            <v>10106.64</v>
          </cell>
          <cell r="S348" t="str">
            <v>PHP</v>
          </cell>
          <cell r="T348">
            <v>315.83</v>
          </cell>
          <cell r="U348">
            <v>0</v>
          </cell>
          <cell r="V348">
            <v>315.83</v>
          </cell>
          <cell r="W348">
            <v>315.83999999999997</v>
          </cell>
          <cell r="X348">
            <v>315.83</v>
          </cell>
          <cell r="Y348">
            <v>315.83</v>
          </cell>
          <cell r="Z348">
            <v>315.83999999999997</v>
          </cell>
          <cell r="AA348">
            <v>315.83</v>
          </cell>
          <cell r="AB348">
            <v>315.83</v>
          </cell>
          <cell r="AC348">
            <v>315.83999999999997</v>
          </cell>
          <cell r="AD348">
            <v>315.83999999999997</v>
          </cell>
          <cell r="AE348">
            <v>315.83999999999997</v>
          </cell>
          <cell r="AF348">
            <v>315.83999999999997</v>
          </cell>
          <cell r="AG348">
            <v>315.83999999999997</v>
          </cell>
        </row>
        <row r="349">
          <cell r="C349">
            <v>1016</v>
          </cell>
          <cell r="D349" t="str">
            <v>Isabela</v>
          </cell>
          <cell r="F349">
            <v>110001</v>
          </cell>
          <cell r="G349" t="str">
            <v>CANCILLER CAUAYAN</v>
          </cell>
          <cell r="J349">
            <v>170005216</v>
          </cell>
          <cell r="K349" t="str">
            <v>GAS OVEN</v>
          </cell>
          <cell r="M349">
            <v>1</v>
          </cell>
          <cell r="N349">
            <v>5</v>
          </cell>
          <cell r="O349">
            <v>44333</v>
          </cell>
          <cell r="P349">
            <v>33000</v>
          </cell>
          <cell r="Q349">
            <v>8800</v>
          </cell>
          <cell r="R349">
            <v>22000</v>
          </cell>
          <cell r="S349" t="str">
            <v>PHP</v>
          </cell>
          <cell r="T349">
            <v>550</v>
          </cell>
          <cell r="U349">
            <v>0</v>
          </cell>
          <cell r="V349">
            <v>550</v>
          </cell>
          <cell r="W349">
            <v>550</v>
          </cell>
          <cell r="X349">
            <v>550</v>
          </cell>
          <cell r="Y349">
            <v>550</v>
          </cell>
          <cell r="Z349">
            <v>550</v>
          </cell>
          <cell r="AA349">
            <v>550</v>
          </cell>
          <cell r="AB349">
            <v>550</v>
          </cell>
          <cell r="AC349">
            <v>550</v>
          </cell>
          <cell r="AD349">
            <v>550</v>
          </cell>
          <cell r="AE349">
            <v>550</v>
          </cell>
          <cell r="AF349">
            <v>550</v>
          </cell>
          <cell r="AG349">
            <v>550</v>
          </cell>
        </row>
        <row r="350">
          <cell r="C350">
            <v>1016</v>
          </cell>
          <cell r="D350" t="str">
            <v>Isabela</v>
          </cell>
          <cell r="F350">
            <v>110001</v>
          </cell>
          <cell r="G350" t="str">
            <v>CANCILLER CAUAYAN</v>
          </cell>
          <cell r="J350">
            <v>170005216</v>
          </cell>
          <cell r="K350" t="str">
            <v>GAS OVEN</v>
          </cell>
          <cell r="M350">
            <v>1</v>
          </cell>
          <cell r="N350">
            <v>5</v>
          </cell>
          <cell r="O350">
            <v>44333</v>
          </cell>
          <cell r="P350">
            <v>33000</v>
          </cell>
          <cell r="Q350">
            <v>8800</v>
          </cell>
          <cell r="R350">
            <v>22000</v>
          </cell>
          <cell r="S350" t="str">
            <v>PHP</v>
          </cell>
          <cell r="T350">
            <v>550</v>
          </cell>
          <cell r="U350">
            <v>0</v>
          </cell>
          <cell r="V350">
            <v>550</v>
          </cell>
          <cell r="W350">
            <v>550</v>
          </cell>
          <cell r="X350">
            <v>550</v>
          </cell>
          <cell r="Y350">
            <v>550</v>
          </cell>
          <cell r="Z350">
            <v>550</v>
          </cell>
          <cell r="AA350">
            <v>550</v>
          </cell>
          <cell r="AB350">
            <v>550</v>
          </cell>
          <cell r="AC350">
            <v>550</v>
          </cell>
          <cell r="AD350">
            <v>550</v>
          </cell>
          <cell r="AE350">
            <v>550</v>
          </cell>
          <cell r="AF350">
            <v>550</v>
          </cell>
          <cell r="AG350">
            <v>550</v>
          </cell>
        </row>
        <row r="351">
          <cell r="C351">
            <v>1016</v>
          </cell>
          <cell r="D351" t="str">
            <v>Isabela</v>
          </cell>
          <cell r="F351">
            <v>110044</v>
          </cell>
          <cell r="G351" t="str">
            <v>POBLACION SAN MATEO ISABELA</v>
          </cell>
          <cell r="J351">
            <v>170005216</v>
          </cell>
          <cell r="K351" t="str">
            <v>GAS OVEN</v>
          </cell>
          <cell r="M351">
            <v>1</v>
          </cell>
          <cell r="N351">
            <v>5</v>
          </cell>
          <cell r="O351">
            <v>44333</v>
          </cell>
          <cell r="P351">
            <v>33000</v>
          </cell>
          <cell r="Q351">
            <v>8800</v>
          </cell>
          <cell r="R351">
            <v>22000</v>
          </cell>
          <cell r="S351" t="str">
            <v>PHP</v>
          </cell>
          <cell r="T351">
            <v>550</v>
          </cell>
          <cell r="U351">
            <v>0</v>
          </cell>
          <cell r="V351">
            <v>550</v>
          </cell>
          <cell r="W351">
            <v>550</v>
          </cell>
          <cell r="X351">
            <v>550</v>
          </cell>
          <cell r="Y351">
            <v>550</v>
          </cell>
          <cell r="Z351">
            <v>550</v>
          </cell>
          <cell r="AA351">
            <v>550</v>
          </cell>
          <cell r="AB351">
            <v>550</v>
          </cell>
          <cell r="AC351">
            <v>550</v>
          </cell>
          <cell r="AD351">
            <v>550</v>
          </cell>
          <cell r="AE351">
            <v>550</v>
          </cell>
          <cell r="AF351">
            <v>550</v>
          </cell>
          <cell r="AG351">
            <v>550</v>
          </cell>
        </row>
        <row r="352">
          <cell r="C352">
            <v>1016</v>
          </cell>
          <cell r="D352" t="str">
            <v>Isabela</v>
          </cell>
          <cell r="F352">
            <v>110021</v>
          </cell>
          <cell r="G352" t="str">
            <v>BULALA CAMALANGUIGAN</v>
          </cell>
          <cell r="J352">
            <v>170005216</v>
          </cell>
          <cell r="K352" t="str">
            <v>GAS OVEN</v>
          </cell>
          <cell r="M352">
            <v>1</v>
          </cell>
          <cell r="N352">
            <v>5</v>
          </cell>
          <cell r="O352">
            <v>44333</v>
          </cell>
          <cell r="P352">
            <v>33000</v>
          </cell>
          <cell r="Q352">
            <v>8800</v>
          </cell>
          <cell r="R352">
            <v>22000</v>
          </cell>
          <cell r="S352" t="str">
            <v>PHP</v>
          </cell>
          <cell r="T352">
            <v>550</v>
          </cell>
          <cell r="U352">
            <v>0</v>
          </cell>
          <cell r="V352">
            <v>550</v>
          </cell>
          <cell r="W352">
            <v>550</v>
          </cell>
          <cell r="X352">
            <v>550</v>
          </cell>
          <cell r="Y352">
            <v>550</v>
          </cell>
          <cell r="Z352">
            <v>550</v>
          </cell>
          <cell r="AA352">
            <v>550</v>
          </cell>
          <cell r="AB352">
            <v>550</v>
          </cell>
          <cell r="AC352">
            <v>550</v>
          </cell>
          <cell r="AD352">
            <v>550</v>
          </cell>
          <cell r="AE352">
            <v>550</v>
          </cell>
          <cell r="AF352">
            <v>550</v>
          </cell>
          <cell r="AG352">
            <v>550</v>
          </cell>
        </row>
        <row r="353">
          <cell r="C353">
            <v>1016</v>
          </cell>
          <cell r="D353" t="str">
            <v>Isabela</v>
          </cell>
          <cell r="F353">
            <v>110039</v>
          </cell>
          <cell r="G353" t="str">
            <v>CLAVERIA CAGAYAN</v>
          </cell>
          <cell r="J353">
            <v>170005216</v>
          </cell>
          <cell r="K353" t="str">
            <v>GAS OVEN</v>
          </cell>
          <cell r="M353">
            <v>1</v>
          </cell>
          <cell r="N353">
            <v>5</v>
          </cell>
          <cell r="O353">
            <v>44333</v>
          </cell>
          <cell r="P353">
            <v>33000</v>
          </cell>
          <cell r="Q353">
            <v>8800</v>
          </cell>
          <cell r="R353">
            <v>22000</v>
          </cell>
          <cell r="S353" t="str">
            <v>PHP</v>
          </cell>
          <cell r="T353">
            <v>550</v>
          </cell>
          <cell r="U353">
            <v>0</v>
          </cell>
          <cell r="V353">
            <v>550</v>
          </cell>
          <cell r="W353">
            <v>550</v>
          </cell>
          <cell r="X353">
            <v>550</v>
          </cell>
          <cell r="Y353">
            <v>550</v>
          </cell>
          <cell r="Z353">
            <v>550</v>
          </cell>
          <cell r="AA353">
            <v>550</v>
          </cell>
          <cell r="AB353">
            <v>550</v>
          </cell>
          <cell r="AC353">
            <v>550</v>
          </cell>
          <cell r="AD353">
            <v>550</v>
          </cell>
          <cell r="AE353">
            <v>550</v>
          </cell>
          <cell r="AF353">
            <v>550</v>
          </cell>
          <cell r="AG353">
            <v>550</v>
          </cell>
        </row>
        <row r="354">
          <cell r="C354">
            <v>1016</v>
          </cell>
          <cell r="D354" t="str">
            <v>Isabela</v>
          </cell>
          <cell r="F354">
            <v>110020</v>
          </cell>
          <cell r="G354" t="str">
            <v>MACANAYA APARRI</v>
          </cell>
          <cell r="J354">
            <v>170005248</v>
          </cell>
          <cell r="K354" t="str">
            <v>UPRIGHT CHILLER</v>
          </cell>
          <cell r="M354">
            <v>1</v>
          </cell>
          <cell r="N354">
            <v>5</v>
          </cell>
          <cell r="O354">
            <v>44218</v>
          </cell>
          <cell r="P354">
            <v>18950</v>
          </cell>
          <cell r="Q354">
            <v>6316.67</v>
          </cell>
          <cell r="R354">
            <v>11369.97</v>
          </cell>
          <cell r="S354" t="str">
            <v>PHP</v>
          </cell>
          <cell r="T354">
            <v>315.83</v>
          </cell>
          <cell r="U354">
            <v>0</v>
          </cell>
          <cell r="V354">
            <v>315.83</v>
          </cell>
          <cell r="W354">
            <v>315.83999999999997</v>
          </cell>
          <cell r="X354">
            <v>315.83</v>
          </cell>
          <cell r="Y354">
            <v>315.83</v>
          </cell>
          <cell r="Z354">
            <v>315.83999999999997</v>
          </cell>
          <cell r="AA354">
            <v>315.83</v>
          </cell>
          <cell r="AB354">
            <v>315.83</v>
          </cell>
          <cell r="AC354">
            <v>315.83999999999997</v>
          </cell>
          <cell r="AD354">
            <v>315.83999999999997</v>
          </cell>
          <cell r="AE354">
            <v>315.83999999999997</v>
          </cell>
          <cell r="AF354">
            <v>315.83999999999997</v>
          </cell>
          <cell r="AG354">
            <v>315.83999999999997</v>
          </cell>
        </row>
        <row r="355">
          <cell r="C355">
            <v>1016</v>
          </cell>
          <cell r="D355" t="str">
            <v>Isabela</v>
          </cell>
          <cell r="F355">
            <v>110051</v>
          </cell>
          <cell r="G355" t="str">
            <v>SAN FABIAN ECHAGUE</v>
          </cell>
          <cell r="J355">
            <v>170005248</v>
          </cell>
          <cell r="K355" t="str">
            <v>UPRIGHT CHILLER</v>
          </cell>
          <cell r="M355">
            <v>1</v>
          </cell>
          <cell r="N355">
            <v>5</v>
          </cell>
          <cell r="O355">
            <v>44218</v>
          </cell>
          <cell r="P355">
            <v>18950</v>
          </cell>
          <cell r="Q355">
            <v>6316.67</v>
          </cell>
          <cell r="R355">
            <v>11369.97</v>
          </cell>
          <cell r="S355" t="str">
            <v>PHP</v>
          </cell>
          <cell r="T355">
            <v>315.83</v>
          </cell>
          <cell r="U355">
            <v>0</v>
          </cell>
          <cell r="V355">
            <v>315.83</v>
          </cell>
          <cell r="W355">
            <v>315.83999999999997</v>
          </cell>
          <cell r="X355">
            <v>315.83</v>
          </cell>
          <cell r="Y355">
            <v>315.83</v>
          </cell>
          <cell r="Z355">
            <v>315.83999999999997</v>
          </cell>
          <cell r="AA355">
            <v>315.83</v>
          </cell>
          <cell r="AB355">
            <v>315.83</v>
          </cell>
          <cell r="AC355">
            <v>315.83999999999997</v>
          </cell>
          <cell r="AD355">
            <v>315.83999999999997</v>
          </cell>
          <cell r="AE355">
            <v>315.83999999999997</v>
          </cell>
          <cell r="AF355">
            <v>315.83999999999997</v>
          </cell>
          <cell r="AG355">
            <v>315.83999999999997</v>
          </cell>
        </row>
        <row r="356">
          <cell r="C356">
            <v>1016</v>
          </cell>
          <cell r="D356" t="str">
            <v>Isabela</v>
          </cell>
          <cell r="F356">
            <v>110045</v>
          </cell>
          <cell r="G356" t="str">
            <v>BULANAO TABUK CITY</v>
          </cell>
          <cell r="J356">
            <v>170005248</v>
          </cell>
          <cell r="K356" t="str">
            <v>UPRIGHT CHILLER</v>
          </cell>
          <cell r="M356">
            <v>1</v>
          </cell>
          <cell r="N356">
            <v>5</v>
          </cell>
          <cell r="O356">
            <v>44218</v>
          </cell>
          <cell r="P356">
            <v>18950</v>
          </cell>
          <cell r="Q356">
            <v>6316.67</v>
          </cell>
          <cell r="R356">
            <v>11369.97</v>
          </cell>
          <cell r="S356" t="str">
            <v>PHP</v>
          </cell>
          <cell r="T356">
            <v>315.83</v>
          </cell>
          <cell r="U356">
            <v>0</v>
          </cell>
          <cell r="V356">
            <v>315.83</v>
          </cell>
          <cell r="W356">
            <v>315.83999999999997</v>
          </cell>
          <cell r="X356">
            <v>315.83</v>
          </cell>
          <cell r="Y356">
            <v>315.83</v>
          </cell>
          <cell r="Z356">
            <v>315.83999999999997</v>
          </cell>
          <cell r="AA356">
            <v>315.83</v>
          </cell>
          <cell r="AB356">
            <v>315.83</v>
          </cell>
          <cell r="AC356">
            <v>315.83999999999997</v>
          </cell>
          <cell r="AD356">
            <v>315.83999999999997</v>
          </cell>
          <cell r="AE356">
            <v>315.83999999999997</v>
          </cell>
          <cell r="AF356">
            <v>315.83999999999997</v>
          </cell>
          <cell r="AG356">
            <v>315.83999999999997</v>
          </cell>
        </row>
        <row r="357">
          <cell r="C357">
            <v>1016</v>
          </cell>
          <cell r="D357" t="str">
            <v>Isabela</v>
          </cell>
          <cell r="F357">
            <v>110025</v>
          </cell>
          <cell r="G357" t="str">
            <v>CENTRO RAMON</v>
          </cell>
          <cell r="J357">
            <v>170005248</v>
          </cell>
          <cell r="K357" t="str">
            <v>UPRIGHT CHILLER</v>
          </cell>
          <cell r="M357">
            <v>1</v>
          </cell>
          <cell r="N357">
            <v>5</v>
          </cell>
          <cell r="O357">
            <v>44218</v>
          </cell>
          <cell r="P357">
            <v>18950</v>
          </cell>
          <cell r="Q357">
            <v>6316.67</v>
          </cell>
          <cell r="R357">
            <v>11369.97</v>
          </cell>
          <cell r="S357" t="str">
            <v>PHP</v>
          </cell>
          <cell r="T357">
            <v>315.83</v>
          </cell>
          <cell r="U357">
            <v>0</v>
          </cell>
          <cell r="V357">
            <v>315.83</v>
          </cell>
          <cell r="W357">
            <v>315.83999999999997</v>
          </cell>
          <cell r="X357">
            <v>315.83</v>
          </cell>
          <cell r="Y357">
            <v>315.83</v>
          </cell>
          <cell r="Z357">
            <v>315.83999999999997</v>
          </cell>
          <cell r="AA357">
            <v>315.83</v>
          </cell>
          <cell r="AB357">
            <v>315.83</v>
          </cell>
          <cell r="AC357">
            <v>315.83999999999997</v>
          </cell>
          <cell r="AD357">
            <v>315.83999999999997</v>
          </cell>
          <cell r="AE357">
            <v>315.83999999999997</v>
          </cell>
          <cell r="AF357">
            <v>315.83999999999997</v>
          </cell>
          <cell r="AG357">
            <v>315.83999999999997</v>
          </cell>
        </row>
        <row r="358">
          <cell r="C358">
            <v>1016</v>
          </cell>
          <cell r="D358" t="str">
            <v>Isabela</v>
          </cell>
          <cell r="F358">
            <v>110048</v>
          </cell>
          <cell r="G358" t="str">
            <v>ZONE 3 SAN MARIANO</v>
          </cell>
          <cell r="J358">
            <v>170005248</v>
          </cell>
          <cell r="K358" t="str">
            <v>UPRIGHT CHILLER</v>
          </cell>
          <cell r="M358">
            <v>2</v>
          </cell>
          <cell r="N358">
            <v>5</v>
          </cell>
          <cell r="O358">
            <v>44218</v>
          </cell>
          <cell r="P358">
            <v>18950</v>
          </cell>
          <cell r="Q358">
            <v>6316.67</v>
          </cell>
          <cell r="R358">
            <v>11369.97</v>
          </cell>
          <cell r="S358" t="str">
            <v>PHP</v>
          </cell>
          <cell r="T358">
            <v>315.83</v>
          </cell>
          <cell r="U358">
            <v>0</v>
          </cell>
          <cell r="V358">
            <v>315.83</v>
          </cell>
          <cell r="W358">
            <v>315.83999999999997</v>
          </cell>
          <cell r="X358">
            <v>315.83</v>
          </cell>
          <cell r="Y358">
            <v>315.83</v>
          </cell>
          <cell r="Z358">
            <v>315.83999999999997</v>
          </cell>
          <cell r="AA358">
            <v>315.83</v>
          </cell>
          <cell r="AB358">
            <v>315.83</v>
          </cell>
          <cell r="AC358">
            <v>315.83999999999997</v>
          </cell>
          <cell r="AD358">
            <v>315.83999999999997</v>
          </cell>
          <cell r="AE358">
            <v>315.83999999999997</v>
          </cell>
          <cell r="AF358">
            <v>315.83999999999997</v>
          </cell>
          <cell r="AG358">
            <v>315.83999999999997</v>
          </cell>
        </row>
        <row r="359">
          <cell r="C359">
            <v>1016</v>
          </cell>
          <cell r="D359" t="str">
            <v>Isabela</v>
          </cell>
          <cell r="F359">
            <v>110028</v>
          </cell>
          <cell r="G359" t="str">
            <v>NATIONAL HIGHWAY CARIG SUR</v>
          </cell>
          <cell r="J359">
            <v>170005248</v>
          </cell>
          <cell r="K359" t="str">
            <v>UPRIGHT CHILLER</v>
          </cell>
          <cell r="M359">
            <v>1</v>
          </cell>
          <cell r="N359">
            <v>5</v>
          </cell>
          <cell r="O359">
            <v>44218</v>
          </cell>
          <cell r="P359">
            <v>18950</v>
          </cell>
          <cell r="Q359">
            <v>6316.67</v>
          </cell>
          <cell r="R359">
            <v>11369.97</v>
          </cell>
          <cell r="S359" t="str">
            <v>PHP</v>
          </cell>
          <cell r="T359">
            <v>315.83</v>
          </cell>
          <cell r="U359">
            <v>0</v>
          </cell>
          <cell r="V359">
            <v>315.83</v>
          </cell>
          <cell r="W359">
            <v>315.83999999999997</v>
          </cell>
          <cell r="X359">
            <v>315.83</v>
          </cell>
          <cell r="Y359">
            <v>315.83</v>
          </cell>
          <cell r="Z359">
            <v>315.83999999999997</v>
          </cell>
          <cell r="AA359">
            <v>315.83</v>
          </cell>
          <cell r="AB359">
            <v>315.83</v>
          </cell>
          <cell r="AC359">
            <v>315.83999999999997</v>
          </cell>
          <cell r="AD359">
            <v>315.83999999999997</v>
          </cell>
          <cell r="AE359">
            <v>315.83999999999997</v>
          </cell>
          <cell r="AF359">
            <v>315.83999999999997</v>
          </cell>
          <cell r="AG359">
            <v>315.83999999999997</v>
          </cell>
        </row>
        <row r="360">
          <cell r="C360">
            <v>1016</v>
          </cell>
          <cell r="D360" t="str">
            <v>Isabela</v>
          </cell>
          <cell r="F360">
            <v>110050</v>
          </cell>
          <cell r="G360" t="str">
            <v>VILLASIS SANTIAGO 2</v>
          </cell>
          <cell r="J360">
            <v>170005249</v>
          </cell>
          <cell r="K360" t="str">
            <v>UPRIGHT CHILLER</v>
          </cell>
          <cell r="M360">
            <v>1</v>
          </cell>
          <cell r="N360">
            <v>5</v>
          </cell>
          <cell r="O360">
            <v>44218</v>
          </cell>
          <cell r="P360">
            <v>18950</v>
          </cell>
          <cell r="Q360">
            <v>6316.67</v>
          </cell>
          <cell r="R360">
            <v>11369.97</v>
          </cell>
          <cell r="S360" t="str">
            <v>PHP</v>
          </cell>
          <cell r="T360">
            <v>315.83</v>
          </cell>
          <cell r="U360">
            <v>0</v>
          </cell>
          <cell r="V360">
            <v>315.83</v>
          </cell>
          <cell r="W360">
            <v>315.83999999999997</v>
          </cell>
          <cell r="X360">
            <v>315.83</v>
          </cell>
          <cell r="Y360">
            <v>315.83</v>
          </cell>
          <cell r="Z360">
            <v>315.83999999999997</v>
          </cell>
          <cell r="AA360">
            <v>315.83</v>
          </cell>
          <cell r="AB360">
            <v>315.83</v>
          </cell>
          <cell r="AC360">
            <v>315.83999999999997</v>
          </cell>
          <cell r="AD360">
            <v>315.83999999999997</v>
          </cell>
          <cell r="AE360">
            <v>315.83999999999997</v>
          </cell>
          <cell r="AF360">
            <v>315.83999999999997</v>
          </cell>
          <cell r="AG360">
            <v>315.83999999999997</v>
          </cell>
        </row>
        <row r="361">
          <cell r="C361">
            <v>1016</v>
          </cell>
          <cell r="D361" t="str">
            <v>Isabela</v>
          </cell>
          <cell r="F361">
            <v>110040</v>
          </cell>
          <cell r="G361" t="str">
            <v>MAGSAYSAY POBLACION</v>
          </cell>
          <cell r="J361">
            <v>170005249</v>
          </cell>
          <cell r="K361" t="str">
            <v>UPRIGHT CHILLER</v>
          </cell>
          <cell r="M361">
            <v>1</v>
          </cell>
          <cell r="N361">
            <v>5</v>
          </cell>
          <cell r="O361">
            <v>44218</v>
          </cell>
          <cell r="P361">
            <v>18950</v>
          </cell>
          <cell r="Q361">
            <v>6316.67</v>
          </cell>
          <cell r="R361">
            <v>11369.97</v>
          </cell>
          <cell r="S361" t="str">
            <v>PHP</v>
          </cell>
          <cell r="T361">
            <v>315.83</v>
          </cell>
          <cell r="U361">
            <v>0</v>
          </cell>
          <cell r="V361">
            <v>315.83</v>
          </cell>
          <cell r="W361">
            <v>315.83999999999997</v>
          </cell>
          <cell r="X361">
            <v>315.83</v>
          </cell>
          <cell r="Y361">
            <v>315.83</v>
          </cell>
          <cell r="Z361">
            <v>315.83999999999997</v>
          </cell>
          <cell r="AA361">
            <v>315.83</v>
          </cell>
          <cell r="AB361">
            <v>315.83</v>
          </cell>
          <cell r="AC361">
            <v>315.83999999999997</v>
          </cell>
          <cell r="AD361">
            <v>315.83999999999997</v>
          </cell>
          <cell r="AE361">
            <v>315.83999999999997</v>
          </cell>
          <cell r="AF361">
            <v>315.83999999999997</v>
          </cell>
          <cell r="AG361">
            <v>315.83999999999997</v>
          </cell>
        </row>
        <row r="362">
          <cell r="C362">
            <v>1016</v>
          </cell>
          <cell r="D362" t="str">
            <v>Isabela</v>
          </cell>
          <cell r="F362">
            <v>110065</v>
          </cell>
          <cell r="G362" t="str">
            <v>CENTRO IGUIG</v>
          </cell>
          <cell r="J362">
            <v>170005249</v>
          </cell>
          <cell r="K362" t="str">
            <v>UPRIGHT CHILLER</v>
          </cell>
          <cell r="M362">
            <v>1</v>
          </cell>
          <cell r="N362">
            <v>5</v>
          </cell>
          <cell r="O362">
            <v>44218</v>
          </cell>
          <cell r="P362">
            <v>18950</v>
          </cell>
          <cell r="Q362">
            <v>6316.67</v>
          </cell>
          <cell r="R362">
            <v>11369.97</v>
          </cell>
          <cell r="S362" t="str">
            <v>PHP</v>
          </cell>
          <cell r="T362">
            <v>315.83</v>
          </cell>
          <cell r="U362">
            <v>0</v>
          </cell>
          <cell r="V362">
            <v>315.83</v>
          </cell>
          <cell r="W362">
            <v>315.83999999999997</v>
          </cell>
          <cell r="X362">
            <v>315.83</v>
          </cell>
          <cell r="Y362">
            <v>315.83</v>
          </cell>
          <cell r="Z362">
            <v>315.83999999999997</v>
          </cell>
          <cell r="AA362">
            <v>315.83</v>
          </cell>
          <cell r="AB362">
            <v>315.83</v>
          </cell>
          <cell r="AC362">
            <v>315.83999999999997</v>
          </cell>
          <cell r="AD362">
            <v>315.83999999999997</v>
          </cell>
          <cell r="AE362">
            <v>315.83999999999997</v>
          </cell>
          <cell r="AF362">
            <v>315.83999999999997</v>
          </cell>
          <cell r="AG362">
            <v>315.83999999999997</v>
          </cell>
        </row>
        <row r="363">
          <cell r="C363">
            <v>1016</v>
          </cell>
          <cell r="D363" t="str">
            <v>Isabela</v>
          </cell>
          <cell r="F363">
            <v>110082</v>
          </cell>
          <cell r="G363" t="str">
            <v>RIZAL SANTIAGO</v>
          </cell>
          <cell r="J363">
            <v>170005249</v>
          </cell>
          <cell r="K363" t="str">
            <v>UPRIGHT CHILLER</v>
          </cell>
          <cell r="M363">
            <v>1</v>
          </cell>
          <cell r="N363">
            <v>5</v>
          </cell>
          <cell r="O363">
            <v>44218</v>
          </cell>
          <cell r="P363">
            <v>18950</v>
          </cell>
          <cell r="Q363">
            <v>6316.67</v>
          </cell>
          <cell r="R363">
            <v>11369.97</v>
          </cell>
          <cell r="S363" t="str">
            <v>PHP</v>
          </cell>
          <cell r="T363">
            <v>315.83</v>
          </cell>
          <cell r="U363">
            <v>0</v>
          </cell>
          <cell r="V363">
            <v>315.83</v>
          </cell>
          <cell r="W363">
            <v>315.83999999999997</v>
          </cell>
          <cell r="X363">
            <v>315.83</v>
          </cell>
          <cell r="Y363">
            <v>315.83</v>
          </cell>
          <cell r="Z363">
            <v>315.83999999999997</v>
          </cell>
          <cell r="AA363">
            <v>315.83</v>
          </cell>
          <cell r="AB363">
            <v>315.83</v>
          </cell>
          <cell r="AC363">
            <v>315.83999999999997</v>
          </cell>
          <cell r="AD363">
            <v>315.83999999999997</v>
          </cell>
          <cell r="AE363">
            <v>315.83999999999997</v>
          </cell>
          <cell r="AF363">
            <v>315.83999999999997</v>
          </cell>
          <cell r="AG363">
            <v>315.83999999999997</v>
          </cell>
        </row>
        <row r="364">
          <cell r="C364">
            <v>1016</v>
          </cell>
          <cell r="D364" t="str">
            <v>Isabela</v>
          </cell>
          <cell r="F364">
            <v>110057</v>
          </cell>
          <cell r="G364" t="str">
            <v>BALZAIN TUGUEGARAO</v>
          </cell>
          <cell r="J364">
            <v>170005266</v>
          </cell>
          <cell r="K364" t="str">
            <v>POS MACHINE</v>
          </cell>
          <cell r="M364">
            <v>2</v>
          </cell>
          <cell r="N364">
            <v>2</v>
          </cell>
          <cell r="O364">
            <v>44236</v>
          </cell>
          <cell r="P364">
            <v>23927</v>
          </cell>
          <cell r="Q364">
            <v>18942.21</v>
          </cell>
          <cell r="R364">
            <v>996.94999999999982</v>
          </cell>
          <cell r="S364" t="str">
            <v>PHP</v>
          </cell>
          <cell r="T364">
            <v>996.96</v>
          </cell>
          <cell r="U364">
            <v>0</v>
          </cell>
          <cell r="V364">
            <v>996.96</v>
          </cell>
          <cell r="W364">
            <v>996.96</v>
          </cell>
          <cell r="X364">
            <v>996.96</v>
          </cell>
          <cell r="Y364">
            <v>996.95</v>
          </cell>
          <cell r="Z364">
            <v>996.96</v>
          </cell>
          <cell r="AA364">
            <v>996.96</v>
          </cell>
          <cell r="AB364">
            <v>996.96</v>
          </cell>
          <cell r="AC364">
            <v>996.96</v>
          </cell>
          <cell r="AD364">
            <v>996.96</v>
          </cell>
          <cell r="AE364">
            <v>996.96</v>
          </cell>
          <cell r="AF364">
            <v>996.96</v>
          </cell>
          <cell r="AG364">
            <v>996.96</v>
          </cell>
        </row>
        <row r="365">
          <cell r="C365">
            <v>1016</v>
          </cell>
          <cell r="D365" t="str">
            <v>Isabela</v>
          </cell>
          <cell r="F365">
            <v>110060</v>
          </cell>
          <cell r="G365" t="str">
            <v>CABARUAN CAUAYAN</v>
          </cell>
          <cell r="J365">
            <v>170005266</v>
          </cell>
          <cell r="K365" t="str">
            <v>POS MACHINE</v>
          </cell>
          <cell r="M365">
            <v>2</v>
          </cell>
          <cell r="N365">
            <v>2</v>
          </cell>
          <cell r="O365">
            <v>44236</v>
          </cell>
          <cell r="P365">
            <v>23927</v>
          </cell>
          <cell r="Q365">
            <v>18942.21</v>
          </cell>
          <cell r="R365">
            <v>996.94999999999982</v>
          </cell>
          <cell r="S365" t="str">
            <v>PHP</v>
          </cell>
          <cell r="T365">
            <v>996.96</v>
          </cell>
          <cell r="U365">
            <v>0</v>
          </cell>
          <cell r="V365">
            <v>996.96</v>
          </cell>
          <cell r="W365">
            <v>996.96</v>
          </cell>
          <cell r="X365">
            <v>996.96</v>
          </cell>
          <cell r="Y365">
            <v>996.95</v>
          </cell>
          <cell r="Z365">
            <v>996.96</v>
          </cell>
          <cell r="AA365">
            <v>996.96</v>
          </cell>
          <cell r="AB365">
            <v>996.96</v>
          </cell>
          <cell r="AC365">
            <v>996.96</v>
          </cell>
          <cell r="AD365">
            <v>996.96</v>
          </cell>
          <cell r="AE365">
            <v>996.96</v>
          </cell>
          <cell r="AF365">
            <v>996.96</v>
          </cell>
          <cell r="AG365">
            <v>996.96</v>
          </cell>
        </row>
        <row r="366">
          <cell r="C366">
            <v>1016</v>
          </cell>
          <cell r="D366" t="str">
            <v>Isabela</v>
          </cell>
          <cell r="F366">
            <v>110088</v>
          </cell>
          <cell r="G366" t="str">
            <v>DISTRICT 3 SAN MANUEL</v>
          </cell>
          <cell r="J366">
            <v>170005284</v>
          </cell>
          <cell r="K366" t="str">
            <v>CHEST TYPE GLASS TOP FREEZER</v>
          </cell>
          <cell r="M366">
            <v>1</v>
          </cell>
          <cell r="N366">
            <v>5</v>
          </cell>
          <cell r="O366">
            <v>44291</v>
          </cell>
          <cell r="P366">
            <v>19175</v>
          </cell>
          <cell r="Q366">
            <v>5432.92</v>
          </cell>
          <cell r="R366">
            <v>12463.72</v>
          </cell>
          <cell r="S366" t="str">
            <v>PHP</v>
          </cell>
          <cell r="T366">
            <v>319.58</v>
          </cell>
          <cell r="U366">
            <v>0</v>
          </cell>
          <cell r="V366">
            <v>319.58</v>
          </cell>
          <cell r="W366">
            <v>319.58999999999997</v>
          </cell>
          <cell r="X366">
            <v>319.58</v>
          </cell>
          <cell r="Y366">
            <v>319.58</v>
          </cell>
          <cell r="Z366">
            <v>319.58999999999997</v>
          </cell>
          <cell r="AA366">
            <v>319.58</v>
          </cell>
          <cell r="AB366">
            <v>319.58</v>
          </cell>
          <cell r="AC366">
            <v>319.58999999999997</v>
          </cell>
          <cell r="AD366">
            <v>319.58999999999997</v>
          </cell>
          <cell r="AE366">
            <v>319.58999999999997</v>
          </cell>
          <cell r="AF366">
            <v>319.58999999999997</v>
          </cell>
          <cell r="AG366">
            <v>319.58999999999997</v>
          </cell>
        </row>
        <row r="367">
          <cell r="C367">
            <v>1016</v>
          </cell>
          <cell r="D367" t="str">
            <v>Isabela</v>
          </cell>
          <cell r="F367">
            <v>110089</v>
          </cell>
          <cell r="G367" t="str">
            <v>CENTRO 2 TUAO</v>
          </cell>
          <cell r="J367">
            <v>170005284</v>
          </cell>
          <cell r="K367" t="str">
            <v>CHEST TYPE GLASS TOP FREEZER</v>
          </cell>
          <cell r="M367">
            <v>1</v>
          </cell>
          <cell r="N367">
            <v>5</v>
          </cell>
          <cell r="O367">
            <v>44291</v>
          </cell>
          <cell r="P367">
            <v>19175</v>
          </cell>
          <cell r="Q367">
            <v>5432.92</v>
          </cell>
          <cell r="R367">
            <v>12463.72</v>
          </cell>
          <cell r="S367" t="str">
            <v>PHP</v>
          </cell>
          <cell r="T367">
            <v>319.58</v>
          </cell>
          <cell r="U367">
            <v>0</v>
          </cell>
          <cell r="V367">
            <v>319.58</v>
          </cell>
          <cell r="W367">
            <v>319.58999999999997</v>
          </cell>
          <cell r="X367">
            <v>319.58</v>
          </cell>
          <cell r="Y367">
            <v>319.58</v>
          </cell>
          <cell r="Z367">
            <v>319.58999999999997</v>
          </cell>
          <cell r="AA367">
            <v>319.58</v>
          </cell>
          <cell r="AB367">
            <v>319.58</v>
          </cell>
          <cell r="AC367">
            <v>319.58999999999997</v>
          </cell>
          <cell r="AD367">
            <v>319.58999999999997</v>
          </cell>
          <cell r="AE367">
            <v>319.58999999999997</v>
          </cell>
          <cell r="AF367">
            <v>319.58999999999997</v>
          </cell>
          <cell r="AG367">
            <v>319.58999999999997</v>
          </cell>
        </row>
        <row r="368">
          <cell r="C368">
            <v>1016</v>
          </cell>
          <cell r="D368" t="str">
            <v>Isabela</v>
          </cell>
          <cell r="F368">
            <v>110091</v>
          </cell>
          <cell r="G368" t="str">
            <v>CENTRO AMULUNG</v>
          </cell>
          <cell r="J368">
            <v>170005286</v>
          </cell>
          <cell r="K368" t="str">
            <v>CHEST TYPE GLASS TOP FREEZER</v>
          </cell>
          <cell r="M368">
            <v>1</v>
          </cell>
          <cell r="N368">
            <v>5</v>
          </cell>
          <cell r="O368">
            <v>44379</v>
          </cell>
          <cell r="P368">
            <v>19175</v>
          </cell>
          <cell r="Q368">
            <v>4474.17</v>
          </cell>
          <cell r="R368">
            <v>13422.47</v>
          </cell>
          <cell r="S368" t="str">
            <v>PHP</v>
          </cell>
          <cell r="T368">
            <v>319.58</v>
          </cell>
          <cell r="U368">
            <v>0</v>
          </cell>
          <cell r="V368">
            <v>319.58</v>
          </cell>
          <cell r="W368">
            <v>319.58999999999997</v>
          </cell>
          <cell r="X368">
            <v>319.58</v>
          </cell>
          <cell r="Y368">
            <v>319.58</v>
          </cell>
          <cell r="Z368">
            <v>319.58999999999997</v>
          </cell>
          <cell r="AA368">
            <v>319.58</v>
          </cell>
          <cell r="AB368">
            <v>319.58</v>
          </cell>
          <cell r="AC368">
            <v>319.58999999999997</v>
          </cell>
          <cell r="AD368">
            <v>319.58999999999997</v>
          </cell>
          <cell r="AE368">
            <v>319.58999999999997</v>
          </cell>
          <cell r="AF368">
            <v>319.58999999999997</v>
          </cell>
          <cell r="AG368">
            <v>319.58999999999997</v>
          </cell>
        </row>
        <row r="369">
          <cell r="C369">
            <v>1016</v>
          </cell>
          <cell r="D369" t="str">
            <v>Isabela</v>
          </cell>
          <cell r="F369">
            <v>610017</v>
          </cell>
          <cell r="G369" t="str">
            <v>UR SAN ISIDRO SUR LUNA</v>
          </cell>
          <cell r="J369">
            <v>170005289</v>
          </cell>
          <cell r="K369" t="str">
            <v>CHEST TYPE HARD TOP FREEZER</v>
          </cell>
          <cell r="M369">
            <v>1</v>
          </cell>
          <cell r="N369">
            <v>5</v>
          </cell>
          <cell r="O369">
            <v>44340</v>
          </cell>
          <cell r="P369">
            <v>15699.71</v>
          </cell>
          <cell r="Q369">
            <v>4186.58</v>
          </cell>
          <cell r="R369">
            <v>10466.49</v>
          </cell>
          <cell r="S369" t="str">
            <v>PHP</v>
          </cell>
          <cell r="T369">
            <v>261.66000000000003</v>
          </cell>
          <cell r="U369">
            <v>0</v>
          </cell>
          <cell r="V369">
            <v>261.66000000000003</v>
          </cell>
          <cell r="W369">
            <v>261.66000000000003</v>
          </cell>
          <cell r="X369">
            <v>261.67</v>
          </cell>
          <cell r="Y369">
            <v>261.66000000000003</v>
          </cell>
          <cell r="Z369">
            <v>261.66000000000003</v>
          </cell>
          <cell r="AA369">
            <v>261.66000000000003</v>
          </cell>
          <cell r="AB369">
            <v>261.66000000000003</v>
          </cell>
          <cell r="AC369">
            <v>261.66000000000003</v>
          </cell>
          <cell r="AD369">
            <v>261.66000000000003</v>
          </cell>
          <cell r="AE369">
            <v>261.66000000000003</v>
          </cell>
          <cell r="AF369">
            <v>261.66000000000003</v>
          </cell>
          <cell r="AG369">
            <v>261.66000000000003</v>
          </cell>
        </row>
        <row r="370">
          <cell r="C370">
            <v>1016</v>
          </cell>
          <cell r="D370" t="str">
            <v>Isabela</v>
          </cell>
          <cell r="F370">
            <v>610017</v>
          </cell>
          <cell r="G370" t="str">
            <v>UR SAN ISIDRO SUR LUNA</v>
          </cell>
          <cell r="J370">
            <v>170005294</v>
          </cell>
          <cell r="K370" t="str">
            <v>SINK LEFT</v>
          </cell>
          <cell r="M370">
            <v>1</v>
          </cell>
          <cell r="N370">
            <v>10</v>
          </cell>
          <cell r="O370">
            <v>44235</v>
          </cell>
          <cell r="P370">
            <v>11300</v>
          </cell>
          <cell r="Q370">
            <v>1789.16</v>
          </cell>
          <cell r="R370">
            <v>9134.2000000000007</v>
          </cell>
          <cell r="S370" t="str">
            <v>PHP</v>
          </cell>
          <cell r="T370">
            <v>94.17</v>
          </cell>
          <cell r="U370">
            <v>0</v>
          </cell>
          <cell r="V370">
            <v>94.17</v>
          </cell>
          <cell r="W370">
            <v>94.16</v>
          </cell>
          <cell r="X370">
            <v>94.17</v>
          </cell>
          <cell r="Y370">
            <v>94.17</v>
          </cell>
          <cell r="Z370">
            <v>94.16</v>
          </cell>
          <cell r="AA370">
            <v>94.17</v>
          </cell>
          <cell r="AB370">
            <v>94.17</v>
          </cell>
          <cell r="AC370">
            <v>94.16</v>
          </cell>
          <cell r="AD370">
            <v>94.16</v>
          </cell>
          <cell r="AE370">
            <v>94.16</v>
          </cell>
          <cell r="AF370">
            <v>94.16</v>
          </cell>
          <cell r="AG370">
            <v>94.16</v>
          </cell>
        </row>
        <row r="371">
          <cell r="C371">
            <v>1016</v>
          </cell>
          <cell r="D371" t="str">
            <v>Isabela</v>
          </cell>
          <cell r="F371">
            <v>110012</v>
          </cell>
          <cell r="G371" t="str">
            <v>BANGGOT BAMBANG</v>
          </cell>
          <cell r="J371">
            <v>170005303</v>
          </cell>
          <cell r="K371" t="str">
            <v>POS PRINTER</v>
          </cell>
          <cell r="M371">
            <v>2</v>
          </cell>
          <cell r="N371">
            <v>2</v>
          </cell>
          <cell r="O371">
            <v>44581</v>
          </cell>
          <cell r="P371">
            <v>6700</v>
          </cell>
          <cell r="Q371">
            <v>2233.33</v>
          </cell>
          <cell r="R371">
            <v>3350.0299999999997</v>
          </cell>
          <cell r="S371" t="str">
            <v>PHP</v>
          </cell>
          <cell r="T371">
            <v>279.17</v>
          </cell>
          <cell r="U371">
            <v>0</v>
          </cell>
          <cell r="V371">
            <v>279.17</v>
          </cell>
          <cell r="W371">
            <v>279.16000000000003</v>
          </cell>
          <cell r="X371">
            <v>279.17</v>
          </cell>
          <cell r="Y371">
            <v>279.17</v>
          </cell>
          <cell r="Z371">
            <v>279.16000000000003</v>
          </cell>
          <cell r="AA371">
            <v>279.17</v>
          </cell>
          <cell r="AB371">
            <v>279.17</v>
          </cell>
          <cell r="AC371">
            <v>279.16000000000003</v>
          </cell>
          <cell r="AD371">
            <v>279.16000000000003</v>
          </cell>
          <cell r="AE371">
            <v>279.16000000000003</v>
          </cell>
          <cell r="AF371">
            <v>279.16000000000003</v>
          </cell>
          <cell r="AG371">
            <v>279.16000000000003</v>
          </cell>
        </row>
        <row r="372">
          <cell r="C372">
            <v>1016</v>
          </cell>
          <cell r="D372" t="str">
            <v>Isabela</v>
          </cell>
          <cell r="F372">
            <v>110021</v>
          </cell>
          <cell r="G372" t="str">
            <v>BULALA CAMALANGUIGAN</v>
          </cell>
          <cell r="J372">
            <v>170005303</v>
          </cell>
          <cell r="K372" t="str">
            <v>POS PRINTER</v>
          </cell>
          <cell r="M372">
            <v>2</v>
          </cell>
          <cell r="N372">
            <v>2</v>
          </cell>
          <cell r="O372">
            <v>44581</v>
          </cell>
          <cell r="P372">
            <v>6700</v>
          </cell>
          <cell r="Q372">
            <v>2233.33</v>
          </cell>
          <cell r="R372">
            <v>3350.0299999999997</v>
          </cell>
          <cell r="S372" t="str">
            <v>PHP</v>
          </cell>
          <cell r="T372">
            <v>279.17</v>
          </cell>
          <cell r="U372">
            <v>0</v>
          </cell>
          <cell r="V372">
            <v>279.17</v>
          </cell>
          <cell r="W372">
            <v>279.16000000000003</v>
          </cell>
          <cell r="X372">
            <v>279.17</v>
          </cell>
          <cell r="Y372">
            <v>279.17</v>
          </cell>
          <cell r="Z372">
            <v>279.16000000000003</v>
          </cell>
          <cell r="AA372">
            <v>279.17</v>
          </cell>
          <cell r="AB372">
            <v>279.17</v>
          </cell>
          <cell r="AC372">
            <v>279.16000000000003</v>
          </cell>
          <cell r="AD372">
            <v>279.16000000000003</v>
          </cell>
          <cell r="AE372">
            <v>279.16000000000003</v>
          </cell>
          <cell r="AF372">
            <v>279.16000000000003</v>
          </cell>
          <cell r="AG372">
            <v>279.16000000000003</v>
          </cell>
        </row>
        <row r="373">
          <cell r="C373">
            <v>1016</v>
          </cell>
          <cell r="D373" t="str">
            <v>Isabela</v>
          </cell>
          <cell r="F373">
            <v>110060</v>
          </cell>
          <cell r="G373" t="str">
            <v>CABARUAN CAUAYAN</v>
          </cell>
          <cell r="J373">
            <v>170005303</v>
          </cell>
          <cell r="K373" t="str">
            <v>POS PRINTER</v>
          </cell>
          <cell r="M373">
            <v>2</v>
          </cell>
          <cell r="N373">
            <v>2</v>
          </cell>
          <cell r="O373">
            <v>44581</v>
          </cell>
          <cell r="P373">
            <v>6700</v>
          </cell>
          <cell r="Q373">
            <v>2233.33</v>
          </cell>
          <cell r="R373">
            <v>3350.0299999999997</v>
          </cell>
          <cell r="S373" t="str">
            <v>PHP</v>
          </cell>
          <cell r="T373">
            <v>279.17</v>
          </cell>
          <cell r="U373">
            <v>0</v>
          </cell>
          <cell r="V373">
            <v>279.17</v>
          </cell>
          <cell r="W373">
            <v>279.16000000000003</v>
          </cell>
          <cell r="X373">
            <v>279.17</v>
          </cell>
          <cell r="Y373">
            <v>279.17</v>
          </cell>
          <cell r="Z373">
            <v>279.16000000000003</v>
          </cell>
          <cell r="AA373">
            <v>279.17</v>
          </cell>
          <cell r="AB373">
            <v>279.17</v>
          </cell>
          <cell r="AC373">
            <v>279.16000000000003</v>
          </cell>
          <cell r="AD373">
            <v>279.16000000000003</v>
          </cell>
          <cell r="AE373">
            <v>279.16000000000003</v>
          </cell>
          <cell r="AF373">
            <v>279.16000000000003</v>
          </cell>
          <cell r="AG373">
            <v>279.16000000000003</v>
          </cell>
        </row>
        <row r="374">
          <cell r="C374">
            <v>1016</v>
          </cell>
          <cell r="D374" t="str">
            <v>Isabela</v>
          </cell>
          <cell r="F374">
            <v>110042</v>
          </cell>
          <cell r="G374" t="str">
            <v>CAUAYAN 2</v>
          </cell>
          <cell r="J374">
            <v>170005303</v>
          </cell>
          <cell r="K374" t="str">
            <v>POS PRINTER</v>
          </cell>
          <cell r="M374">
            <v>2</v>
          </cell>
          <cell r="N374">
            <v>2</v>
          </cell>
          <cell r="O374">
            <v>44581</v>
          </cell>
          <cell r="P374">
            <v>6700</v>
          </cell>
          <cell r="Q374">
            <v>2233.33</v>
          </cell>
          <cell r="R374">
            <v>3350.0299999999997</v>
          </cell>
          <cell r="S374" t="str">
            <v>PHP</v>
          </cell>
          <cell r="T374">
            <v>279.17</v>
          </cell>
          <cell r="U374">
            <v>0</v>
          </cell>
          <cell r="V374">
            <v>279.17</v>
          </cell>
          <cell r="W374">
            <v>279.16000000000003</v>
          </cell>
          <cell r="X374">
            <v>279.17</v>
          </cell>
          <cell r="Y374">
            <v>279.17</v>
          </cell>
          <cell r="Z374">
            <v>279.16000000000003</v>
          </cell>
          <cell r="AA374">
            <v>279.17</v>
          </cell>
          <cell r="AB374">
            <v>279.17</v>
          </cell>
          <cell r="AC374">
            <v>279.16000000000003</v>
          </cell>
          <cell r="AD374">
            <v>279.16000000000003</v>
          </cell>
          <cell r="AE374">
            <v>279.16000000000003</v>
          </cell>
          <cell r="AF374">
            <v>279.16000000000003</v>
          </cell>
          <cell r="AG374">
            <v>279.16000000000003</v>
          </cell>
        </row>
        <row r="375">
          <cell r="C375">
            <v>1016</v>
          </cell>
          <cell r="D375" t="str">
            <v>Isabela</v>
          </cell>
          <cell r="F375">
            <v>110066</v>
          </cell>
          <cell r="G375" t="str">
            <v>CENTRO EAST BALLESTEROS</v>
          </cell>
          <cell r="J375">
            <v>170005303</v>
          </cell>
          <cell r="K375" t="str">
            <v>POS PRINTER</v>
          </cell>
          <cell r="M375">
            <v>2</v>
          </cell>
          <cell r="N375">
            <v>2</v>
          </cell>
          <cell r="O375">
            <v>44581</v>
          </cell>
          <cell r="P375">
            <v>6700</v>
          </cell>
          <cell r="Q375">
            <v>2233.33</v>
          </cell>
          <cell r="R375">
            <v>3350.0299999999997</v>
          </cell>
          <cell r="S375" t="str">
            <v>PHP</v>
          </cell>
          <cell r="T375">
            <v>279.17</v>
          </cell>
          <cell r="U375">
            <v>0</v>
          </cell>
          <cell r="V375">
            <v>279.17</v>
          </cell>
          <cell r="W375">
            <v>279.16000000000003</v>
          </cell>
          <cell r="X375">
            <v>279.17</v>
          </cell>
          <cell r="Y375">
            <v>279.17</v>
          </cell>
          <cell r="Z375">
            <v>279.16000000000003</v>
          </cell>
          <cell r="AA375">
            <v>279.17</v>
          </cell>
          <cell r="AB375">
            <v>279.17</v>
          </cell>
          <cell r="AC375">
            <v>279.16000000000003</v>
          </cell>
          <cell r="AD375">
            <v>279.16000000000003</v>
          </cell>
          <cell r="AE375">
            <v>279.16000000000003</v>
          </cell>
          <cell r="AF375">
            <v>279.16000000000003</v>
          </cell>
          <cell r="AG375">
            <v>279.16000000000003</v>
          </cell>
        </row>
        <row r="376">
          <cell r="C376">
            <v>1016</v>
          </cell>
          <cell r="D376" t="str">
            <v>Isabela</v>
          </cell>
          <cell r="F376">
            <v>110061</v>
          </cell>
          <cell r="G376" t="str">
            <v>CENTRO EAST STA TERESITA</v>
          </cell>
          <cell r="J376">
            <v>170005303</v>
          </cell>
          <cell r="K376" t="str">
            <v>POS PRINTER</v>
          </cell>
          <cell r="M376">
            <v>2</v>
          </cell>
          <cell r="N376">
            <v>2</v>
          </cell>
          <cell r="O376">
            <v>44581</v>
          </cell>
          <cell r="P376">
            <v>6700</v>
          </cell>
          <cell r="Q376">
            <v>2233.33</v>
          </cell>
          <cell r="R376">
            <v>3350.0299999999997</v>
          </cell>
          <cell r="S376" t="str">
            <v>PHP</v>
          </cell>
          <cell r="T376">
            <v>279.17</v>
          </cell>
          <cell r="U376">
            <v>0</v>
          </cell>
          <cell r="V376">
            <v>279.17</v>
          </cell>
          <cell r="W376">
            <v>279.16000000000003</v>
          </cell>
          <cell r="X376">
            <v>279.17</v>
          </cell>
          <cell r="Y376">
            <v>279.17</v>
          </cell>
          <cell r="Z376">
            <v>279.16000000000003</v>
          </cell>
          <cell r="AA376">
            <v>279.17</v>
          </cell>
          <cell r="AB376">
            <v>279.17</v>
          </cell>
          <cell r="AC376">
            <v>279.16000000000003</v>
          </cell>
          <cell r="AD376">
            <v>279.16000000000003</v>
          </cell>
          <cell r="AE376">
            <v>279.16000000000003</v>
          </cell>
          <cell r="AF376">
            <v>279.16000000000003</v>
          </cell>
          <cell r="AG376">
            <v>279.16000000000003</v>
          </cell>
        </row>
        <row r="377">
          <cell r="C377">
            <v>1016</v>
          </cell>
          <cell r="D377" t="str">
            <v>Isabela</v>
          </cell>
          <cell r="F377">
            <v>110004</v>
          </cell>
          <cell r="G377" t="str">
            <v>DUBINAN EAST SANTIAGO CITY</v>
          </cell>
          <cell r="J377">
            <v>170005303</v>
          </cell>
          <cell r="K377" t="str">
            <v>POS PRINTER</v>
          </cell>
          <cell r="M377">
            <v>2</v>
          </cell>
          <cell r="N377">
            <v>2</v>
          </cell>
          <cell r="O377">
            <v>44581</v>
          </cell>
          <cell r="P377">
            <v>6700</v>
          </cell>
          <cell r="Q377">
            <v>2233.33</v>
          </cell>
          <cell r="R377">
            <v>3350.0299999999997</v>
          </cell>
          <cell r="S377" t="str">
            <v>PHP</v>
          </cell>
          <cell r="T377">
            <v>279.17</v>
          </cell>
          <cell r="U377">
            <v>0</v>
          </cell>
          <cell r="V377">
            <v>279.17</v>
          </cell>
          <cell r="W377">
            <v>279.16000000000003</v>
          </cell>
          <cell r="X377">
            <v>279.17</v>
          </cell>
          <cell r="Y377">
            <v>279.17</v>
          </cell>
          <cell r="Z377">
            <v>279.16000000000003</v>
          </cell>
          <cell r="AA377">
            <v>279.17</v>
          </cell>
          <cell r="AB377">
            <v>279.17</v>
          </cell>
          <cell r="AC377">
            <v>279.16000000000003</v>
          </cell>
          <cell r="AD377">
            <v>279.16000000000003</v>
          </cell>
          <cell r="AE377">
            <v>279.16000000000003</v>
          </cell>
          <cell r="AF377">
            <v>279.16000000000003</v>
          </cell>
          <cell r="AG377">
            <v>279.16000000000003</v>
          </cell>
        </row>
        <row r="378">
          <cell r="C378">
            <v>1016</v>
          </cell>
          <cell r="D378" t="str">
            <v>Isabela</v>
          </cell>
          <cell r="F378">
            <v>110077</v>
          </cell>
          <cell r="G378" t="str">
            <v>MABINI SANTIAGO</v>
          </cell>
          <cell r="J378">
            <v>170005303</v>
          </cell>
          <cell r="K378" t="str">
            <v>POS PRINTER</v>
          </cell>
          <cell r="M378">
            <v>2</v>
          </cell>
          <cell r="N378">
            <v>2</v>
          </cell>
          <cell r="O378">
            <v>44581</v>
          </cell>
          <cell r="P378">
            <v>6700</v>
          </cell>
          <cell r="Q378">
            <v>2233.33</v>
          </cell>
          <cell r="R378">
            <v>3350.0299999999997</v>
          </cell>
          <cell r="S378" t="str">
            <v>PHP</v>
          </cell>
          <cell r="T378">
            <v>279.17</v>
          </cell>
          <cell r="U378">
            <v>0</v>
          </cell>
          <cell r="V378">
            <v>279.17</v>
          </cell>
          <cell r="W378">
            <v>279.16000000000003</v>
          </cell>
          <cell r="X378">
            <v>279.17</v>
          </cell>
          <cell r="Y378">
            <v>279.17</v>
          </cell>
          <cell r="Z378">
            <v>279.16000000000003</v>
          </cell>
          <cell r="AA378">
            <v>279.17</v>
          </cell>
          <cell r="AB378">
            <v>279.17</v>
          </cell>
          <cell r="AC378">
            <v>279.16000000000003</v>
          </cell>
          <cell r="AD378">
            <v>279.16000000000003</v>
          </cell>
          <cell r="AE378">
            <v>279.16000000000003</v>
          </cell>
          <cell r="AF378">
            <v>279.16000000000003</v>
          </cell>
          <cell r="AG378">
            <v>279.16000000000003</v>
          </cell>
        </row>
        <row r="379">
          <cell r="C379">
            <v>1016</v>
          </cell>
          <cell r="D379" t="str">
            <v>Isabela</v>
          </cell>
          <cell r="F379">
            <v>110040</v>
          </cell>
          <cell r="G379" t="str">
            <v>MAGSAYSAY POBLACION</v>
          </cell>
          <cell r="J379">
            <v>170005304</v>
          </cell>
          <cell r="K379" t="str">
            <v>POS PRINTER</v>
          </cell>
          <cell r="M379">
            <v>2</v>
          </cell>
          <cell r="N379">
            <v>2</v>
          </cell>
          <cell r="O379">
            <v>44581</v>
          </cell>
          <cell r="P379">
            <v>6700</v>
          </cell>
          <cell r="Q379">
            <v>2233.33</v>
          </cell>
          <cell r="R379">
            <v>3350.0299999999997</v>
          </cell>
          <cell r="S379" t="str">
            <v>PHP</v>
          </cell>
          <cell r="T379">
            <v>279.17</v>
          </cell>
          <cell r="U379">
            <v>0</v>
          </cell>
          <cell r="V379">
            <v>279.17</v>
          </cell>
          <cell r="W379">
            <v>279.16000000000003</v>
          </cell>
          <cell r="X379">
            <v>279.17</v>
          </cell>
          <cell r="Y379">
            <v>279.17</v>
          </cell>
          <cell r="Z379">
            <v>279.16000000000003</v>
          </cell>
          <cell r="AA379">
            <v>279.17</v>
          </cell>
          <cell r="AB379">
            <v>279.17</v>
          </cell>
          <cell r="AC379">
            <v>279.16000000000003</v>
          </cell>
          <cell r="AD379">
            <v>279.16000000000003</v>
          </cell>
          <cell r="AE379">
            <v>279.16000000000003</v>
          </cell>
          <cell r="AF379">
            <v>279.16000000000003</v>
          </cell>
          <cell r="AG379">
            <v>279.16000000000003</v>
          </cell>
        </row>
        <row r="380">
          <cell r="C380">
            <v>1016</v>
          </cell>
          <cell r="D380" t="str">
            <v>Isabela</v>
          </cell>
          <cell r="F380">
            <v>110076</v>
          </cell>
          <cell r="G380" t="str">
            <v>MALALAM ILAGAN</v>
          </cell>
          <cell r="J380">
            <v>170005304</v>
          </cell>
          <cell r="K380" t="str">
            <v>POS PRINTER</v>
          </cell>
          <cell r="M380">
            <v>2</v>
          </cell>
          <cell r="N380">
            <v>2</v>
          </cell>
          <cell r="O380">
            <v>44581</v>
          </cell>
          <cell r="P380">
            <v>6700</v>
          </cell>
          <cell r="Q380">
            <v>2233.33</v>
          </cell>
          <cell r="R380">
            <v>3350.0299999999997</v>
          </cell>
          <cell r="S380" t="str">
            <v>PHP</v>
          </cell>
          <cell r="T380">
            <v>279.17</v>
          </cell>
          <cell r="U380">
            <v>0</v>
          </cell>
          <cell r="V380">
            <v>279.17</v>
          </cell>
          <cell r="W380">
            <v>279.16000000000003</v>
          </cell>
          <cell r="X380">
            <v>279.17</v>
          </cell>
          <cell r="Y380">
            <v>279.17</v>
          </cell>
          <cell r="Z380">
            <v>279.16000000000003</v>
          </cell>
          <cell r="AA380">
            <v>279.17</v>
          </cell>
          <cell r="AB380">
            <v>279.17</v>
          </cell>
          <cell r="AC380">
            <v>279.16000000000003</v>
          </cell>
          <cell r="AD380">
            <v>279.16000000000003</v>
          </cell>
          <cell r="AE380">
            <v>279.16000000000003</v>
          </cell>
          <cell r="AF380">
            <v>279.16000000000003</v>
          </cell>
          <cell r="AG380">
            <v>279.16000000000003</v>
          </cell>
        </row>
        <row r="381">
          <cell r="C381">
            <v>1016</v>
          </cell>
          <cell r="D381" t="str">
            <v>Isabela</v>
          </cell>
          <cell r="F381">
            <v>110070</v>
          </cell>
          <cell r="G381" t="str">
            <v>POBLACION EAST LAGAWE</v>
          </cell>
          <cell r="J381">
            <v>170005304</v>
          </cell>
          <cell r="K381" t="str">
            <v>POS PRINTER</v>
          </cell>
          <cell r="M381">
            <v>2</v>
          </cell>
          <cell r="N381">
            <v>2</v>
          </cell>
          <cell r="O381">
            <v>44581</v>
          </cell>
          <cell r="P381">
            <v>6700</v>
          </cell>
          <cell r="Q381">
            <v>2233.33</v>
          </cell>
          <cell r="R381">
            <v>3350.0299999999997</v>
          </cell>
          <cell r="S381" t="str">
            <v>PHP</v>
          </cell>
          <cell r="T381">
            <v>279.17</v>
          </cell>
          <cell r="U381">
            <v>0</v>
          </cell>
          <cell r="V381">
            <v>279.17</v>
          </cell>
          <cell r="W381">
            <v>279.16000000000003</v>
          </cell>
          <cell r="X381">
            <v>279.17</v>
          </cell>
          <cell r="Y381">
            <v>279.17</v>
          </cell>
          <cell r="Z381">
            <v>279.16000000000003</v>
          </cell>
          <cell r="AA381">
            <v>279.17</v>
          </cell>
          <cell r="AB381">
            <v>279.17</v>
          </cell>
          <cell r="AC381">
            <v>279.16000000000003</v>
          </cell>
          <cell r="AD381">
            <v>279.16000000000003</v>
          </cell>
          <cell r="AE381">
            <v>279.16000000000003</v>
          </cell>
          <cell r="AF381">
            <v>279.16000000000003</v>
          </cell>
          <cell r="AG381">
            <v>279.16000000000003</v>
          </cell>
        </row>
        <row r="382">
          <cell r="C382">
            <v>1016</v>
          </cell>
          <cell r="D382" t="str">
            <v>Isabela</v>
          </cell>
          <cell r="F382">
            <v>110007</v>
          </cell>
          <cell r="G382" t="str">
            <v>POBLACION SOUTH SOLANO</v>
          </cell>
          <cell r="J382">
            <v>170005304</v>
          </cell>
          <cell r="K382" t="str">
            <v>POS PRINTER</v>
          </cell>
          <cell r="M382">
            <v>2</v>
          </cell>
          <cell r="N382">
            <v>2</v>
          </cell>
          <cell r="O382">
            <v>44581</v>
          </cell>
          <cell r="P382">
            <v>6700</v>
          </cell>
          <cell r="Q382">
            <v>2233.33</v>
          </cell>
          <cell r="R382">
            <v>3350.0299999999997</v>
          </cell>
          <cell r="S382" t="str">
            <v>PHP</v>
          </cell>
          <cell r="T382">
            <v>279.17</v>
          </cell>
          <cell r="U382">
            <v>0</v>
          </cell>
          <cell r="V382">
            <v>279.17</v>
          </cell>
          <cell r="W382">
            <v>279.16000000000003</v>
          </cell>
          <cell r="X382">
            <v>279.17</v>
          </cell>
          <cell r="Y382">
            <v>279.17</v>
          </cell>
          <cell r="Z382">
            <v>279.16000000000003</v>
          </cell>
          <cell r="AA382">
            <v>279.17</v>
          </cell>
          <cell r="AB382">
            <v>279.17</v>
          </cell>
          <cell r="AC382">
            <v>279.16000000000003</v>
          </cell>
          <cell r="AD382">
            <v>279.16000000000003</v>
          </cell>
          <cell r="AE382">
            <v>279.16000000000003</v>
          </cell>
          <cell r="AF382">
            <v>279.16000000000003</v>
          </cell>
          <cell r="AG382">
            <v>279.16000000000003</v>
          </cell>
        </row>
        <row r="383">
          <cell r="C383">
            <v>1016</v>
          </cell>
          <cell r="D383" t="str">
            <v>Isabela</v>
          </cell>
          <cell r="F383">
            <v>110051</v>
          </cell>
          <cell r="G383" t="str">
            <v>SAN FABIAN ECHAGUE</v>
          </cell>
          <cell r="J383">
            <v>170005304</v>
          </cell>
          <cell r="K383" t="str">
            <v>POS PRINTER</v>
          </cell>
          <cell r="M383">
            <v>2</v>
          </cell>
          <cell r="N383">
            <v>2</v>
          </cell>
          <cell r="O383">
            <v>44581</v>
          </cell>
          <cell r="P383">
            <v>6700</v>
          </cell>
          <cell r="Q383">
            <v>2233.33</v>
          </cell>
          <cell r="R383">
            <v>3350.0299999999997</v>
          </cell>
          <cell r="S383" t="str">
            <v>PHP</v>
          </cell>
          <cell r="T383">
            <v>279.17</v>
          </cell>
          <cell r="U383">
            <v>0</v>
          </cell>
          <cell r="V383">
            <v>279.17</v>
          </cell>
          <cell r="W383">
            <v>279.16000000000003</v>
          </cell>
          <cell r="X383">
            <v>279.17</v>
          </cell>
          <cell r="Y383">
            <v>279.17</v>
          </cell>
          <cell r="Z383">
            <v>279.16000000000003</v>
          </cell>
          <cell r="AA383">
            <v>279.17</v>
          </cell>
          <cell r="AB383">
            <v>279.17</v>
          </cell>
          <cell r="AC383">
            <v>279.16000000000003</v>
          </cell>
          <cell r="AD383">
            <v>279.16000000000003</v>
          </cell>
          <cell r="AE383">
            <v>279.16000000000003</v>
          </cell>
          <cell r="AF383">
            <v>279.16000000000003</v>
          </cell>
          <cell r="AG383">
            <v>279.16000000000003</v>
          </cell>
        </row>
        <row r="384">
          <cell r="C384">
            <v>1016</v>
          </cell>
          <cell r="D384" t="str">
            <v>Isabela</v>
          </cell>
          <cell r="F384">
            <v>110075</v>
          </cell>
          <cell r="G384" t="str">
            <v>VICTORY NORTE SANTIAGO</v>
          </cell>
          <cell r="J384">
            <v>170005304</v>
          </cell>
          <cell r="K384" t="str">
            <v>POS PRINTER</v>
          </cell>
          <cell r="M384">
            <v>2</v>
          </cell>
          <cell r="N384">
            <v>2</v>
          </cell>
          <cell r="O384">
            <v>44581</v>
          </cell>
          <cell r="P384">
            <v>6700</v>
          </cell>
          <cell r="Q384">
            <v>2233.33</v>
          </cell>
          <cell r="R384">
            <v>3350.0299999999997</v>
          </cell>
          <cell r="S384" t="str">
            <v>PHP</v>
          </cell>
          <cell r="T384">
            <v>279.17</v>
          </cell>
          <cell r="U384">
            <v>0</v>
          </cell>
          <cell r="V384">
            <v>279.17</v>
          </cell>
          <cell r="W384">
            <v>279.16000000000003</v>
          </cell>
          <cell r="X384">
            <v>279.17</v>
          </cell>
          <cell r="Y384">
            <v>279.17</v>
          </cell>
          <cell r="Z384">
            <v>279.16000000000003</v>
          </cell>
          <cell r="AA384">
            <v>279.17</v>
          </cell>
          <cell r="AB384">
            <v>279.17</v>
          </cell>
          <cell r="AC384">
            <v>279.16000000000003</v>
          </cell>
          <cell r="AD384">
            <v>279.16000000000003</v>
          </cell>
          <cell r="AE384">
            <v>279.16000000000003</v>
          </cell>
          <cell r="AF384">
            <v>279.16000000000003</v>
          </cell>
          <cell r="AG384">
            <v>279.16000000000003</v>
          </cell>
        </row>
        <row r="385">
          <cell r="C385">
            <v>1016</v>
          </cell>
          <cell r="D385" t="str">
            <v>Isabela</v>
          </cell>
          <cell r="F385" t="str">
            <v>SLS105</v>
          </cell>
          <cell r="G385" t="str">
            <v>ISABELA CTG - SALES</v>
          </cell>
          <cell r="J385">
            <v>170005304</v>
          </cell>
          <cell r="K385" t="str">
            <v>POS PRINTER</v>
          </cell>
          <cell r="M385">
            <v>2</v>
          </cell>
          <cell r="N385">
            <v>2</v>
          </cell>
          <cell r="O385">
            <v>44581</v>
          </cell>
          <cell r="P385">
            <v>6700</v>
          </cell>
          <cell r="Q385">
            <v>2233.33</v>
          </cell>
          <cell r="R385">
            <v>3350.0299999999997</v>
          </cell>
          <cell r="S385" t="str">
            <v>PHP</v>
          </cell>
          <cell r="T385">
            <v>279.17</v>
          </cell>
          <cell r="U385">
            <v>0</v>
          </cell>
          <cell r="V385">
            <v>279.17</v>
          </cell>
          <cell r="W385">
            <v>279.16000000000003</v>
          </cell>
          <cell r="X385">
            <v>279.17</v>
          </cell>
          <cell r="Y385">
            <v>279.17</v>
          </cell>
          <cell r="Z385">
            <v>279.16000000000003</v>
          </cell>
          <cell r="AA385">
            <v>279.17</v>
          </cell>
          <cell r="AB385">
            <v>279.17</v>
          </cell>
          <cell r="AC385">
            <v>279.16000000000003</v>
          </cell>
          <cell r="AD385">
            <v>279.16000000000003</v>
          </cell>
          <cell r="AE385">
            <v>279.16000000000003</v>
          </cell>
          <cell r="AF385">
            <v>279.16000000000003</v>
          </cell>
          <cell r="AG385">
            <v>279.16000000000003</v>
          </cell>
        </row>
        <row r="386">
          <cell r="C386">
            <v>1016</v>
          </cell>
          <cell r="D386" t="str">
            <v>Isabela</v>
          </cell>
          <cell r="F386">
            <v>110048</v>
          </cell>
          <cell r="G386" t="str">
            <v>ZONE 3 SAN MARIANO</v>
          </cell>
          <cell r="J386">
            <v>170005304</v>
          </cell>
          <cell r="K386" t="str">
            <v>POS PRINTER</v>
          </cell>
          <cell r="M386">
            <v>1</v>
          </cell>
          <cell r="N386">
            <v>2</v>
          </cell>
          <cell r="O386">
            <v>44581</v>
          </cell>
          <cell r="P386">
            <v>6700</v>
          </cell>
          <cell r="Q386">
            <v>2233.33</v>
          </cell>
          <cell r="R386">
            <v>3350.0299999999997</v>
          </cell>
          <cell r="S386" t="str">
            <v>PHP</v>
          </cell>
          <cell r="T386">
            <v>279.17</v>
          </cell>
          <cell r="U386">
            <v>0</v>
          </cell>
          <cell r="V386">
            <v>279.17</v>
          </cell>
          <cell r="W386">
            <v>279.16000000000003</v>
          </cell>
          <cell r="X386">
            <v>279.17</v>
          </cell>
          <cell r="Y386">
            <v>279.17</v>
          </cell>
          <cell r="Z386">
            <v>279.16000000000003</v>
          </cell>
          <cell r="AA386">
            <v>279.17</v>
          </cell>
          <cell r="AB386">
            <v>279.17</v>
          </cell>
          <cell r="AC386">
            <v>279.16000000000003</v>
          </cell>
          <cell r="AD386">
            <v>279.16000000000003</v>
          </cell>
          <cell r="AE386">
            <v>279.16000000000003</v>
          </cell>
          <cell r="AF386">
            <v>279.16000000000003</v>
          </cell>
          <cell r="AG386">
            <v>279.16000000000003</v>
          </cell>
        </row>
        <row r="387">
          <cell r="C387">
            <v>1016</v>
          </cell>
          <cell r="D387" t="str">
            <v>Isabela</v>
          </cell>
          <cell r="F387">
            <v>110025</v>
          </cell>
          <cell r="G387" t="str">
            <v>CENTRO RAMON</v>
          </cell>
          <cell r="J387">
            <v>170005304</v>
          </cell>
          <cell r="K387" t="str">
            <v>POS PRINTER</v>
          </cell>
          <cell r="M387">
            <v>1</v>
          </cell>
          <cell r="N387">
            <v>2</v>
          </cell>
          <cell r="O387">
            <v>44581</v>
          </cell>
          <cell r="P387">
            <v>6700</v>
          </cell>
          <cell r="Q387">
            <v>2233.33</v>
          </cell>
          <cell r="R387">
            <v>3350.0299999999997</v>
          </cell>
          <cell r="S387" t="str">
            <v>PHP</v>
          </cell>
          <cell r="T387">
            <v>279.17</v>
          </cell>
          <cell r="U387">
            <v>0</v>
          </cell>
          <cell r="V387">
            <v>279.17</v>
          </cell>
          <cell r="W387">
            <v>279.16000000000003</v>
          </cell>
          <cell r="X387">
            <v>279.17</v>
          </cell>
          <cell r="Y387">
            <v>279.17</v>
          </cell>
          <cell r="Z387">
            <v>279.16000000000003</v>
          </cell>
          <cell r="AA387">
            <v>279.17</v>
          </cell>
          <cell r="AB387">
            <v>279.17</v>
          </cell>
          <cell r="AC387">
            <v>279.16000000000003</v>
          </cell>
          <cell r="AD387">
            <v>279.16000000000003</v>
          </cell>
          <cell r="AE387">
            <v>279.16000000000003</v>
          </cell>
          <cell r="AF387">
            <v>279.16000000000003</v>
          </cell>
          <cell r="AG387">
            <v>279.16000000000003</v>
          </cell>
        </row>
        <row r="388">
          <cell r="C388">
            <v>1016</v>
          </cell>
          <cell r="D388" t="str">
            <v>Isabela</v>
          </cell>
          <cell r="F388">
            <v>110011</v>
          </cell>
          <cell r="G388" t="str">
            <v>CALAMAGUI 2ND ILAGAN</v>
          </cell>
          <cell r="J388">
            <v>170005304</v>
          </cell>
          <cell r="K388" t="str">
            <v>POS PRINTER</v>
          </cell>
          <cell r="M388">
            <v>1</v>
          </cell>
          <cell r="N388">
            <v>2</v>
          </cell>
          <cell r="O388">
            <v>44581</v>
          </cell>
          <cell r="P388">
            <v>6700</v>
          </cell>
          <cell r="Q388">
            <v>2233.33</v>
          </cell>
          <cell r="R388">
            <v>3350.0299999999997</v>
          </cell>
          <cell r="S388" t="str">
            <v>PHP</v>
          </cell>
          <cell r="T388">
            <v>279.17</v>
          </cell>
          <cell r="U388">
            <v>0</v>
          </cell>
          <cell r="V388">
            <v>279.17</v>
          </cell>
          <cell r="W388">
            <v>279.16000000000003</v>
          </cell>
          <cell r="X388">
            <v>279.17</v>
          </cell>
          <cell r="Y388">
            <v>279.17</v>
          </cell>
          <cell r="Z388">
            <v>279.16000000000003</v>
          </cell>
          <cell r="AA388">
            <v>279.17</v>
          </cell>
          <cell r="AB388">
            <v>279.17</v>
          </cell>
          <cell r="AC388">
            <v>279.16000000000003</v>
          </cell>
          <cell r="AD388">
            <v>279.16000000000003</v>
          </cell>
          <cell r="AE388">
            <v>279.16000000000003</v>
          </cell>
          <cell r="AF388">
            <v>279.16000000000003</v>
          </cell>
          <cell r="AG388">
            <v>279.16000000000003</v>
          </cell>
        </row>
        <row r="389">
          <cell r="C389">
            <v>1016</v>
          </cell>
          <cell r="D389" t="str">
            <v>Isabela</v>
          </cell>
          <cell r="F389" t="str">
            <v>SLS105</v>
          </cell>
          <cell r="G389" t="str">
            <v>ISABELA CTG - SALES</v>
          </cell>
          <cell r="J389">
            <v>170005305</v>
          </cell>
          <cell r="K389" t="str">
            <v>POS PRINTER</v>
          </cell>
          <cell r="M389">
            <v>2</v>
          </cell>
          <cell r="N389">
            <v>2</v>
          </cell>
          <cell r="O389">
            <v>44581</v>
          </cell>
          <cell r="P389">
            <v>6700</v>
          </cell>
          <cell r="Q389">
            <v>2233.33</v>
          </cell>
          <cell r="R389">
            <v>3350.0299999999997</v>
          </cell>
          <cell r="S389" t="str">
            <v>PHP</v>
          </cell>
          <cell r="T389">
            <v>279.17</v>
          </cell>
          <cell r="U389">
            <v>0</v>
          </cell>
          <cell r="V389">
            <v>279.17</v>
          </cell>
          <cell r="W389">
            <v>279.16000000000003</v>
          </cell>
          <cell r="X389">
            <v>279.17</v>
          </cell>
          <cell r="Y389">
            <v>279.17</v>
          </cell>
          <cell r="Z389">
            <v>279.16000000000003</v>
          </cell>
          <cell r="AA389">
            <v>279.17</v>
          </cell>
          <cell r="AB389">
            <v>279.17</v>
          </cell>
          <cell r="AC389">
            <v>279.16000000000003</v>
          </cell>
          <cell r="AD389">
            <v>279.16000000000003</v>
          </cell>
          <cell r="AE389">
            <v>279.16000000000003</v>
          </cell>
          <cell r="AF389">
            <v>279.16000000000003</v>
          </cell>
          <cell r="AG389">
            <v>279.16000000000003</v>
          </cell>
        </row>
        <row r="390">
          <cell r="C390">
            <v>1016</v>
          </cell>
          <cell r="D390" t="str">
            <v>Isabela</v>
          </cell>
          <cell r="F390">
            <v>110093</v>
          </cell>
          <cell r="G390" t="str">
            <v>SM SUPERMARKET CAUAYAN</v>
          </cell>
          <cell r="J390">
            <v>170005316</v>
          </cell>
          <cell r="K390" t="str">
            <v>SINK RIGHT</v>
          </cell>
          <cell r="M390">
            <v>1</v>
          </cell>
          <cell r="N390">
            <v>10</v>
          </cell>
          <cell r="O390">
            <v>44545</v>
          </cell>
          <cell r="P390">
            <v>11299.93</v>
          </cell>
          <cell r="Q390">
            <v>847.5</v>
          </cell>
          <cell r="R390">
            <v>10075.75</v>
          </cell>
          <cell r="S390" t="str">
            <v>PHP</v>
          </cell>
          <cell r="T390">
            <v>94.17</v>
          </cell>
          <cell r="U390">
            <v>0</v>
          </cell>
          <cell r="V390">
            <v>94.17</v>
          </cell>
          <cell r="W390">
            <v>94.16</v>
          </cell>
          <cell r="X390">
            <v>94.17</v>
          </cell>
          <cell r="Y390">
            <v>94.16</v>
          </cell>
          <cell r="Z390">
            <v>94.17</v>
          </cell>
          <cell r="AA390">
            <v>94.17</v>
          </cell>
          <cell r="AB390">
            <v>94.16</v>
          </cell>
          <cell r="AC390">
            <v>94.17</v>
          </cell>
          <cell r="AD390">
            <v>94.17</v>
          </cell>
          <cell r="AE390">
            <v>94.17</v>
          </cell>
          <cell r="AF390">
            <v>94.17</v>
          </cell>
          <cell r="AG390">
            <v>94.17</v>
          </cell>
        </row>
        <row r="391">
          <cell r="C391">
            <v>1016</v>
          </cell>
          <cell r="D391" t="str">
            <v>Isabela</v>
          </cell>
          <cell r="F391">
            <v>110094</v>
          </cell>
          <cell r="G391" t="str">
            <v>CAMASI PENABLANCA</v>
          </cell>
          <cell r="J391">
            <v>170005316</v>
          </cell>
          <cell r="K391" t="str">
            <v>SINK RIGHT</v>
          </cell>
          <cell r="M391">
            <v>1</v>
          </cell>
          <cell r="N391">
            <v>10</v>
          </cell>
          <cell r="O391">
            <v>44545</v>
          </cell>
          <cell r="P391">
            <v>11300</v>
          </cell>
          <cell r="Q391">
            <v>847.5</v>
          </cell>
          <cell r="R391">
            <v>10075.86</v>
          </cell>
          <cell r="S391" t="str">
            <v>PHP</v>
          </cell>
          <cell r="T391">
            <v>94.17</v>
          </cell>
          <cell r="U391">
            <v>0</v>
          </cell>
          <cell r="V391">
            <v>94.17</v>
          </cell>
          <cell r="W391">
            <v>94.16</v>
          </cell>
          <cell r="X391">
            <v>94.17</v>
          </cell>
          <cell r="Y391">
            <v>94.17</v>
          </cell>
          <cell r="Z391">
            <v>94.16</v>
          </cell>
          <cell r="AA391">
            <v>94.17</v>
          </cell>
          <cell r="AB391">
            <v>94.17</v>
          </cell>
          <cell r="AC391">
            <v>94.16</v>
          </cell>
          <cell r="AD391">
            <v>94.16</v>
          </cell>
          <cell r="AE391">
            <v>94.16</v>
          </cell>
          <cell r="AF391">
            <v>94.16</v>
          </cell>
          <cell r="AG391">
            <v>94.16</v>
          </cell>
        </row>
        <row r="392">
          <cell r="C392">
            <v>1016</v>
          </cell>
          <cell r="D392" t="str">
            <v>Isabela</v>
          </cell>
          <cell r="F392">
            <v>110092</v>
          </cell>
          <cell r="G392" t="str">
            <v>CENTRO EAST ALLACAPAN</v>
          </cell>
          <cell r="J392">
            <v>170005320</v>
          </cell>
          <cell r="K392" t="str">
            <v>CHIX 22 WARMER</v>
          </cell>
          <cell r="M392">
            <v>1</v>
          </cell>
          <cell r="N392">
            <v>3</v>
          </cell>
          <cell r="O392">
            <v>44638</v>
          </cell>
          <cell r="P392">
            <v>9000</v>
          </cell>
          <cell r="Q392">
            <v>1500</v>
          </cell>
          <cell r="R392">
            <v>6500</v>
          </cell>
          <cell r="S392" t="str">
            <v>PHP</v>
          </cell>
          <cell r="T392">
            <v>250</v>
          </cell>
          <cell r="U392">
            <v>0</v>
          </cell>
          <cell r="V392">
            <v>250</v>
          </cell>
          <cell r="W392">
            <v>250</v>
          </cell>
          <cell r="X392">
            <v>250</v>
          </cell>
          <cell r="Y392">
            <v>250</v>
          </cell>
          <cell r="Z392">
            <v>250</v>
          </cell>
          <cell r="AA392">
            <v>250</v>
          </cell>
          <cell r="AB392">
            <v>250</v>
          </cell>
          <cell r="AC392">
            <v>250</v>
          </cell>
          <cell r="AD392">
            <v>250</v>
          </cell>
          <cell r="AE392">
            <v>250</v>
          </cell>
          <cell r="AF392">
            <v>250</v>
          </cell>
          <cell r="AG392">
            <v>250</v>
          </cell>
        </row>
        <row r="393">
          <cell r="C393">
            <v>1016</v>
          </cell>
          <cell r="D393" t="str">
            <v>Isabela</v>
          </cell>
          <cell r="F393">
            <v>110093</v>
          </cell>
          <cell r="G393" t="str">
            <v>SM SUPERMARKET CAUAYAN</v>
          </cell>
          <cell r="J393">
            <v>170005322</v>
          </cell>
          <cell r="K393" t="str">
            <v>CHIX 22 WARMER</v>
          </cell>
          <cell r="M393">
            <v>1</v>
          </cell>
          <cell r="N393">
            <v>3</v>
          </cell>
          <cell r="O393">
            <v>44694</v>
          </cell>
          <cell r="P393">
            <v>9000</v>
          </cell>
          <cell r="Q393">
            <v>1000</v>
          </cell>
          <cell r="R393">
            <v>7000</v>
          </cell>
          <cell r="S393" t="str">
            <v>PHP</v>
          </cell>
          <cell r="T393">
            <v>250</v>
          </cell>
          <cell r="U393">
            <v>0</v>
          </cell>
          <cell r="V393">
            <v>250</v>
          </cell>
          <cell r="W393">
            <v>250</v>
          </cell>
          <cell r="X393">
            <v>250</v>
          </cell>
          <cell r="Y393">
            <v>250</v>
          </cell>
          <cell r="Z393">
            <v>250</v>
          </cell>
          <cell r="AA393">
            <v>250</v>
          </cell>
          <cell r="AB393">
            <v>250</v>
          </cell>
          <cell r="AC393">
            <v>250</v>
          </cell>
          <cell r="AD393">
            <v>250</v>
          </cell>
          <cell r="AE393">
            <v>250</v>
          </cell>
          <cell r="AF393">
            <v>250</v>
          </cell>
          <cell r="AG393">
            <v>250</v>
          </cell>
        </row>
        <row r="394">
          <cell r="C394">
            <v>1016</v>
          </cell>
          <cell r="D394" t="str">
            <v>Isabela</v>
          </cell>
          <cell r="F394">
            <v>110093</v>
          </cell>
          <cell r="G394" t="str">
            <v>SM SUPERMARKET CAUAYAN</v>
          </cell>
          <cell r="J394">
            <v>170005323</v>
          </cell>
          <cell r="K394" t="str">
            <v>UPRIGHT FREEZER</v>
          </cell>
          <cell r="M394">
            <v>1</v>
          </cell>
          <cell r="N394">
            <v>5</v>
          </cell>
          <cell r="O394">
            <v>44714</v>
          </cell>
          <cell r="P394">
            <v>18999.5</v>
          </cell>
          <cell r="Q394">
            <v>949.98</v>
          </cell>
          <cell r="R394">
            <v>16782.88</v>
          </cell>
          <cell r="S394" t="str">
            <v>PHP</v>
          </cell>
          <cell r="T394">
            <v>316.66000000000003</v>
          </cell>
          <cell r="U394">
            <v>0</v>
          </cell>
          <cell r="V394">
            <v>316.66000000000003</v>
          </cell>
          <cell r="W394">
            <v>316.66000000000003</v>
          </cell>
          <cell r="X394">
            <v>316.66000000000003</v>
          </cell>
          <cell r="Y394">
            <v>316.66000000000003</v>
          </cell>
          <cell r="Z394">
            <v>316.66000000000003</v>
          </cell>
          <cell r="AA394">
            <v>316.66000000000003</v>
          </cell>
          <cell r="AB394">
            <v>316.66000000000003</v>
          </cell>
          <cell r="AC394">
            <v>316.66000000000003</v>
          </cell>
          <cell r="AD394">
            <v>316.66000000000003</v>
          </cell>
          <cell r="AE394">
            <v>316.66000000000003</v>
          </cell>
          <cell r="AF394">
            <v>316.66000000000003</v>
          </cell>
          <cell r="AG394">
            <v>316.66000000000003</v>
          </cell>
        </row>
        <row r="395">
          <cell r="C395">
            <v>1016</v>
          </cell>
          <cell r="D395" t="str">
            <v>Isabela</v>
          </cell>
          <cell r="F395">
            <v>110050</v>
          </cell>
          <cell r="G395" t="str">
            <v>VILLASIS SANTIAGO 2</v>
          </cell>
          <cell r="J395">
            <v>170005327</v>
          </cell>
          <cell r="K395" t="str">
            <v>UPRIGHT CHILLER</v>
          </cell>
          <cell r="M395">
            <v>1</v>
          </cell>
          <cell r="N395">
            <v>5</v>
          </cell>
          <cell r="O395">
            <v>44553</v>
          </cell>
          <cell r="P395">
            <v>20160</v>
          </cell>
          <cell r="Q395">
            <v>3024</v>
          </cell>
          <cell r="R395">
            <v>15792</v>
          </cell>
          <cell r="S395" t="str">
            <v>PHP</v>
          </cell>
          <cell r="T395">
            <v>336</v>
          </cell>
          <cell r="U395">
            <v>0</v>
          </cell>
          <cell r="V395">
            <v>336</v>
          </cell>
          <cell r="W395">
            <v>336</v>
          </cell>
          <cell r="X395">
            <v>336</v>
          </cell>
          <cell r="Y395">
            <v>336</v>
          </cell>
          <cell r="Z395">
            <v>336</v>
          </cell>
          <cell r="AA395">
            <v>336</v>
          </cell>
          <cell r="AB395">
            <v>336</v>
          </cell>
          <cell r="AC395">
            <v>336</v>
          </cell>
          <cell r="AD395">
            <v>336</v>
          </cell>
          <cell r="AE395">
            <v>336</v>
          </cell>
          <cell r="AF395">
            <v>336</v>
          </cell>
          <cell r="AG395">
            <v>336</v>
          </cell>
        </row>
        <row r="396">
          <cell r="C396">
            <v>1016</v>
          </cell>
          <cell r="D396" t="str">
            <v>Isabela</v>
          </cell>
          <cell r="F396">
            <v>110094</v>
          </cell>
          <cell r="G396" t="str">
            <v>CAMASI PENABLANCA</v>
          </cell>
          <cell r="J396">
            <v>170005328</v>
          </cell>
          <cell r="K396" t="str">
            <v>CHEST TYPE GLASS TOP FREEZER</v>
          </cell>
          <cell r="M396">
            <v>1</v>
          </cell>
          <cell r="N396">
            <v>5</v>
          </cell>
          <cell r="O396">
            <v>44638</v>
          </cell>
          <cell r="P396">
            <v>19610</v>
          </cell>
          <cell r="Q396">
            <v>1961</v>
          </cell>
          <cell r="R396">
            <v>16341.68</v>
          </cell>
          <cell r="S396" t="str">
            <v>PHP</v>
          </cell>
          <cell r="T396">
            <v>326.83</v>
          </cell>
          <cell r="U396">
            <v>0</v>
          </cell>
          <cell r="V396">
            <v>326.83</v>
          </cell>
          <cell r="W396">
            <v>326.83</v>
          </cell>
          <cell r="X396">
            <v>326.83</v>
          </cell>
          <cell r="Y396">
            <v>326.83</v>
          </cell>
          <cell r="Z396">
            <v>326.83</v>
          </cell>
          <cell r="AA396">
            <v>326.83</v>
          </cell>
          <cell r="AB396">
            <v>326.83999999999997</v>
          </cell>
          <cell r="AC396">
            <v>326.83</v>
          </cell>
          <cell r="AD396">
            <v>326.83</v>
          </cell>
          <cell r="AE396">
            <v>326.83</v>
          </cell>
          <cell r="AF396">
            <v>326.83</v>
          </cell>
          <cell r="AG396">
            <v>326.83</v>
          </cell>
        </row>
        <row r="397">
          <cell r="C397">
            <v>1016</v>
          </cell>
          <cell r="D397" t="str">
            <v>Isabela</v>
          </cell>
          <cell r="F397">
            <v>110092</v>
          </cell>
          <cell r="G397" t="str">
            <v>CENTRO EAST ALLACAPAN</v>
          </cell>
          <cell r="J397">
            <v>170005332</v>
          </cell>
          <cell r="K397" t="str">
            <v>FOOD WARMER-MSM</v>
          </cell>
          <cell r="M397">
            <v>1</v>
          </cell>
          <cell r="N397">
            <v>3</v>
          </cell>
          <cell r="O397">
            <v>44614</v>
          </cell>
          <cell r="P397">
            <v>22000</v>
          </cell>
          <cell r="Q397">
            <v>4277.78</v>
          </cell>
          <cell r="R397">
            <v>15277.78</v>
          </cell>
          <cell r="S397" t="str">
            <v>PHP</v>
          </cell>
          <cell r="T397">
            <v>611.11</v>
          </cell>
          <cell r="U397">
            <v>0</v>
          </cell>
          <cell r="V397">
            <v>611.11</v>
          </cell>
          <cell r="W397">
            <v>611.11</v>
          </cell>
          <cell r="X397">
            <v>611.11</v>
          </cell>
          <cell r="Y397">
            <v>611.11</v>
          </cell>
          <cell r="Z397">
            <v>611.11</v>
          </cell>
          <cell r="AA397">
            <v>611.11</v>
          </cell>
          <cell r="AB397">
            <v>611.12</v>
          </cell>
          <cell r="AC397">
            <v>611.11</v>
          </cell>
          <cell r="AD397">
            <v>611.11</v>
          </cell>
          <cell r="AE397">
            <v>611.11</v>
          </cell>
          <cell r="AF397">
            <v>611.11</v>
          </cell>
          <cell r="AG397">
            <v>611.11</v>
          </cell>
        </row>
        <row r="398">
          <cell r="C398">
            <v>1016</v>
          </cell>
          <cell r="D398" t="str">
            <v>Isabela</v>
          </cell>
          <cell r="F398">
            <v>110067</v>
          </cell>
          <cell r="G398" t="str">
            <v>MABINI ST SOLANO</v>
          </cell>
          <cell r="J398">
            <v>170005343</v>
          </cell>
          <cell r="K398" t="str">
            <v>GAS OVEN</v>
          </cell>
          <cell r="M398">
            <v>1</v>
          </cell>
          <cell r="N398">
            <v>5</v>
          </cell>
          <cell r="O398">
            <v>44700</v>
          </cell>
          <cell r="P398">
            <v>33000</v>
          </cell>
          <cell r="Q398">
            <v>2200</v>
          </cell>
          <cell r="R398">
            <v>28600</v>
          </cell>
          <cell r="S398" t="str">
            <v>PHP</v>
          </cell>
          <cell r="T398">
            <v>550</v>
          </cell>
          <cell r="U398">
            <v>0</v>
          </cell>
          <cell r="V398">
            <v>550</v>
          </cell>
          <cell r="W398">
            <v>550</v>
          </cell>
          <cell r="X398">
            <v>550</v>
          </cell>
          <cell r="Y398">
            <v>550</v>
          </cell>
          <cell r="Z398">
            <v>550</v>
          </cell>
          <cell r="AA398">
            <v>550</v>
          </cell>
          <cell r="AB398">
            <v>550</v>
          </cell>
          <cell r="AC398">
            <v>550</v>
          </cell>
          <cell r="AD398">
            <v>550</v>
          </cell>
          <cell r="AE398">
            <v>550</v>
          </cell>
          <cell r="AF398">
            <v>550</v>
          </cell>
          <cell r="AG398">
            <v>550</v>
          </cell>
        </row>
        <row r="399">
          <cell r="C399">
            <v>1016</v>
          </cell>
          <cell r="D399" t="str">
            <v>Isabela</v>
          </cell>
          <cell r="F399">
            <v>110015</v>
          </cell>
          <cell r="G399" t="str">
            <v>COLLEGE AVE TUGUEGARAO CITY</v>
          </cell>
          <cell r="J399">
            <v>170005343</v>
          </cell>
          <cell r="K399" t="str">
            <v>GAS OVEN</v>
          </cell>
          <cell r="M399">
            <v>1</v>
          </cell>
          <cell r="N399">
            <v>5</v>
          </cell>
          <cell r="O399">
            <v>44700</v>
          </cell>
          <cell r="P399">
            <v>33000</v>
          </cell>
          <cell r="Q399">
            <v>2200</v>
          </cell>
          <cell r="R399">
            <v>28600</v>
          </cell>
          <cell r="S399" t="str">
            <v>PHP</v>
          </cell>
          <cell r="T399">
            <v>550</v>
          </cell>
          <cell r="U399">
            <v>0</v>
          </cell>
          <cell r="V399">
            <v>550</v>
          </cell>
          <cell r="W399">
            <v>550</v>
          </cell>
          <cell r="X399">
            <v>550</v>
          </cell>
          <cell r="Y399">
            <v>550</v>
          </cell>
          <cell r="Z399">
            <v>550</v>
          </cell>
          <cell r="AA399">
            <v>550</v>
          </cell>
          <cell r="AB399">
            <v>550</v>
          </cell>
          <cell r="AC399">
            <v>550</v>
          </cell>
          <cell r="AD399">
            <v>550</v>
          </cell>
          <cell r="AE399">
            <v>550</v>
          </cell>
          <cell r="AF399">
            <v>550</v>
          </cell>
          <cell r="AG399">
            <v>550</v>
          </cell>
        </row>
        <row r="400">
          <cell r="C400">
            <v>1016</v>
          </cell>
          <cell r="D400" t="str">
            <v>Isabela</v>
          </cell>
          <cell r="F400">
            <v>110010</v>
          </cell>
          <cell r="G400" t="str">
            <v>UGAC NORTE TUGUEGARAO</v>
          </cell>
          <cell r="J400">
            <v>170005343</v>
          </cell>
          <cell r="K400" t="str">
            <v>GAS OVEN</v>
          </cell>
          <cell r="M400">
            <v>1</v>
          </cell>
          <cell r="N400">
            <v>5</v>
          </cell>
          <cell r="O400">
            <v>44700</v>
          </cell>
          <cell r="P400">
            <v>33000</v>
          </cell>
          <cell r="Q400">
            <v>2200</v>
          </cell>
          <cell r="R400">
            <v>28600</v>
          </cell>
          <cell r="S400" t="str">
            <v>PHP</v>
          </cell>
          <cell r="T400">
            <v>550</v>
          </cell>
          <cell r="U400">
            <v>0</v>
          </cell>
          <cell r="V400">
            <v>550</v>
          </cell>
          <cell r="W400">
            <v>550</v>
          </cell>
          <cell r="X400">
            <v>550</v>
          </cell>
          <cell r="Y400">
            <v>550</v>
          </cell>
          <cell r="Z400">
            <v>550</v>
          </cell>
          <cell r="AA400">
            <v>550</v>
          </cell>
          <cell r="AB400">
            <v>550</v>
          </cell>
          <cell r="AC400">
            <v>550</v>
          </cell>
          <cell r="AD400">
            <v>550</v>
          </cell>
          <cell r="AE400">
            <v>550</v>
          </cell>
          <cell r="AF400">
            <v>550</v>
          </cell>
          <cell r="AG400">
            <v>550</v>
          </cell>
        </row>
        <row r="401">
          <cell r="C401">
            <v>1016</v>
          </cell>
          <cell r="D401" t="str">
            <v>Isabela</v>
          </cell>
          <cell r="F401">
            <v>110051</v>
          </cell>
          <cell r="G401" t="str">
            <v>SAN FABIAN ECHAGUE</v>
          </cell>
          <cell r="J401">
            <v>170005343</v>
          </cell>
          <cell r="K401" t="str">
            <v>GAS OVEN</v>
          </cell>
          <cell r="M401">
            <v>1</v>
          </cell>
          <cell r="N401">
            <v>5</v>
          </cell>
          <cell r="O401">
            <v>44700</v>
          </cell>
          <cell r="P401">
            <v>33000</v>
          </cell>
          <cell r="Q401">
            <v>2200</v>
          </cell>
          <cell r="R401">
            <v>28600</v>
          </cell>
          <cell r="S401" t="str">
            <v>PHP</v>
          </cell>
          <cell r="T401">
            <v>550</v>
          </cell>
          <cell r="U401">
            <v>0</v>
          </cell>
          <cell r="V401">
            <v>550</v>
          </cell>
          <cell r="W401">
            <v>550</v>
          </cell>
          <cell r="X401">
            <v>550</v>
          </cell>
          <cell r="Y401">
            <v>550</v>
          </cell>
          <cell r="Z401">
            <v>550</v>
          </cell>
          <cell r="AA401">
            <v>550</v>
          </cell>
          <cell r="AB401">
            <v>550</v>
          </cell>
          <cell r="AC401">
            <v>550</v>
          </cell>
          <cell r="AD401">
            <v>550</v>
          </cell>
          <cell r="AE401">
            <v>550</v>
          </cell>
          <cell r="AF401">
            <v>550</v>
          </cell>
          <cell r="AG401">
            <v>550</v>
          </cell>
        </row>
        <row r="402">
          <cell r="C402">
            <v>1016</v>
          </cell>
          <cell r="D402" t="str">
            <v>Isabela</v>
          </cell>
          <cell r="F402">
            <v>110047</v>
          </cell>
          <cell r="G402" t="str">
            <v>DAGUPAN CENTRO TABUK</v>
          </cell>
          <cell r="J402">
            <v>170005343</v>
          </cell>
          <cell r="K402" t="str">
            <v>GAS OVEN</v>
          </cell>
          <cell r="M402">
            <v>1</v>
          </cell>
          <cell r="N402">
            <v>5</v>
          </cell>
          <cell r="O402">
            <v>44700</v>
          </cell>
          <cell r="P402">
            <v>33000</v>
          </cell>
          <cell r="Q402">
            <v>2200</v>
          </cell>
          <cell r="R402">
            <v>28600</v>
          </cell>
          <cell r="S402" t="str">
            <v>PHP</v>
          </cell>
          <cell r="T402">
            <v>550</v>
          </cell>
          <cell r="U402">
            <v>0</v>
          </cell>
          <cell r="V402">
            <v>550</v>
          </cell>
          <cell r="W402">
            <v>550</v>
          </cell>
          <cell r="X402">
            <v>550</v>
          </cell>
          <cell r="Y402">
            <v>550</v>
          </cell>
          <cell r="Z402">
            <v>550</v>
          </cell>
          <cell r="AA402">
            <v>550</v>
          </cell>
          <cell r="AB402">
            <v>550</v>
          </cell>
          <cell r="AC402">
            <v>550</v>
          </cell>
          <cell r="AD402">
            <v>550</v>
          </cell>
          <cell r="AE402">
            <v>550</v>
          </cell>
          <cell r="AF402">
            <v>550</v>
          </cell>
          <cell r="AG402">
            <v>550</v>
          </cell>
        </row>
        <row r="403">
          <cell r="C403">
            <v>1016</v>
          </cell>
          <cell r="D403" t="str">
            <v>Isabela</v>
          </cell>
          <cell r="F403">
            <v>110094</v>
          </cell>
          <cell r="G403" t="str">
            <v>CAMASI PENABLANCA</v>
          </cell>
          <cell r="J403">
            <v>170005345</v>
          </cell>
          <cell r="K403" t="str">
            <v>GAS OVEN</v>
          </cell>
          <cell r="M403">
            <v>1</v>
          </cell>
          <cell r="N403">
            <v>5</v>
          </cell>
          <cell r="O403">
            <v>44701</v>
          </cell>
          <cell r="P403">
            <v>33000</v>
          </cell>
          <cell r="Q403">
            <v>2200</v>
          </cell>
          <cell r="R403">
            <v>28600</v>
          </cell>
          <cell r="S403" t="str">
            <v>PHP</v>
          </cell>
          <cell r="T403">
            <v>550</v>
          </cell>
          <cell r="U403">
            <v>0</v>
          </cell>
          <cell r="V403">
            <v>550</v>
          </cell>
          <cell r="W403">
            <v>550</v>
          </cell>
          <cell r="X403">
            <v>550</v>
          </cell>
          <cell r="Y403">
            <v>550</v>
          </cell>
          <cell r="Z403">
            <v>550</v>
          </cell>
          <cell r="AA403">
            <v>550</v>
          </cell>
          <cell r="AB403">
            <v>550</v>
          </cell>
          <cell r="AC403">
            <v>550</v>
          </cell>
          <cell r="AD403">
            <v>550</v>
          </cell>
          <cell r="AE403">
            <v>550</v>
          </cell>
          <cell r="AF403">
            <v>550</v>
          </cell>
          <cell r="AG403">
            <v>550</v>
          </cell>
        </row>
        <row r="404">
          <cell r="C404">
            <v>1016</v>
          </cell>
          <cell r="D404" t="str">
            <v>Isabela</v>
          </cell>
          <cell r="F404">
            <v>110092</v>
          </cell>
          <cell r="G404" t="str">
            <v>CENTRO EAST ALLACAPAN</v>
          </cell>
          <cell r="J404">
            <v>170005367</v>
          </cell>
          <cell r="K404" t="str">
            <v>SINK LEFT</v>
          </cell>
          <cell r="M404">
            <v>1</v>
          </cell>
          <cell r="N404">
            <v>10</v>
          </cell>
          <cell r="O404">
            <v>44645</v>
          </cell>
          <cell r="P404">
            <v>10999.07</v>
          </cell>
          <cell r="Q404">
            <v>549.96</v>
          </cell>
          <cell r="R404">
            <v>10082.470000000001</v>
          </cell>
          <cell r="S404" t="str">
            <v>PHP</v>
          </cell>
          <cell r="T404">
            <v>91.66</v>
          </cell>
          <cell r="U404">
            <v>0</v>
          </cell>
          <cell r="V404">
            <v>91.66</v>
          </cell>
          <cell r="W404">
            <v>91.66</v>
          </cell>
          <cell r="X404">
            <v>91.66</v>
          </cell>
          <cell r="Y404">
            <v>91.66</v>
          </cell>
          <cell r="Z404">
            <v>91.66</v>
          </cell>
          <cell r="AA404">
            <v>91.66</v>
          </cell>
          <cell r="AB404">
            <v>91.66</v>
          </cell>
          <cell r="AC404">
            <v>91.66</v>
          </cell>
          <cell r="AD404">
            <v>91.66</v>
          </cell>
          <cell r="AE404">
            <v>91.66</v>
          </cell>
          <cell r="AF404">
            <v>91.66</v>
          </cell>
          <cell r="AG404">
            <v>91.66</v>
          </cell>
        </row>
        <row r="405">
          <cell r="C405">
            <v>1016</v>
          </cell>
          <cell r="D405" t="str">
            <v>Isabela</v>
          </cell>
          <cell r="F405">
            <v>110064</v>
          </cell>
          <cell r="G405" t="str">
            <v>CENTRO NORTE GATTARAN</v>
          </cell>
          <cell r="J405">
            <v>170005394</v>
          </cell>
          <cell r="K405" t="str">
            <v>UPRIGHT CHILLER</v>
          </cell>
          <cell r="M405">
            <v>2</v>
          </cell>
          <cell r="N405">
            <v>5</v>
          </cell>
          <cell r="O405">
            <v>44659</v>
          </cell>
          <cell r="P405">
            <v>20160</v>
          </cell>
          <cell r="Q405">
            <v>1680</v>
          </cell>
          <cell r="R405">
            <v>17136</v>
          </cell>
          <cell r="S405" t="str">
            <v>PHP</v>
          </cell>
          <cell r="T405">
            <v>336</v>
          </cell>
          <cell r="U405">
            <v>0</v>
          </cell>
          <cell r="V405">
            <v>336</v>
          </cell>
          <cell r="W405">
            <v>336</v>
          </cell>
          <cell r="X405">
            <v>336</v>
          </cell>
          <cell r="Y405">
            <v>336</v>
          </cell>
          <cell r="Z405">
            <v>336</v>
          </cell>
          <cell r="AA405">
            <v>336</v>
          </cell>
          <cell r="AB405">
            <v>336</v>
          </cell>
          <cell r="AC405">
            <v>336</v>
          </cell>
          <cell r="AD405">
            <v>336</v>
          </cell>
          <cell r="AE405">
            <v>336</v>
          </cell>
          <cell r="AF405">
            <v>336</v>
          </cell>
          <cell r="AG405">
            <v>336</v>
          </cell>
        </row>
        <row r="406">
          <cell r="C406">
            <v>1016</v>
          </cell>
          <cell r="D406" t="str">
            <v>Isabela</v>
          </cell>
          <cell r="F406">
            <v>110075</v>
          </cell>
          <cell r="G406" t="str">
            <v>VICTORY NORTE SANTIAGO</v>
          </cell>
          <cell r="J406">
            <v>170005394</v>
          </cell>
          <cell r="K406" t="str">
            <v>UPRIGHT CHILLER</v>
          </cell>
          <cell r="M406">
            <v>2</v>
          </cell>
          <cell r="N406">
            <v>5</v>
          </cell>
          <cell r="O406">
            <v>44659</v>
          </cell>
          <cell r="P406">
            <v>20160</v>
          </cell>
          <cell r="Q406">
            <v>1680</v>
          </cell>
          <cell r="R406">
            <v>17136</v>
          </cell>
          <cell r="S406" t="str">
            <v>PHP</v>
          </cell>
          <cell r="T406">
            <v>336</v>
          </cell>
          <cell r="U406">
            <v>0</v>
          </cell>
          <cell r="V406">
            <v>336</v>
          </cell>
          <cell r="W406">
            <v>336</v>
          </cell>
          <cell r="X406">
            <v>336</v>
          </cell>
          <cell r="Y406">
            <v>336</v>
          </cell>
          <cell r="Z406">
            <v>336</v>
          </cell>
          <cell r="AA406">
            <v>336</v>
          </cell>
          <cell r="AB406">
            <v>336</v>
          </cell>
          <cell r="AC406">
            <v>336</v>
          </cell>
          <cell r="AD406">
            <v>336</v>
          </cell>
          <cell r="AE406">
            <v>336</v>
          </cell>
          <cell r="AF406">
            <v>336</v>
          </cell>
          <cell r="AG406">
            <v>336</v>
          </cell>
        </row>
        <row r="407">
          <cell r="C407">
            <v>1016</v>
          </cell>
          <cell r="D407" t="str">
            <v>Isabela</v>
          </cell>
          <cell r="F407">
            <v>110011</v>
          </cell>
          <cell r="G407" t="str">
            <v>CALAMAGUI 2ND ILAGAN</v>
          </cell>
          <cell r="J407">
            <v>170005394</v>
          </cell>
          <cell r="K407" t="str">
            <v>UPRIGHT CHILLER</v>
          </cell>
          <cell r="M407">
            <v>2</v>
          </cell>
          <cell r="N407">
            <v>5</v>
          </cell>
          <cell r="O407">
            <v>44659</v>
          </cell>
          <cell r="P407">
            <v>20160</v>
          </cell>
          <cell r="Q407">
            <v>1680</v>
          </cell>
          <cell r="R407">
            <v>17136</v>
          </cell>
          <cell r="S407" t="str">
            <v>PHP</v>
          </cell>
          <cell r="T407">
            <v>336</v>
          </cell>
          <cell r="U407">
            <v>0</v>
          </cell>
          <cell r="V407">
            <v>336</v>
          </cell>
          <cell r="W407">
            <v>336</v>
          </cell>
          <cell r="X407">
            <v>336</v>
          </cell>
          <cell r="Y407">
            <v>336</v>
          </cell>
          <cell r="Z407">
            <v>336</v>
          </cell>
          <cell r="AA407">
            <v>336</v>
          </cell>
          <cell r="AB407">
            <v>336</v>
          </cell>
          <cell r="AC407">
            <v>336</v>
          </cell>
          <cell r="AD407">
            <v>336</v>
          </cell>
          <cell r="AE407">
            <v>336</v>
          </cell>
          <cell r="AF407">
            <v>336</v>
          </cell>
          <cell r="AG407">
            <v>336</v>
          </cell>
        </row>
        <row r="408">
          <cell r="C408">
            <v>1016</v>
          </cell>
          <cell r="D408" t="str">
            <v>Isabela</v>
          </cell>
          <cell r="F408">
            <v>110082</v>
          </cell>
          <cell r="G408" t="str">
            <v>RIZAL SANTIAGO</v>
          </cell>
          <cell r="J408">
            <v>170005394</v>
          </cell>
          <cell r="K408" t="str">
            <v>UPRIGHT CHILLER</v>
          </cell>
          <cell r="M408">
            <v>2</v>
          </cell>
          <cell r="N408">
            <v>5</v>
          </cell>
          <cell r="O408">
            <v>44659</v>
          </cell>
          <cell r="P408">
            <v>20160</v>
          </cell>
          <cell r="Q408">
            <v>1680</v>
          </cell>
          <cell r="R408">
            <v>17136</v>
          </cell>
          <cell r="S408" t="str">
            <v>PHP</v>
          </cell>
          <cell r="T408">
            <v>336</v>
          </cell>
          <cell r="U408">
            <v>0</v>
          </cell>
          <cell r="V408">
            <v>336</v>
          </cell>
          <cell r="W408">
            <v>336</v>
          </cell>
          <cell r="X408">
            <v>336</v>
          </cell>
          <cell r="Y408">
            <v>336</v>
          </cell>
          <cell r="Z408">
            <v>336</v>
          </cell>
          <cell r="AA408">
            <v>336</v>
          </cell>
          <cell r="AB408">
            <v>336</v>
          </cell>
          <cell r="AC408">
            <v>336</v>
          </cell>
          <cell r="AD408">
            <v>336</v>
          </cell>
          <cell r="AE408">
            <v>336</v>
          </cell>
          <cell r="AF408">
            <v>336</v>
          </cell>
          <cell r="AG408">
            <v>336</v>
          </cell>
        </row>
        <row r="409">
          <cell r="C409">
            <v>1016</v>
          </cell>
          <cell r="D409" t="str">
            <v>Isabela</v>
          </cell>
          <cell r="F409">
            <v>110047</v>
          </cell>
          <cell r="G409" t="str">
            <v>DAGUPAN CENTRO TABUK</v>
          </cell>
          <cell r="J409">
            <v>170005394</v>
          </cell>
          <cell r="K409" t="str">
            <v>UPRIGHT CHILLER</v>
          </cell>
          <cell r="M409">
            <v>2</v>
          </cell>
          <cell r="N409">
            <v>5</v>
          </cell>
          <cell r="O409">
            <v>44659</v>
          </cell>
          <cell r="P409">
            <v>20160</v>
          </cell>
          <cell r="Q409">
            <v>1680</v>
          </cell>
          <cell r="R409">
            <v>17136</v>
          </cell>
          <cell r="S409" t="str">
            <v>PHP</v>
          </cell>
          <cell r="T409">
            <v>336</v>
          </cell>
          <cell r="U409">
            <v>0</v>
          </cell>
          <cell r="V409">
            <v>336</v>
          </cell>
          <cell r="W409">
            <v>336</v>
          </cell>
          <cell r="X409">
            <v>336</v>
          </cell>
          <cell r="Y409">
            <v>336</v>
          </cell>
          <cell r="Z409">
            <v>336</v>
          </cell>
          <cell r="AA409">
            <v>336</v>
          </cell>
          <cell r="AB409">
            <v>336</v>
          </cell>
          <cell r="AC409">
            <v>336</v>
          </cell>
          <cell r="AD409">
            <v>336</v>
          </cell>
          <cell r="AE409">
            <v>336</v>
          </cell>
          <cell r="AF409">
            <v>336</v>
          </cell>
          <cell r="AG409">
            <v>336</v>
          </cell>
        </row>
        <row r="410">
          <cell r="C410">
            <v>1016</v>
          </cell>
          <cell r="D410" t="str">
            <v>Isabela</v>
          </cell>
          <cell r="F410">
            <v>110014</v>
          </cell>
          <cell r="G410" t="str">
            <v>A BONIFACIO DIFFUN</v>
          </cell>
          <cell r="J410">
            <v>170005395</v>
          </cell>
          <cell r="K410" t="str">
            <v>UPRIGHT CHILLER</v>
          </cell>
          <cell r="M410">
            <v>2</v>
          </cell>
          <cell r="N410">
            <v>5</v>
          </cell>
          <cell r="O410">
            <v>44659</v>
          </cell>
          <cell r="P410">
            <v>20160</v>
          </cell>
          <cell r="Q410">
            <v>1680</v>
          </cell>
          <cell r="R410">
            <v>17136</v>
          </cell>
          <cell r="S410" t="str">
            <v>PHP</v>
          </cell>
          <cell r="T410">
            <v>336</v>
          </cell>
          <cell r="U410">
            <v>0</v>
          </cell>
          <cell r="V410">
            <v>336</v>
          </cell>
          <cell r="W410">
            <v>336</v>
          </cell>
          <cell r="X410">
            <v>336</v>
          </cell>
          <cell r="Y410">
            <v>336</v>
          </cell>
          <cell r="Z410">
            <v>336</v>
          </cell>
          <cell r="AA410">
            <v>336</v>
          </cell>
          <cell r="AB410">
            <v>336</v>
          </cell>
          <cell r="AC410">
            <v>336</v>
          </cell>
          <cell r="AD410">
            <v>336</v>
          </cell>
          <cell r="AE410">
            <v>336</v>
          </cell>
          <cell r="AF410">
            <v>336</v>
          </cell>
          <cell r="AG410">
            <v>336</v>
          </cell>
        </row>
        <row r="411">
          <cell r="C411">
            <v>1016</v>
          </cell>
          <cell r="D411" t="str">
            <v>Isabela</v>
          </cell>
          <cell r="F411">
            <v>110049</v>
          </cell>
          <cell r="G411" t="str">
            <v>CENTRO 1 SANCHEZ MIRA 2</v>
          </cell>
          <cell r="J411">
            <v>170005395</v>
          </cell>
          <cell r="K411" t="str">
            <v>UPRIGHT CHILLER</v>
          </cell>
          <cell r="M411">
            <v>2</v>
          </cell>
          <cell r="N411">
            <v>5</v>
          </cell>
          <cell r="O411">
            <v>44659</v>
          </cell>
          <cell r="P411">
            <v>20160</v>
          </cell>
          <cell r="Q411">
            <v>1680</v>
          </cell>
          <cell r="R411">
            <v>17136</v>
          </cell>
          <cell r="S411" t="str">
            <v>PHP</v>
          </cell>
          <cell r="T411">
            <v>336</v>
          </cell>
          <cell r="U411">
            <v>0</v>
          </cell>
          <cell r="V411">
            <v>336</v>
          </cell>
          <cell r="W411">
            <v>336</v>
          </cell>
          <cell r="X411">
            <v>336</v>
          </cell>
          <cell r="Y411">
            <v>336</v>
          </cell>
          <cell r="Z411">
            <v>336</v>
          </cell>
          <cell r="AA411">
            <v>336</v>
          </cell>
          <cell r="AB411">
            <v>336</v>
          </cell>
          <cell r="AC411">
            <v>336</v>
          </cell>
          <cell r="AD411">
            <v>336</v>
          </cell>
          <cell r="AE411">
            <v>336</v>
          </cell>
          <cell r="AF411">
            <v>336</v>
          </cell>
          <cell r="AG411">
            <v>336</v>
          </cell>
        </row>
        <row r="412">
          <cell r="C412">
            <v>1016</v>
          </cell>
          <cell r="D412" t="str">
            <v>Isabela</v>
          </cell>
          <cell r="F412">
            <v>110059</v>
          </cell>
          <cell r="G412" t="str">
            <v>DISTRICT 1 BENITO SOLIVEN</v>
          </cell>
          <cell r="J412">
            <v>170005395</v>
          </cell>
          <cell r="K412" t="str">
            <v>UPRIGHT CHILLER</v>
          </cell>
          <cell r="M412">
            <v>2</v>
          </cell>
          <cell r="N412">
            <v>5</v>
          </cell>
          <cell r="O412">
            <v>44659</v>
          </cell>
          <cell r="P412">
            <v>20160</v>
          </cell>
          <cell r="Q412">
            <v>1680</v>
          </cell>
          <cell r="R412">
            <v>17136</v>
          </cell>
          <cell r="S412" t="str">
            <v>PHP</v>
          </cell>
          <cell r="T412">
            <v>336</v>
          </cell>
          <cell r="U412">
            <v>0</v>
          </cell>
          <cell r="V412">
            <v>336</v>
          </cell>
          <cell r="W412">
            <v>336</v>
          </cell>
          <cell r="X412">
            <v>336</v>
          </cell>
          <cell r="Y412">
            <v>336</v>
          </cell>
          <cell r="Z412">
            <v>336</v>
          </cell>
          <cell r="AA412">
            <v>336</v>
          </cell>
          <cell r="AB412">
            <v>336</v>
          </cell>
          <cell r="AC412">
            <v>336</v>
          </cell>
          <cell r="AD412">
            <v>336</v>
          </cell>
          <cell r="AE412">
            <v>336</v>
          </cell>
          <cell r="AF412">
            <v>336</v>
          </cell>
          <cell r="AG412">
            <v>336</v>
          </cell>
        </row>
        <row r="413">
          <cell r="C413">
            <v>1016</v>
          </cell>
          <cell r="D413" t="str">
            <v>Isabela</v>
          </cell>
          <cell r="F413">
            <v>110007</v>
          </cell>
          <cell r="G413" t="str">
            <v>POBLACION SOUTH SOLANO</v>
          </cell>
          <cell r="J413">
            <v>170005395</v>
          </cell>
          <cell r="K413" t="str">
            <v>UPRIGHT CHILLER</v>
          </cell>
          <cell r="M413">
            <v>2</v>
          </cell>
          <cell r="N413">
            <v>5</v>
          </cell>
          <cell r="O413">
            <v>44659</v>
          </cell>
          <cell r="P413">
            <v>20160</v>
          </cell>
          <cell r="Q413">
            <v>1680</v>
          </cell>
          <cell r="R413">
            <v>17136</v>
          </cell>
          <cell r="S413" t="str">
            <v>PHP</v>
          </cell>
          <cell r="T413">
            <v>336</v>
          </cell>
          <cell r="U413">
            <v>0</v>
          </cell>
          <cell r="V413">
            <v>336</v>
          </cell>
          <cell r="W413">
            <v>336</v>
          </cell>
          <cell r="X413">
            <v>336</v>
          </cell>
          <cell r="Y413">
            <v>336</v>
          </cell>
          <cell r="Z413">
            <v>336</v>
          </cell>
          <cell r="AA413">
            <v>336</v>
          </cell>
          <cell r="AB413">
            <v>336</v>
          </cell>
          <cell r="AC413">
            <v>336</v>
          </cell>
          <cell r="AD413">
            <v>336</v>
          </cell>
          <cell r="AE413">
            <v>336</v>
          </cell>
          <cell r="AF413">
            <v>336</v>
          </cell>
          <cell r="AG413">
            <v>336</v>
          </cell>
        </row>
        <row r="414">
          <cell r="C414">
            <v>1016</v>
          </cell>
          <cell r="D414" t="str">
            <v>Isabela</v>
          </cell>
          <cell r="F414">
            <v>110006</v>
          </cell>
          <cell r="G414" t="str">
            <v>DON MARIANO MARCOS</v>
          </cell>
          <cell r="J414">
            <v>170005395</v>
          </cell>
          <cell r="K414" t="str">
            <v>UPRIGHT CHILLER</v>
          </cell>
          <cell r="M414">
            <v>2</v>
          </cell>
          <cell r="N414">
            <v>5</v>
          </cell>
          <cell r="O414">
            <v>44659</v>
          </cell>
          <cell r="P414">
            <v>20160</v>
          </cell>
          <cell r="Q414">
            <v>1680</v>
          </cell>
          <cell r="R414">
            <v>17136</v>
          </cell>
          <cell r="S414" t="str">
            <v>PHP</v>
          </cell>
          <cell r="T414">
            <v>336</v>
          </cell>
          <cell r="U414">
            <v>0</v>
          </cell>
          <cell r="V414">
            <v>336</v>
          </cell>
          <cell r="W414">
            <v>336</v>
          </cell>
          <cell r="X414">
            <v>336</v>
          </cell>
          <cell r="Y414">
            <v>336</v>
          </cell>
          <cell r="Z414">
            <v>336</v>
          </cell>
          <cell r="AA414">
            <v>336</v>
          </cell>
          <cell r="AB414">
            <v>336</v>
          </cell>
          <cell r="AC414">
            <v>336</v>
          </cell>
          <cell r="AD414">
            <v>336</v>
          </cell>
          <cell r="AE414">
            <v>336</v>
          </cell>
          <cell r="AF414">
            <v>336</v>
          </cell>
          <cell r="AG414">
            <v>336</v>
          </cell>
        </row>
        <row r="415">
          <cell r="C415">
            <v>1016</v>
          </cell>
          <cell r="D415" t="str">
            <v>Isabela</v>
          </cell>
          <cell r="F415">
            <v>110015</v>
          </cell>
          <cell r="G415" t="str">
            <v>COLLEGE AVE TUGUEGARAO CITY</v>
          </cell>
          <cell r="J415">
            <v>170005395</v>
          </cell>
          <cell r="K415" t="str">
            <v>CHEST TYPE GLASS TOP FREEZER</v>
          </cell>
          <cell r="M415">
            <v>2</v>
          </cell>
          <cell r="N415">
            <v>5</v>
          </cell>
          <cell r="O415">
            <v>44659</v>
          </cell>
          <cell r="P415">
            <v>19159.21</v>
          </cell>
          <cell r="Q415">
            <v>1596.6</v>
          </cell>
          <cell r="R415">
            <v>16285.33</v>
          </cell>
          <cell r="S415" t="str">
            <v>PHP</v>
          </cell>
          <cell r="T415">
            <v>319.32</v>
          </cell>
          <cell r="U415">
            <v>0</v>
          </cell>
          <cell r="V415">
            <v>319.32</v>
          </cell>
          <cell r="W415">
            <v>319.32</v>
          </cell>
          <cell r="X415">
            <v>319.32</v>
          </cell>
          <cell r="Y415">
            <v>319.32</v>
          </cell>
          <cell r="Z415">
            <v>319.32</v>
          </cell>
          <cell r="AA415">
            <v>319.32</v>
          </cell>
          <cell r="AB415">
            <v>319.32</v>
          </cell>
          <cell r="AC415">
            <v>319.32</v>
          </cell>
          <cell r="AD415">
            <v>319.32</v>
          </cell>
          <cell r="AE415">
            <v>319.32</v>
          </cell>
          <cell r="AF415">
            <v>319.32</v>
          </cell>
          <cell r="AG415">
            <v>319.32</v>
          </cell>
        </row>
        <row r="416">
          <cell r="C416">
            <v>1016</v>
          </cell>
          <cell r="D416" t="str">
            <v>Isabela</v>
          </cell>
          <cell r="F416">
            <v>110023</v>
          </cell>
          <cell r="G416" t="str">
            <v>POBLACION ARITAO</v>
          </cell>
          <cell r="J416">
            <v>170005395</v>
          </cell>
          <cell r="K416" t="str">
            <v>CHEST TYPE GLASS TOP FREEZER</v>
          </cell>
          <cell r="M416">
            <v>2</v>
          </cell>
          <cell r="N416">
            <v>5</v>
          </cell>
          <cell r="O416">
            <v>44659</v>
          </cell>
          <cell r="P416">
            <v>19160</v>
          </cell>
          <cell r="Q416">
            <v>1596.67</v>
          </cell>
          <cell r="R416">
            <v>16285.970000000001</v>
          </cell>
          <cell r="S416" t="str">
            <v>PHP</v>
          </cell>
          <cell r="T416">
            <v>319.33</v>
          </cell>
          <cell r="U416">
            <v>0</v>
          </cell>
          <cell r="V416">
            <v>319.33</v>
          </cell>
          <cell r="W416">
            <v>319.33</v>
          </cell>
          <cell r="X416">
            <v>319.33</v>
          </cell>
          <cell r="Y416">
            <v>319.33</v>
          </cell>
          <cell r="Z416">
            <v>319.33999999999997</v>
          </cell>
          <cell r="AA416">
            <v>319.33</v>
          </cell>
          <cell r="AB416">
            <v>319.33</v>
          </cell>
          <cell r="AC416">
            <v>319.33999999999997</v>
          </cell>
          <cell r="AD416">
            <v>319.33999999999997</v>
          </cell>
          <cell r="AE416">
            <v>319.33999999999997</v>
          </cell>
          <cell r="AF416">
            <v>319.33999999999997</v>
          </cell>
          <cell r="AG416">
            <v>319.33999999999997</v>
          </cell>
        </row>
        <row r="417">
          <cell r="C417">
            <v>1016</v>
          </cell>
          <cell r="D417" t="str">
            <v>Isabela</v>
          </cell>
          <cell r="F417">
            <v>110062</v>
          </cell>
          <cell r="G417" t="str">
            <v>ADDURO ST GONZAGA</v>
          </cell>
          <cell r="J417">
            <v>170005395</v>
          </cell>
          <cell r="K417" t="str">
            <v>CHEST TYPE GLASS TOP FREEZER</v>
          </cell>
          <cell r="M417">
            <v>2</v>
          </cell>
          <cell r="N417">
            <v>5</v>
          </cell>
          <cell r="O417">
            <v>44659</v>
          </cell>
          <cell r="P417">
            <v>19160</v>
          </cell>
          <cell r="Q417">
            <v>1596.67</v>
          </cell>
          <cell r="R417">
            <v>16285.970000000001</v>
          </cell>
          <cell r="S417" t="str">
            <v>PHP</v>
          </cell>
          <cell r="T417">
            <v>319.33</v>
          </cell>
          <cell r="U417">
            <v>0</v>
          </cell>
          <cell r="V417">
            <v>319.33</v>
          </cell>
          <cell r="W417">
            <v>319.33</v>
          </cell>
          <cell r="X417">
            <v>319.33</v>
          </cell>
          <cell r="Y417">
            <v>319.33</v>
          </cell>
          <cell r="Z417">
            <v>319.33999999999997</v>
          </cell>
          <cell r="AA417">
            <v>319.33</v>
          </cell>
          <cell r="AB417">
            <v>319.33</v>
          </cell>
          <cell r="AC417">
            <v>319.33999999999997</v>
          </cell>
          <cell r="AD417">
            <v>319.33999999999997</v>
          </cell>
          <cell r="AE417">
            <v>319.33999999999997</v>
          </cell>
          <cell r="AF417">
            <v>319.33999999999997</v>
          </cell>
          <cell r="AG417">
            <v>319.33999999999997</v>
          </cell>
        </row>
        <row r="418">
          <cell r="C418">
            <v>1016</v>
          </cell>
          <cell r="D418" t="str">
            <v>Isabela</v>
          </cell>
          <cell r="F418">
            <v>110033</v>
          </cell>
          <cell r="G418" t="str">
            <v>POBLACION NORTE MADELLA</v>
          </cell>
          <cell r="J418">
            <v>170005395</v>
          </cell>
          <cell r="K418" t="str">
            <v>GENERATOR SET</v>
          </cell>
          <cell r="M418">
            <v>2</v>
          </cell>
          <cell r="N418">
            <v>5</v>
          </cell>
          <cell r="O418">
            <v>44687</v>
          </cell>
          <cell r="P418">
            <v>36400</v>
          </cell>
          <cell r="Q418">
            <v>2426.67</v>
          </cell>
          <cell r="R418">
            <v>31546.65</v>
          </cell>
          <cell r="S418" t="str">
            <v>PHP</v>
          </cell>
          <cell r="T418">
            <v>606.66999999999996</v>
          </cell>
          <cell r="U418">
            <v>0</v>
          </cell>
          <cell r="V418">
            <v>606.66999999999996</v>
          </cell>
          <cell r="W418">
            <v>606.66999999999996</v>
          </cell>
          <cell r="X418">
            <v>606.66999999999996</v>
          </cell>
          <cell r="Y418">
            <v>606.66999999999996</v>
          </cell>
          <cell r="Z418">
            <v>606.66999999999996</v>
          </cell>
          <cell r="AA418">
            <v>606.66</v>
          </cell>
          <cell r="AB418">
            <v>606.66999999999996</v>
          </cell>
          <cell r="AC418">
            <v>606.66999999999996</v>
          </cell>
          <cell r="AD418">
            <v>606.66999999999996</v>
          </cell>
          <cell r="AE418">
            <v>606.66999999999996</v>
          </cell>
          <cell r="AF418">
            <v>606.66999999999996</v>
          </cell>
          <cell r="AG418">
            <v>606.66999999999996</v>
          </cell>
        </row>
        <row r="419">
          <cell r="C419">
            <v>1016</v>
          </cell>
          <cell r="D419" t="str">
            <v>Isabela</v>
          </cell>
          <cell r="F419">
            <v>110045</v>
          </cell>
          <cell r="G419" t="str">
            <v>BULANAO TABUK CITY</v>
          </cell>
          <cell r="J419">
            <v>170005395</v>
          </cell>
          <cell r="K419" t="str">
            <v>GENERATOR SET</v>
          </cell>
          <cell r="M419">
            <v>2</v>
          </cell>
          <cell r="N419">
            <v>5</v>
          </cell>
          <cell r="O419">
            <v>44687</v>
          </cell>
          <cell r="P419">
            <v>36400</v>
          </cell>
          <cell r="Q419">
            <v>2426.67</v>
          </cell>
          <cell r="R419">
            <v>31546.65</v>
          </cell>
          <cell r="S419" t="str">
            <v>PHP</v>
          </cell>
          <cell r="T419">
            <v>606.66999999999996</v>
          </cell>
          <cell r="U419">
            <v>0</v>
          </cell>
          <cell r="V419">
            <v>606.66999999999996</v>
          </cell>
          <cell r="W419">
            <v>606.66999999999996</v>
          </cell>
          <cell r="X419">
            <v>606.66999999999996</v>
          </cell>
          <cell r="Y419">
            <v>606.66999999999996</v>
          </cell>
          <cell r="Z419">
            <v>606.66999999999996</v>
          </cell>
          <cell r="AA419">
            <v>606.66</v>
          </cell>
          <cell r="AB419">
            <v>606.66999999999996</v>
          </cell>
          <cell r="AC419">
            <v>606.66999999999996</v>
          </cell>
          <cell r="AD419">
            <v>606.66999999999996</v>
          </cell>
          <cell r="AE419">
            <v>606.66999999999996</v>
          </cell>
          <cell r="AF419">
            <v>606.66999999999996</v>
          </cell>
          <cell r="AG419">
            <v>606.66999999999996</v>
          </cell>
        </row>
        <row r="420">
          <cell r="C420">
            <v>1016</v>
          </cell>
          <cell r="D420" t="str">
            <v>Isabela</v>
          </cell>
          <cell r="F420">
            <v>110066</v>
          </cell>
          <cell r="G420" t="str">
            <v>CENTRO EAST BALLESTEROS</v>
          </cell>
          <cell r="J420">
            <v>170005396</v>
          </cell>
          <cell r="K420" t="str">
            <v>GENERATOR SET</v>
          </cell>
          <cell r="M420">
            <v>2</v>
          </cell>
          <cell r="N420">
            <v>5</v>
          </cell>
          <cell r="O420">
            <v>44687</v>
          </cell>
          <cell r="P420">
            <v>36400</v>
          </cell>
          <cell r="Q420">
            <v>2426.67</v>
          </cell>
          <cell r="R420">
            <v>31546.65</v>
          </cell>
          <cell r="S420" t="str">
            <v>PHP</v>
          </cell>
          <cell r="T420">
            <v>606.66999999999996</v>
          </cell>
          <cell r="U420">
            <v>0</v>
          </cell>
          <cell r="V420">
            <v>606.66999999999996</v>
          </cell>
          <cell r="W420">
            <v>606.66999999999996</v>
          </cell>
          <cell r="X420">
            <v>606.66999999999996</v>
          </cell>
          <cell r="Y420">
            <v>606.66999999999996</v>
          </cell>
          <cell r="Z420">
            <v>606.66999999999996</v>
          </cell>
          <cell r="AA420">
            <v>606.66</v>
          </cell>
          <cell r="AB420">
            <v>606.66999999999996</v>
          </cell>
          <cell r="AC420">
            <v>606.66999999999996</v>
          </cell>
          <cell r="AD420">
            <v>606.66999999999996</v>
          </cell>
          <cell r="AE420">
            <v>606.66999999999996</v>
          </cell>
          <cell r="AF420">
            <v>606.66999999999996</v>
          </cell>
          <cell r="AG420">
            <v>606.66999999999996</v>
          </cell>
        </row>
        <row r="421">
          <cell r="C421">
            <v>1016</v>
          </cell>
          <cell r="D421" t="str">
            <v>Isabela</v>
          </cell>
          <cell r="F421">
            <v>110012</v>
          </cell>
          <cell r="G421" t="str">
            <v>BANGGOT BAMBANG</v>
          </cell>
          <cell r="J421">
            <v>170005396</v>
          </cell>
          <cell r="K421" t="str">
            <v>GENERATOR SET</v>
          </cell>
          <cell r="M421">
            <v>2</v>
          </cell>
          <cell r="N421">
            <v>5</v>
          </cell>
          <cell r="O421">
            <v>44687</v>
          </cell>
          <cell r="P421">
            <v>36400</v>
          </cell>
          <cell r="Q421">
            <v>2426.67</v>
          </cell>
          <cell r="R421">
            <v>31546.65</v>
          </cell>
          <cell r="S421" t="str">
            <v>PHP</v>
          </cell>
          <cell r="T421">
            <v>606.66999999999996</v>
          </cell>
          <cell r="U421">
            <v>0</v>
          </cell>
          <cell r="V421">
            <v>606.66999999999996</v>
          </cell>
          <cell r="W421">
            <v>606.66999999999996</v>
          </cell>
          <cell r="X421">
            <v>606.66999999999996</v>
          </cell>
          <cell r="Y421">
            <v>606.66999999999996</v>
          </cell>
          <cell r="Z421">
            <v>606.66999999999996</v>
          </cell>
          <cell r="AA421">
            <v>606.66</v>
          </cell>
          <cell r="AB421">
            <v>606.66999999999996</v>
          </cell>
          <cell r="AC421">
            <v>606.66999999999996</v>
          </cell>
          <cell r="AD421">
            <v>606.66999999999996</v>
          </cell>
          <cell r="AE421">
            <v>606.66999999999996</v>
          </cell>
          <cell r="AF421">
            <v>606.66999999999996</v>
          </cell>
          <cell r="AG421">
            <v>606.66999999999996</v>
          </cell>
        </row>
        <row r="422">
          <cell r="C422">
            <v>1016</v>
          </cell>
          <cell r="D422" t="str">
            <v>Isabela</v>
          </cell>
          <cell r="F422">
            <v>110069</v>
          </cell>
          <cell r="G422" t="str">
            <v>BUNTUN TUGUEGARAO</v>
          </cell>
          <cell r="J422">
            <v>170005396</v>
          </cell>
          <cell r="K422" t="str">
            <v>GENERATOR SET</v>
          </cell>
          <cell r="M422">
            <v>2</v>
          </cell>
          <cell r="N422">
            <v>5</v>
          </cell>
          <cell r="O422">
            <v>44687</v>
          </cell>
          <cell r="P422">
            <v>36400</v>
          </cell>
          <cell r="Q422">
            <v>2426.67</v>
          </cell>
          <cell r="R422">
            <v>31546.65</v>
          </cell>
          <cell r="S422" t="str">
            <v>PHP</v>
          </cell>
          <cell r="T422">
            <v>606.66999999999996</v>
          </cell>
          <cell r="U422">
            <v>0</v>
          </cell>
          <cell r="V422">
            <v>606.66999999999996</v>
          </cell>
          <cell r="W422">
            <v>606.66999999999996</v>
          </cell>
          <cell r="X422">
            <v>606.66999999999996</v>
          </cell>
          <cell r="Y422">
            <v>606.66999999999996</v>
          </cell>
          <cell r="Z422">
            <v>606.66999999999996</v>
          </cell>
          <cell r="AA422">
            <v>606.66</v>
          </cell>
          <cell r="AB422">
            <v>606.66999999999996</v>
          </cell>
          <cell r="AC422">
            <v>606.66999999999996</v>
          </cell>
          <cell r="AD422">
            <v>606.66999999999996</v>
          </cell>
          <cell r="AE422">
            <v>606.66999999999996</v>
          </cell>
          <cell r="AF422">
            <v>606.66999999999996</v>
          </cell>
          <cell r="AG422">
            <v>606.66999999999996</v>
          </cell>
        </row>
        <row r="423">
          <cell r="C423">
            <v>1016</v>
          </cell>
          <cell r="D423" t="str">
            <v>Isabela</v>
          </cell>
          <cell r="F423">
            <v>110051</v>
          </cell>
          <cell r="G423" t="str">
            <v>SAN FABIAN ECHAGUE</v>
          </cell>
          <cell r="J423">
            <v>170005396</v>
          </cell>
          <cell r="K423" t="str">
            <v>GENERATOR SET</v>
          </cell>
          <cell r="M423">
            <v>2</v>
          </cell>
          <cell r="N423">
            <v>5</v>
          </cell>
          <cell r="O423">
            <v>44687</v>
          </cell>
          <cell r="P423">
            <v>36400</v>
          </cell>
          <cell r="Q423">
            <v>2426.67</v>
          </cell>
          <cell r="R423">
            <v>31546.65</v>
          </cell>
          <cell r="S423" t="str">
            <v>PHP</v>
          </cell>
          <cell r="T423">
            <v>606.66999999999996</v>
          </cell>
          <cell r="U423">
            <v>0</v>
          </cell>
          <cell r="V423">
            <v>606.66999999999996</v>
          </cell>
          <cell r="W423">
            <v>606.66999999999996</v>
          </cell>
          <cell r="X423">
            <v>606.66999999999996</v>
          </cell>
          <cell r="Y423">
            <v>606.66999999999996</v>
          </cell>
          <cell r="Z423">
            <v>606.66999999999996</v>
          </cell>
          <cell r="AA423">
            <v>606.66</v>
          </cell>
          <cell r="AB423">
            <v>606.66999999999996</v>
          </cell>
          <cell r="AC423">
            <v>606.66999999999996</v>
          </cell>
          <cell r="AD423">
            <v>606.66999999999996</v>
          </cell>
          <cell r="AE423">
            <v>606.66999999999996</v>
          </cell>
          <cell r="AF423">
            <v>606.66999999999996</v>
          </cell>
          <cell r="AG423">
            <v>606.66999999999996</v>
          </cell>
        </row>
        <row r="424">
          <cell r="C424">
            <v>1016</v>
          </cell>
          <cell r="D424" t="str">
            <v>Isabela</v>
          </cell>
          <cell r="F424">
            <v>110092</v>
          </cell>
          <cell r="G424" t="str">
            <v>CENTRO EAST ALLACAPAN</v>
          </cell>
          <cell r="J424">
            <v>170005403</v>
          </cell>
          <cell r="K424" t="str">
            <v>UPRIGHT CHILLER</v>
          </cell>
          <cell r="M424">
            <v>1</v>
          </cell>
          <cell r="N424">
            <v>5</v>
          </cell>
          <cell r="O424">
            <v>44655</v>
          </cell>
          <cell r="P424">
            <v>20160</v>
          </cell>
          <cell r="Q424">
            <v>1680</v>
          </cell>
          <cell r="R424">
            <v>17136</v>
          </cell>
          <cell r="S424" t="str">
            <v>PHP</v>
          </cell>
          <cell r="T424">
            <v>336</v>
          </cell>
          <cell r="U424">
            <v>0</v>
          </cell>
          <cell r="V424">
            <v>336</v>
          </cell>
          <cell r="W424">
            <v>336</v>
          </cell>
          <cell r="X424">
            <v>336</v>
          </cell>
          <cell r="Y424">
            <v>336</v>
          </cell>
          <cell r="Z424">
            <v>336</v>
          </cell>
          <cell r="AA424">
            <v>336</v>
          </cell>
          <cell r="AB424">
            <v>336</v>
          </cell>
          <cell r="AC424">
            <v>336</v>
          </cell>
          <cell r="AD424">
            <v>336</v>
          </cell>
          <cell r="AE424">
            <v>336</v>
          </cell>
          <cell r="AF424">
            <v>336</v>
          </cell>
          <cell r="AG424">
            <v>336</v>
          </cell>
        </row>
        <row r="425">
          <cell r="C425">
            <v>1016</v>
          </cell>
          <cell r="D425" t="str">
            <v>Isabela</v>
          </cell>
          <cell r="F425">
            <v>110092</v>
          </cell>
          <cell r="G425" t="str">
            <v>CENTRO EAST ALLACAPAN</v>
          </cell>
          <cell r="J425">
            <v>170005403</v>
          </cell>
          <cell r="K425" t="str">
            <v>UPRIGHT CHILLER</v>
          </cell>
          <cell r="M425">
            <v>1</v>
          </cell>
          <cell r="N425">
            <v>5</v>
          </cell>
          <cell r="O425">
            <v>44655</v>
          </cell>
          <cell r="P425">
            <v>20160</v>
          </cell>
          <cell r="Q425">
            <v>1680</v>
          </cell>
          <cell r="R425">
            <v>17136</v>
          </cell>
          <cell r="S425" t="str">
            <v>PHP</v>
          </cell>
          <cell r="T425">
            <v>336</v>
          </cell>
          <cell r="U425">
            <v>0</v>
          </cell>
          <cell r="V425">
            <v>336</v>
          </cell>
          <cell r="W425">
            <v>336</v>
          </cell>
          <cell r="X425">
            <v>336</v>
          </cell>
          <cell r="Y425">
            <v>336</v>
          </cell>
          <cell r="Z425">
            <v>336</v>
          </cell>
          <cell r="AA425">
            <v>336</v>
          </cell>
          <cell r="AB425">
            <v>336</v>
          </cell>
          <cell r="AC425">
            <v>336</v>
          </cell>
          <cell r="AD425">
            <v>336</v>
          </cell>
          <cell r="AE425">
            <v>336</v>
          </cell>
          <cell r="AF425">
            <v>336</v>
          </cell>
          <cell r="AG425">
            <v>336</v>
          </cell>
        </row>
        <row r="426">
          <cell r="C426">
            <v>1016</v>
          </cell>
          <cell r="D426" t="str">
            <v>Isabela</v>
          </cell>
          <cell r="F426">
            <v>110092</v>
          </cell>
          <cell r="G426" t="str">
            <v>CENTRO EAST ALLACAPAN</v>
          </cell>
          <cell r="J426">
            <v>170005403</v>
          </cell>
          <cell r="K426" t="str">
            <v>UPRIGHT CHILLER</v>
          </cell>
          <cell r="M426">
            <v>1</v>
          </cell>
          <cell r="N426">
            <v>5</v>
          </cell>
          <cell r="O426">
            <v>44655</v>
          </cell>
          <cell r="P426">
            <v>20160</v>
          </cell>
          <cell r="Q426">
            <v>1680</v>
          </cell>
          <cell r="R426">
            <v>17136</v>
          </cell>
          <cell r="S426" t="str">
            <v>PHP</v>
          </cell>
          <cell r="T426">
            <v>336</v>
          </cell>
          <cell r="U426">
            <v>0</v>
          </cell>
          <cell r="V426">
            <v>336</v>
          </cell>
          <cell r="W426">
            <v>336</v>
          </cell>
          <cell r="X426">
            <v>336</v>
          </cell>
          <cell r="Y426">
            <v>336</v>
          </cell>
          <cell r="Z426">
            <v>336</v>
          </cell>
          <cell r="AA426">
            <v>336</v>
          </cell>
          <cell r="AB426">
            <v>336</v>
          </cell>
          <cell r="AC426">
            <v>336</v>
          </cell>
          <cell r="AD426">
            <v>336</v>
          </cell>
          <cell r="AE426">
            <v>336</v>
          </cell>
          <cell r="AF426">
            <v>336</v>
          </cell>
          <cell r="AG426">
            <v>336</v>
          </cell>
        </row>
        <row r="427">
          <cell r="C427">
            <v>1016</v>
          </cell>
          <cell r="D427" t="str">
            <v>Isabela</v>
          </cell>
          <cell r="F427">
            <v>110093</v>
          </cell>
          <cell r="G427" t="str">
            <v>SM SUPERMARKET CAUAYAN</v>
          </cell>
          <cell r="J427">
            <v>170005404</v>
          </cell>
          <cell r="K427" t="str">
            <v>UPRIGHT CHILLER</v>
          </cell>
          <cell r="M427">
            <v>1</v>
          </cell>
          <cell r="N427">
            <v>5</v>
          </cell>
          <cell r="O427">
            <v>44722</v>
          </cell>
          <cell r="P427">
            <v>30000</v>
          </cell>
          <cell r="Q427">
            <v>1500</v>
          </cell>
          <cell r="R427">
            <v>26500</v>
          </cell>
          <cell r="S427" t="str">
            <v>PHP</v>
          </cell>
          <cell r="T427">
            <v>500</v>
          </cell>
          <cell r="U427">
            <v>0</v>
          </cell>
          <cell r="V427">
            <v>1000</v>
          </cell>
          <cell r="W427">
            <v>1000</v>
          </cell>
          <cell r="X427">
            <v>1000</v>
          </cell>
          <cell r="Y427">
            <v>1000</v>
          </cell>
          <cell r="Z427">
            <v>1000</v>
          </cell>
          <cell r="AA427">
            <v>1000</v>
          </cell>
          <cell r="AB427">
            <v>1000</v>
          </cell>
          <cell r="AC427">
            <v>500</v>
          </cell>
          <cell r="AD427">
            <v>500</v>
          </cell>
          <cell r="AE427">
            <v>500</v>
          </cell>
          <cell r="AF427">
            <v>500</v>
          </cell>
          <cell r="AG427">
            <v>500</v>
          </cell>
        </row>
        <row r="428">
          <cell r="C428">
            <v>1016</v>
          </cell>
          <cell r="D428" t="str">
            <v>Isabela</v>
          </cell>
          <cell r="F428">
            <v>110093</v>
          </cell>
          <cell r="G428" t="str">
            <v>SM SUPERMARKET CAUAYAN</v>
          </cell>
          <cell r="J428">
            <v>170005404</v>
          </cell>
          <cell r="K428" t="str">
            <v>UPRIGHT CHILLER</v>
          </cell>
          <cell r="M428">
            <v>1</v>
          </cell>
          <cell r="N428">
            <v>5</v>
          </cell>
          <cell r="O428">
            <v>44722</v>
          </cell>
          <cell r="P428">
            <v>30000</v>
          </cell>
          <cell r="Q428">
            <v>1500</v>
          </cell>
          <cell r="R428">
            <v>26500</v>
          </cell>
          <cell r="S428" t="str">
            <v>PHP</v>
          </cell>
          <cell r="T428">
            <v>500</v>
          </cell>
          <cell r="U428">
            <v>0</v>
          </cell>
          <cell r="V428">
            <v>1000</v>
          </cell>
          <cell r="W428">
            <v>1000</v>
          </cell>
          <cell r="X428">
            <v>1000</v>
          </cell>
          <cell r="Y428">
            <v>1000</v>
          </cell>
          <cell r="Z428">
            <v>1000</v>
          </cell>
          <cell r="AA428">
            <v>1000</v>
          </cell>
          <cell r="AB428">
            <v>1000</v>
          </cell>
          <cell r="AC428">
            <v>500</v>
          </cell>
          <cell r="AD428">
            <v>500</v>
          </cell>
          <cell r="AE428">
            <v>500</v>
          </cell>
          <cell r="AF428">
            <v>500</v>
          </cell>
          <cell r="AG428">
            <v>500</v>
          </cell>
        </row>
        <row r="429">
          <cell r="C429">
            <v>1016</v>
          </cell>
          <cell r="D429" t="str">
            <v>Isabela</v>
          </cell>
          <cell r="F429">
            <v>110094</v>
          </cell>
          <cell r="G429" t="str">
            <v>CAMASI PENABLANCA</v>
          </cell>
          <cell r="J429">
            <v>170005405</v>
          </cell>
          <cell r="K429" t="str">
            <v>UPRIGHT CHILLER</v>
          </cell>
          <cell r="M429">
            <v>1</v>
          </cell>
          <cell r="N429">
            <v>5</v>
          </cell>
          <cell r="O429">
            <v>44728</v>
          </cell>
          <cell r="P429">
            <v>20160</v>
          </cell>
          <cell r="Q429">
            <v>1008</v>
          </cell>
          <cell r="R429">
            <v>17808</v>
          </cell>
          <cell r="S429" t="str">
            <v>PHP</v>
          </cell>
          <cell r="T429">
            <v>336</v>
          </cell>
          <cell r="U429">
            <v>0</v>
          </cell>
          <cell r="V429">
            <v>336</v>
          </cell>
          <cell r="W429">
            <v>336</v>
          </cell>
          <cell r="X429">
            <v>336</v>
          </cell>
          <cell r="Y429">
            <v>336</v>
          </cell>
          <cell r="Z429">
            <v>336</v>
          </cell>
          <cell r="AA429">
            <v>336</v>
          </cell>
          <cell r="AB429">
            <v>336</v>
          </cell>
          <cell r="AC429">
            <v>336</v>
          </cell>
          <cell r="AD429">
            <v>336</v>
          </cell>
          <cell r="AE429">
            <v>336</v>
          </cell>
          <cell r="AF429">
            <v>336</v>
          </cell>
          <cell r="AG429">
            <v>336</v>
          </cell>
        </row>
        <row r="430">
          <cell r="C430">
            <v>1016</v>
          </cell>
          <cell r="D430" t="str">
            <v>Isabela</v>
          </cell>
          <cell r="F430">
            <v>110094</v>
          </cell>
          <cell r="G430" t="str">
            <v>CAMASI PENABLANCA</v>
          </cell>
          <cell r="J430">
            <v>170005405</v>
          </cell>
          <cell r="K430" t="str">
            <v>UPRIGHT CHILLER</v>
          </cell>
          <cell r="M430">
            <v>1</v>
          </cell>
          <cell r="N430">
            <v>5</v>
          </cell>
          <cell r="O430">
            <v>44728</v>
          </cell>
          <cell r="P430">
            <v>20160</v>
          </cell>
          <cell r="Q430">
            <v>1008</v>
          </cell>
          <cell r="R430">
            <v>17808</v>
          </cell>
          <cell r="S430" t="str">
            <v>PHP</v>
          </cell>
          <cell r="T430">
            <v>336</v>
          </cell>
          <cell r="U430">
            <v>0</v>
          </cell>
          <cell r="V430">
            <v>336</v>
          </cell>
          <cell r="W430">
            <v>336</v>
          </cell>
          <cell r="X430">
            <v>336</v>
          </cell>
          <cell r="Y430">
            <v>336</v>
          </cell>
          <cell r="Z430">
            <v>336</v>
          </cell>
          <cell r="AA430">
            <v>336</v>
          </cell>
          <cell r="AB430">
            <v>336</v>
          </cell>
          <cell r="AC430">
            <v>336</v>
          </cell>
          <cell r="AD430">
            <v>336</v>
          </cell>
          <cell r="AE430">
            <v>336</v>
          </cell>
          <cell r="AF430">
            <v>336</v>
          </cell>
          <cell r="AG430">
            <v>336</v>
          </cell>
        </row>
        <row r="431">
          <cell r="C431">
            <v>1016</v>
          </cell>
          <cell r="D431" t="str">
            <v>Isabela</v>
          </cell>
          <cell r="F431">
            <v>110093</v>
          </cell>
          <cell r="G431" t="str">
            <v>SM SUPERMARKET CAUAYAN</v>
          </cell>
          <cell r="J431">
            <v>170005407</v>
          </cell>
          <cell r="K431" t="str">
            <v>FOOD WARMER-MSM</v>
          </cell>
          <cell r="M431">
            <v>1</v>
          </cell>
          <cell r="N431">
            <v>3</v>
          </cell>
          <cell r="O431">
            <v>44756</v>
          </cell>
          <cell r="P431">
            <v>22000</v>
          </cell>
          <cell r="Q431">
            <v>1222.22</v>
          </cell>
          <cell r="R431">
            <v>18333.34</v>
          </cell>
          <cell r="S431" t="str">
            <v>PHP</v>
          </cell>
          <cell r="T431">
            <v>611.11</v>
          </cell>
          <cell r="U431">
            <v>0</v>
          </cell>
          <cell r="V431">
            <v>611.11</v>
          </cell>
          <cell r="W431">
            <v>611.11</v>
          </cell>
          <cell r="X431">
            <v>611.11</v>
          </cell>
          <cell r="Y431">
            <v>611.11</v>
          </cell>
          <cell r="Z431">
            <v>611.11</v>
          </cell>
          <cell r="AA431">
            <v>611.11</v>
          </cell>
          <cell r="AB431">
            <v>611.11</v>
          </cell>
          <cell r="AC431">
            <v>611.11</v>
          </cell>
          <cell r="AD431">
            <v>611.11</v>
          </cell>
          <cell r="AE431">
            <v>611.11</v>
          </cell>
          <cell r="AF431">
            <v>611.11</v>
          </cell>
          <cell r="AG431">
            <v>611.11</v>
          </cell>
        </row>
        <row r="432">
          <cell r="C432">
            <v>1016</v>
          </cell>
          <cell r="D432" t="str">
            <v>Isabela</v>
          </cell>
          <cell r="F432">
            <v>110094</v>
          </cell>
          <cell r="G432" t="str">
            <v>CAMASI PENABLANCA</v>
          </cell>
          <cell r="J432">
            <v>170005407</v>
          </cell>
          <cell r="K432" t="str">
            <v>FOOD WARMER-MSM</v>
          </cell>
          <cell r="M432">
            <v>1</v>
          </cell>
          <cell r="N432">
            <v>3</v>
          </cell>
          <cell r="O432">
            <v>44756</v>
          </cell>
          <cell r="P432">
            <v>22000</v>
          </cell>
          <cell r="Q432">
            <v>1222.22</v>
          </cell>
          <cell r="R432">
            <v>18333.34</v>
          </cell>
          <cell r="S432" t="str">
            <v>PHP</v>
          </cell>
          <cell r="T432">
            <v>611.11</v>
          </cell>
          <cell r="U432">
            <v>0</v>
          </cell>
          <cell r="V432">
            <v>611.11</v>
          </cell>
          <cell r="W432">
            <v>611.11</v>
          </cell>
          <cell r="X432">
            <v>611.11</v>
          </cell>
          <cell r="Y432">
            <v>611.11</v>
          </cell>
          <cell r="Z432">
            <v>611.11</v>
          </cell>
          <cell r="AA432">
            <v>611.11</v>
          </cell>
          <cell r="AB432">
            <v>611.11</v>
          </cell>
          <cell r="AC432">
            <v>611.11</v>
          </cell>
          <cell r="AD432">
            <v>611.11</v>
          </cell>
          <cell r="AE432">
            <v>611.11</v>
          </cell>
          <cell r="AF432">
            <v>611.11</v>
          </cell>
          <cell r="AG432">
            <v>611.11</v>
          </cell>
        </row>
        <row r="433">
          <cell r="C433">
            <v>1016</v>
          </cell>
          <cell r="D433" t="str">
            <v>Isabela</v>
          </cell>
          <cell r="F433">
            <v>110092</v>
          </cell>
          <cell r="G433" t="str">
            <v>CENTRO EAST ALLACAPAN</v>
          </cell>
          <cell r="J433">
            <v>170005420</v>
          </cell>
          <cell r="K433" t="str">
            <v>EXHAUST FAN VECTOR</v>
          </cell>
          <cell r="M433">
            <v>2</v>
          </cell>
          <cell r="N433">
            <v>2</v>
          </cell>
          <cell r="O433">
            <v>44686</v>
          </cell>
          <cell r="P433">
            <v>9299.14</v>
          </cell>
          <cell r="Q433">
            <v>1549.86</v>
          </cell>
          <cell r="R433">
            <v>6199.4</v>
          </cell>
          <cell r="S433" t="str">
            <v>PHP</v>
          </cell>
          <cell r="T433">
            <v>387.46</v>
          </cell>
          <cell r="U433">
            <v>0</v>
          </cell>
          <cell r="V433">
            <v>387.46</v>
          </cell>
          <cell r="W433">
            <v>387.46</v>
          </cell>
          <cell r="X433">
            <v>387.46</v>
          </cell>
          <cell r="Y433">
            <v>387.46</v>
          </cell>
          <cell r="Z433">
            <v>387.46</v>
          </cell>
          <cell r="AA433">
            <v>387.47</v>
          </cell>
          <cell r="AB433">
            <v>387.46</v>
          </cell>
          <cell r="AC433">
            <v>387.47</v>
          </cell>
          <cell r="AD433">
            <v>387.47</v>
          </cell>
          <cell r="AE433">
            <v>387.47</v>
          </cell>
          <cell r="AF433">
            <v>387.47</v>
          </cell>
          <cell r="AG433">
            <v>387.47</v>
          </cell>
        </row>
        <row r="434">
          <cell r="C434">
            <v>1016</v>
          </cell>
          <cell r="D434" t="str">
            <v>Isabela</v>
          </cell>
          <cell r="F434">
            <v>110013</v>
          </cell>
          <cell r="G434" t="str">
            <v>ANAO CABAGAN</v>
          </cell>
          <cell r="J434">
            <v>170005420</v>
          </cell>
          <cell r="K434" t="str">
            <v>UPRIGHT CHILLER</v>
          </cell>
          <cell r="M434">
            <v>2</v>
          </cell>
          <cell r="N434">
            <v>5</v>
          </cell>
          <cell r="O434">
            <v>44750</v>
          </cell>
          <cell r="P434">
            <v>20160</v>
          </cell>
          <cell r="Q434">
            <v>672</v>
          </cell>
          <cell r="R434">
            <v>18144</v>
          </cell>
          <cell r="S434" t="str">
            <v>PHP</v>
          </cell>
          <cell r="T434">
            <v>336</v>
          </cell>
          <cell r="U434">
            <v>0</v>
          </cell>
          <cell r="V434">
            <v>336</v>
          </cell>
          <cell r="W434">
            <v>336</v>
          </cell>
          <cell r="X434">
            <v>336</v>
          </cell>
          <cell r="Y434">
            <v>336</v>
          </cell>
          <cell r="Z434">
            <v>336</v>
          </cell>
          <cell r="AA434">
            <v>336</v>
          </cell>
          <cell r="AB434">
            <v>336</v>
          </cell>
          <cell r="AC434">
            <v>336</v>
          </cell>
          <cell r="AD434">
            <v>336</v>
          </cell>
          <cell r="AE434">
            <v>336</v>
          </cell>
          <cell r="AF434">
            <v>336</v>
          </cell>
          <cell r="AG434">
            <v>336</v>
          </cell>
        </row>
        <row r="435">
          <cell r="C435">
            <v>1016</v>
          </cell>
          <cell r="D435" t="str">
            <v>Isabela</v>
          </cell>
          <cell r="F435">
            <v>110071</v>
          </cell>
          <cell r="G435" t="str">
            <v>MARANA 1ST ILAGAN</v>
          </cell>
          <cell r="J435">
            <v>170005420</v>
          </cell>
          <cell r="K435" t="str">
            <v>UPRIGHT CHILLER</v>
          </cell>
          <cell r="M435">
            <v>2</v>
          </cell>
          <cell r="N435">
            <v>5</v>
          </cell>
          <cell r="O435">
            <v>44750</v>
          </cell>
          <cell r="P435">
            <v>20160</v>
          </cell>
          <cell r="Q435">
            <v>672</v>
          </cell>
          <cell r="R435">
            <v>18144</v>
          </cell>
          <cell r="S435" t="str">
            <v>PHP</v>
          </cell>
          <cell r="T435">
            <v>336</v>
          </cell>
          <cell r="U435">
            <v>0</v>
          </cell>
          <cell r="V435">
            <v>336</v>
          </cell>
          <cell r="W435">
            <v>336</v>
          </cell>
          <cell r="X435">
            <v>336</v>
          </cell>
          <cell r="Y435">
            <v>336</v>
          </cell>
          <cell r="Z435">
            <v>336</v>
          </cell>
          <cell r="AA435">
            <v>336</v>
          </cell>
          <cell r="AB435">
            <v>336</v>
          </cell>
          <cell r="AC435">
            <v>336</v>
          </cell>
          <cell r="AD435">
            <v>336</v>
          </cell>
          <cell r="AE435">
            <v>336</v>
          </cell>
          <cell r="AF435">
            <v>336</v>
          </cell>
          <cell r="AG435">
            <v>336</v>
          </cell>
        </row>
        <row r="436">
          <cell r="C436">
            <v>1016</v>
          </cell>
          <cell r="D436" t="str">
            <v>Isabela</v>
          </cell>
          <cell r="F436">
            <v>110047</v>
          </cell>
          <cell r="G436" t="str">
            <v>DAGUPAN CENTRO TABUK</v>
          </cell>
          <cell r="J436">
            <v>170005420</v>
          </cell>
          <cell r="K436" t="str">
            <v>UPRIGHT CHILLER</v>
          </cell>
          <cell r="M436">
            <v>2</v>
          </cell>
          <cell r="N436">
            <v>5</v>
          </cell>
          <cell r="O436">
            <v>44750</v>
          </cell>
          <cell r="P436">
            <v>20160</v>
          </cell>
          <cell r="Q436">
            <v>672</v>
          </cell>
          <cell r="R436">
            <v>18144</v>
          </cell>
          <cell r="S436" t="str">
            <v>PHP</v>
          </cell>
          <cell r="T436">
            <v>336</v>
          </cell>
          <cell r="U436">
            <v>0</v>
          </cell>
          <cell r="V436">
            <v>336</v>
          </cell>
          <cell r="W436">
            <v>336</v>
          </cell>
          <cell r="X436">
            <v>336</v>
          </cell>
          <cell r="Y436">
            <v>336</v>
          </cell>
          <cell r="Z436">
            <v>336</v>
          </cell>
          <cell r="AA436">
            <v>336</v>
          </cell>
          <cell r="AB436">
            <v>336</v>
          </cell>
          <cell r="AC436">
            <v>336</v>
          </cell>
          <cell r="AD436">
            <v>336</v>
          </cell>
          <cell r="AE436">
            <v>336</v>
          </cell>
          <cell r="AF436">
            <v>336</v>
          </cell>
          <cell r="AG436">
            <v>336</v>
          </cell>
        </row>
        <row r="437">
          <cell r="C437">
            <v>1016</v>
          </cell>
          <cell r="D437" t="str">
            <v>Isabela</v>
          </cell>
          <cell r="F437">
            <v>110069</v>
          </cell>
          <cell r="G437" t="str">
            <v>BUNTUN TUGUEGARAO</v>
          </cell>
          <cell r="J437">
            <v>170005420</v>
          </cell>
          <cell r="K437" t="str">
            <v>UPRIGHT CHILLER</v>
          </cell>
          <cell r="M437">
            <v>2</v>
          </cell>
          <cell r="N437">
            <v>5</v>
          </cell>
          <cell r="O437">
            <v>44750</v>
          </cell>
          <cell r="P437">
            <v>20160</v>
          </cell>
          <cell r="Q437">
            <v>672</v>
          </cell>
          <cell r="R437">
            <v>18144</v>
          </cell>
          <cell r="S437" t="str">
            <v>PHP</v>
          </cell>
          <cell r="T437">
            <v>336</v>
          </cell>
          <cell r="U437">
            <v>0</v>
          </cell>
          <cell r="V437">
            <v>336</v>
          </cell>
          <cell r="W437">
            <v>336</v>
          </cell>
          <cell r="X437">
            <v>336</v>
          </cell>
          <cell r="Y437">
            <v>336</v>
          </cell>
          <cell r="Z437">
            <v>336</v>
          </cell>
          <cell r="AA437">
            <v>336</v>
          </cell>
          <cell r="AB437">
            <v>336</v>
          </cell>
          <cell r="AC437">
            <v>336</v>
          </cell>
          <cell r="AD437">
            <v>336</v>
          </cell>
          <cell r="AE437">
            <v>336</v>
          </cell>
          <cell r="AF437">
            <v>336</v>
          </cell>
          <cell r="AG437">
            <v>336</v>
          </cell>
        </row>
        <row r="438">
          <cell r="C438">
            <v>1016</v>
          </cell>
          <cell r="D438" t="str">
            <v>Isabela</v>
          </cell>
          <cell r="F438">
            <v>110085</v>
          </cell>
          <cell r="G438" t="str">
            <v>POBLACION BAGGAO</v>
          </cell>
          <cell r="J438">
            <v>170005420</v>
          </cell>
          <cell r="K438" t="str">
            <v>UPRIGHT CHILLER</v>
          </cell>
          <cell r="M438">
            <v>2</v>
          </cell>
          <cell r="N438">
            <v>5</v>
          </cell>
          <cell r="O438">
            <v>44750</v>
          </cell>
          <cell r="P438">
            <v>20160</v>
          </cell>
          <cell r="Q438">
            <v>672</v>
          </cell>
          <cell r="R438">
            <v>18144</v>
          </cell>
          <cell r="S438" t="str">
            <v>PHP</v>
          </cell>
          <cell r="T438">
            <v>336</v>
          </cell>
          <cell r="U438">
            <v>0</v>
          </cell>
          <cell r="V438">
            <v>336</v>
          </cell>
          <cell r="W438">
            <v>336</v>
          </cell>
          <cell r="X438">
            <v>336</v>
          </cell>
          <cell r="Y438">
            <v>336</v>
          </cell>
          <cell r="Z438">
            <v>336</v>
          </cell>
          <cell r="AA438">
            <v>336</v>
          </cell>
          <cell r="AB438">
            <v>336</v>
          </cell>
          <cell r="AC438">
            <v>336</v>
          </cell>
          <cell r="AD438">
            <v>336</v>
          </cell>
          <cell r="AE438">
            <v>336</v>
          </cell>
          <cell r="AF438">
            <v>336</v>
          </cell>
          <cell r="AG438">
            <v>336</v>
          </cell>
        </row>
        <row r="439">
          <cell r="C439">
            <v>1016</v>
          </cell>
          <cell r="D439" t="str">
            <v>Isabela</v>
          </cell>
          <cell r="F439">
            <v>110015</v>
          </cell>
          <cell r="G439" t="str">
            <v>COLLEGE AVE TUGUEGARAO CITY</v>
          </cell>
          <cell r="J439">
            <v>170005420</v>
          </cell>
          <cell r="K439" t="str">
            <v>UPRIGHT CHILLER</v>
          </cell>
          <cell r="M439">
            <v>2</v>
          </cell>
          <cell r="N439">
            <v>5</v>
          </cell>
          <cell r="O439">
            <v>44750</v>
          </cell>
          <cell r="P439">
            <v>20160</v>
          </cell>
          <cell r="Q439">
            <v>672</v>
          </cell>
          <cell r="R439">
            <v>18144</v>
          </cell>
          <cell r="S439" t="str">
            <v>PHP</v>
          </cell>
          <cell r="T439">
            <v>336</v>
          </cell>
          <cell r="U439">
            <v>0</v>
          </cell>
          <cell r="V439">
            <v>336</v>
          </cell>
          <cell r="W439">
            <v>336</v>
          </cell>
          <cell r="X439">
            <v>336</v>
          </cell>
          <cell r="Y439">
            <v>336</v>
          </cell>
          <cell r="Z439">
            <v>336</v>
          </cell>
          <cell r="AA439">
            <v>336</v>
          </cell>
          <cell r="AB439">
            <v>336</v>
          </cell>
          <cell r="AC439">
            <v>336</v>
          </cell>
          <cell r="AD439">
            <v>336</v>
          </cell>
          <cell r="AE439">
            <v>336</v>
          </cell>
          <cell r="AF439">
            <v>336</v>
          </cell>
          <cell r="AG439">
            <v>336</v>
          </cell>
        </row>
        <row r="440">
          <cell r="C440">
            <v>1016</v>
          </cell>
          <cell r="D440" t="str">
            <v>Isabela</v>
          </cell>
          <cell r="F440">
            <v>110001</v>
          </cell>
          <cell r="G440" t="str">
            <v>CANCILLER CAUAYAN</v>
          </cell>
          <cell r="J440">
            <v>170005420</v>
          </cell>
          <cell r="K440" t="str">
            <v>UPRIGHT CHILLER</v>
          </cell>
          <cell r="M440">
            <v>2</v>
          </cell>
          <cell r="N440">
            <v>5</v>
          </cell>
          <cell r="O440">
            <v>44750</v>
          </cell>
          <cell r="P440">
            <v>20160</v>
          </cell>
          <cell r="Q440">
            <v>672</v>
          </cell>
          <cell r="R440">
            <v>18144</v>
          </cell>
          <cell r="S440" t="str">
            <v>PHP</v>
          </cell>
          <cell r="T440">
            <v>336</v>
          </cell>
          <cell r="U440">
            <v>0</v>
          </cell>
          <cell r="V440">
            <v>336</v>
          </cell>
          <cell r="W440">
            <v>336</v>
          </cell>
          <cell r="X440">
            <v>336</v>
          </cell>
          <cell r="Y440">
            <v>336</v>
          </cell>
          <cell r="Z440">
            <v>336</v>
          </cell>
          <cell r="AA440">
            <v>336</v>
          </cell>
          <cell r="AB440">
            <v>336</v>
          </cell>
          <cell r="AC440">
            <v>336</v>
          </cell>
          <cell r="AD440">
            <v>336</v>
          </cell>
          <cell r="AE440">
            <v>336</v>
          </cell>
          <cell r="AF440">
            <v>336</v>
          </cell>
          <cell r="AG440">
            <v>336</v>
          </cell>
        </row>
        <row r="441">
          <cell r="C441">
            <v>1016</v>
          </cell>
          <cell r="D441" t="str">
            <v>Isabela</v>
          </cell>
          <cell r="F441">
            <v>110023</v>
          </cell>
          <cell r="G441" t="str">
            <v>POBLACION ARITAO</v>
          </cell>
          <cell r="J441">
            <v>170005420</v>
          </cell>
          <cell r="K441" t="str">
            <v>UPRIGHT CHILLER</v>
          </cell>
          <cell r="M441">
            <v>2</v>
          </cell>
          <cell r="N441">
            <v>5</v>
          </cell>
          <cell r="O441">
            <v>44750</v>
          </cell>
          <cell r="P441">
            <v>20160</v>
          </cell>
          <cell r="Q441">
            <v>672</v>
          </cell>
          <cell r="R441">
            <v>18144</v>
          </cell>
          <cell r="S441" t="str">
            <v>PHP</v>
          </cell>
          <cell r="T441">
            <v>336</v>
          </cell>
          <cell r="U441">
            <v>0</v>
          </cell>
          <cell r="V441">
            <v>336</v>
          </cell>
          <cell r="W441">
            <v>336</v>
          </cell>
          <cell r="X441">
            <v>336</v>
          </cell>
          <cell r="Y441">
            <v>336</v>
          </cell>
          <cell r="Z441">
            <v>336</v>
          </cell>
          <cell r="AA441">
            <v>336</v>
          </cell>
          <cell r="AB441">
            <v>336</v>
          </cell>
          <cell r="AC441">
            <v>336</v>
          </cell>
          <cell r="AD441">
            <v>336</v>
          </cell>
          <cell r="AE441">
            <v>336</v>
          </cell>
          <cell r="AF441">
            <v>336</v>
          </cell>
          <cell r="AG441">
            <v>336</v>
          </cell>
        </row>
        <row r="442">
          <cell r="C442">
            <v>1016</v>
          </cell>
          <cell r="D442" t="str">
            <v>Isabela</v>
          </cell>
          <cell r="F442">
            <v>110075</v>
          </cell>
          <cell r="G442" t="str">
            <v>VICTORY NORTE SANTIAGO</v>
          </cell>
          <cell r="J442">
            <v>170005420</v>
          </cell>
          <cell r="K442" t="str">
            <v>UPRIGHT CHILLER</v>
          </cell>
          <cell r="M442">
            <v>2</v>
          </cell>
          <cell r="N442">
            <v>5</v>
          </cell>
          <cell r="O442">
            <v>44750</v>
          </cell>
          <cell r="P442">
            <v>20160</v>
          </cell>
          <cell r="Q442">
            <v>672</v>
          </cell>
          <cell r="R442">
            <v>18144</v>
          </cell>
          <cell r="S442" t="str">
            <v>PHP</v>
          </cell>
          <cell r="T442">
            <v>336</v>
          </cell>
          <cell r="U442">
            <v>0</v>
          </cell>
          <cell r="V442">
            <v>336</v>
          </cell>
          <cell r="W442">
            <v>336</v>
          </cell>
          <cell r="X442">
            <v>336</v>
          </cell>
          <cell r="Y442">
            <v>336</v>
          </cell>
          <cell r="Z442">
            <v>336</v>
          </cell>
          <cell r="AA442">
            <v>336</v>
          </cell>
          <cell r="AB442">
            <v>336</v>
          </cell>
          <cell r="AC442">
            <v>336</v>
          </cell>
          <cell r="AD442">
            <v>336</v>
          </cell>
          <cell r="AE442">
            <v>336</v>
          </cell>
          <cell r="AF442">
            <v>336</v>
          </cell>
          <cell r="AG442">
            <v>336</v>
          </cell>
        </row>
        <row r="443">
          <cell r="C443">
            <v>1016</v>
          </cell>
          <cell r="D443" t="str">
            <v>Isabela</v>
          </cell>
          <cell r="F443">
            <v>110012</v>
          </cell>
          <cell r="G443" t="str">
            <v>BANGGOT BAMBANG</v>
          </cell>
          <cell r="J443">
            <v>170005421</v>
          </cell>
          <cell r="K443" t="str">
            <v>UPRIGHT CHILLER</v>
          </cell>
          <cell r="M443">
            <v>2</v>
          </cell>
          <cell r="N443">
            <v>5</v>
          </cell>
          <cell r="O443">
            <v>44750</v>
          </cell>
          <cell r="P443">
            <v>20160</v>
          </cell>
          <cell r="Q443">
            <v>672</v>
          </cell>
          <cell r="R443">
            <v>18144</v>
          </cell>
          <cell r="S443" t="str">
            <v>PHP</v>
          </cell>
          <cell r="T443">
            <v>336</v>
          </cell>
          <cell r="U443">
            <v>0</v>
          </cell>
          <cell r="V443">
            <v>336</v>
          </cell>
          <cell r="W443">
            <v>336</v>
          </cell>
          <cell r="X443">
            <v>336</v>
          </cell>
          <cell r="Y443">
            <v>336</v>
          </cell>
          <cell r="Z443">
            <v>336</v>
          </cell>
          <cell r="AA443">
            <v>336</v>
          </cell>
          <cell r="AB443">
            <v>336</v>
          </cell>
          <cell r="AC443">
            <v>336</v>
          </cell>
          <cell r="AD443">
            <v>336</v>
          </cell>
          <cell r="AE443">
            <v>336</v>
          </cell>
          <cell r="AF443">
            <v>336</v>
          </cell>
          <cell r="AG443">
            <v>336</v>
          </cell>
        </row>
        <row r="444">
          <cell r="C444">
            <v>1016</v>
          </cell>
          <cell r="D444" t="str">
            <v>Isabela</v>
          </cell>
          <cell r="F444">
            <v>110092</v>
          </cell>
          <cell r="G444" t="str">
            <v>CENTRO EAST ALLACAPAN</v>
          </cell>
          <cell r="J444">
            <v>170005426</v>
          </cell>
          <cell r="K444" t="str">
            <v>POS MACHINE</v>
          </cell>
          <cell r="M444">
            <v>2</v>
          </cell>
          <cell r="N444">
            <v>5</v>
          </cell>
          <cell r="O444">
            <v>44735</v>
          </cell>
          <cell r="P444">
            <v>24500</v>
          </cell>
          <cell r="Q444">
            <v>1225</v>
          </cell>
          <cell r="R444">
            <v>21641.68</v>
          </cell>
          <cell r="S444" t="str">
            <v>PHP</v>
          </cell>
          <cell r="T444">
            <v>408.33</v>
          </cell>
          <cell r="U444">
            <v>0</v>
          </cell>
          <cell r="V444">
            <v>408.33</v>
          </cell>
          <cell r="W444">
            <v>408.33</v>
          </cell>
          <cell r="X444">
            <v>408.33</v>
          </cell>
          <cell r="Y444">
            <v>408.33</v>
          </cell>
          <cell r="Z444">
            <v>408.33</v>
          </cell>
          <cell r="AA444">
            <v>408.33</v>
          </cell>
          <cell r="AB444">
            <v>408.34</v>
          </cell>
          <cell r="AC444">
            <v>408.33</v>
          </cell>
          <cell r="AD444">
            <v>408.33</v>
          </cell>
          <cell r="AE444">
            <v>408.33</v>
          </cell>
          <cell r="AF444">
            <v>408.33</v>
          </cell>
          <cell r="AG444">
            <v>408.33</v>
          </cell>
        </row>
        <row r="445">
          <cell r="C445">
            <v>1016</v>
          </cell>
          <cell r="D445" t="str">
            <v>Isabela</v>
          </cell>
          <cell r="F445">
            <v>110092</v>
          </cell>
          <cell r="G445" t="str">
            <v>CENTRO EAST ALLACAPAN</v>
          </cell>
          <cell r="J445">
            <v>170005427</v>
          </cell>
          <cell r="K445" t="str">
            <v>THERMAL PRINTER</v>
          </cell>
          <cell r="M445">
            <v>2</v>
          </cell>
          <cell r="N445">
            <v>2</v>
          </cell>
          <cell r="O445">
            <v>44699</v>
          </cell>
          <cell r="P445">
            <v>6700</v>
          </cell>
          <cell r="Q445">
            <v>1116.67</v>
          </cell>
          <cell r="R445">
            <v>4466.6499999999996</v>
          </cell>
          <cell r="S445" t="str">
            <v>PHP</v>
          </cell>
          <cell r="T445">
            <v>279.17</v>
          </cell>
          <cell r="U445">
            <v>0</v>
          </cell>
          <cell r="V445">
            <v>279.17</v>
          </cell>
          <cell r="W445">
            <v>279.17</v>
          </cell>
          <cell r="X445">
            <v>279.17</v>
          </cell>
          <cell r="Y445">
            <v>279.17</v>
          </cell>
          <cell r="Z445">
            <v>279.17</v>
          </cell>
          <cell r="AA445">
            <v>279.16000000000003</v>
          </cell>
          <cell r="AB445">
            <v>279.17</v>
          </cell>
          <cell r="AC445">
            <v>279.17</v>
          </cell>
          <cell r="AD445">
            <v>279.17</v>
          </cell>
          <cell r="AE445">
            <v>279.17</v>
          </cell>
          <cell r="AF445">
            <v>279.17</v>
          </cell>
          <cell r="AG445">
            <v>279.17</v>
          </cell>
        </row>
        <row r="446">
          <cell r="C446">
            <v>1016</v>
          </cell>
          <cell r="D446" t="str">
            <v>Isabela</v>
          </cell>
          <cell r="F446" t="str">
            <v>SLS105</v>
          </cell>
          <cell r="G446" t="str">
            <v>ISABELA CTG - SALES</v>
          </cell>
          <cell r="J446">
            <v>170005427</v>
          </cell>
          <cell r="K446" t="str">
            <v>POS MACHINE</v>
          </cell>
          <cell r="M446">
            <v>2</v>
          </cell>
          <cell r="N446">
            <v>5</v>
          </cell>
          <cell r="O446">
            <v>44735</v>
          </cell>
          <cell r="P446">
            <v>24500</v>
          </cell>
          <cell r="Q446">
            <v>1225</v>
          </cell>
          <cell r="R446">
            <v>21641.68</v>
          </cell>
          <cell r="S446" t="str">
            <v>PHP</v>
          </cell>
          <cell r="T446">
            <v>408.33</v>
          </cell>
          <cell r="U446">
            <v>0</v>
          </cell>
          <cell r="V446">
            <v>408.33</v>
          </cell>
          <cell r="W446">
            <v>408.33</v>
          </cell>
          <cell r="X446">
            <v>408.33</v>
          </cell>
          <cell r="Y446">
            <v>408.33</v>
          </cell>
          <cell r="Z446">
            <v>408.33</v>
          </cell>
          <cell r="AA446">
            <v>408.33</v>
          </cell>
          <cell r="AB446">
            <v>408.34</v>
          </cell>
          <cell r="AC446">
            <v>408.33</v>
          </cell>
          <cell r="AD446">
            <v>408.33</v>
          </cell>
          <cell r="AE446">
            <v>408.33</v>
          </cell>
          <cell r="AF446">
            <v>408.33</v>
          </cell>
          <cell r="AG446">
            <v>408.33</v>
          </cell>
        </row>
        <row r="447">
          <cell r="C447">
            <v>1016</v>
          </cell>
          <cell r="D447" t="str">
            <v>Isabela</v>
          </cell>
          <cell r="F447">
            <v>110095</v>
          </cell>
          <cell r="G447" t="str">
            <v>AJAT IGUIG 2</v>
          </cell>
          <cell r="J447">
            <v>170005427</v>
          </cell>
          <cell r="K447" t="str">
            <v>THERMAL PRINTER</v>
          </cell>
          <cell r="M447">
            <v>1</v>
          </cell>
          <cell r="N447">
            <v>2</v>
          </cell>
          <cell r="O447">
            <v>44699</v>
          </cell>
          <cell r="P447">
            <v>6700</v>
          </cell>
          <cell r="Q447">
            <v>1116.67</v>
          </cell>
          <cell r="R447">
            <v>4466.6499999999996</v>
          </cell>
          <cell r="S447" t="str">
            <v>PHP</v>
          </cell>
          <cell r="T447">
            <v>279.17</v>
          </cell>
          <cell r="U447">
            <v>0</v>
          </cell>
          <cell r="V447">
            <v>279.17</v>
          </cell>
          <cell r="W447">
            <v>279.17</v>
          </cell>
          <cell r="X447">
            <v>279.17</v>
          </cell>
          <cell r="Y447">
            <v>279.17</v>
          </cell>
          <cell r="Z447">
            <v>279.17</v>
          </cell>
          <cell r="AA447">
            <v>279.16000000000003</v>
          </cell>
          <cell r="AB447">
            <v>279.17</v>
          </cell>
          <cell r="AC447">
            <v>279.17</v>
          </cell>
          <cell r="AD447">
            <v>279.17</v>
          </cell>
          <cell r="AE447">
            <v>279.17</v>
          </cell>
          <cell r="AF447">
            <v>279.17</v>
          </cell>
          <cell r="AG447">
            <v>279.17</v>
          </cell>
        </row>
        <row r="448">
          <cell r="C448">
            <v>1016</v>
          </cell>
          <cell r="D448" t="str">
            <v>Isabela</v>
          </cell>
          <cell r="F448" t="str">
            <v>SLS105</v>
          </cell>
          <cell r="G448" t="str">
            <v>ISABELA CTG - SALES</v>
          </cell>
          <cell r="J448">
            <v>170005427</v>
          </cell>
          <cell r="K448" t="str">
            <v>POS MACHINE</v>
          </cell>
          <cell r="M448">
            <v>2</v>
          </cell>
          <cell r="N448">
            <v>5</v>
          </cell>
          <cell r="O448">
            <v>44735</v>
          </cell>
          <cell r="P448">
            <v>24500</v>
          </cell>
          <cell r="Q448">
            <v>1225</v>
          </cell>
          <cell r="R448">
            <v>21641.68</v>
          </cell>
          <cell r="S448" t="str">
            <v>PHP</v>
          </cell>
          <cell r="T448">
            <v>408.33</v>
          </cell>
          <cell r="U448">
            <v>0</v>
          </cell>
          <cell r="V448">
            <v>408.33</v>
          </cell>
          <cell r="W448">
            <v>408.33</v>
          </cell>
          <cell r="X448">
            <v>408.33</v>
          </cell>
          <cell r="Y448">
            <v>408.33</v>
          </cell>
          <cell r="Z448">
            <v>408.33</v>
          </cell>
          <cell r="AA448">
            <v>408.33</v>
          </cell>
          <cell r="AB448">
            <v>408.34</v>
          </cell>
          <cell r="AC448">
            <v>408.33</v>
          </cell>
          <cell r="AD448">
            <v>408.33</v>
          </cell>
          <cell r="AE448">
            <v>408.33</v>
          </cell>
          <cell r="AF448">
            <v>408.33</v>
          </cell>
          <cell r="AG448">
            <v>408.33</v>
          </cell>
        </row>
        <row r="449">
          <cell r="C449">
            <v>1016</v>
          </cell>
          <cell r="D449" t="str">
            <v>Isabela</v>
          </cell>
          <cell r="F449" t="str">
            <v>SLS105</v>
          </cell>
          <cell r="G449" t="str">
            <v>ISABELA CTG - SALES</v>
          </cell>
          <cell r="J449">
            <v>170005427</v>
          </cell>
          <cell r="K449" t="str">
            <v>THERMAL PRINTER</v>
          </cell>
          <cell r="M449">
            <v>2</v>
          </cell>
          <cell r="N449">
            <v>2</v>
          </cell>
          <cell r="O449">
            <v>44740</v>
          </cell>
          <cell r="P449">
            <v>6700</v>
          </cell>
          <cell r="Q449">
            <v>837.5</v>
          </cell>
          <cell r="R449">
            <v>4745.82</v>
          </cell>
          <cell r="S449" t="str">
            <v>PHP</v>
          </cell>
          <cell r="T449">
            <v>279.17</v>
          </cell>
          <cell r="U449">
            <v>0</v>
          </cell>
          <cell r="V449">
            <v>279.17</v>
          </cell>
          <cell r="W449">
            <v>279.17</v>
          </cell>
          <cell r="X449">
            <v>279.17</v>
          </cell>
          <cell r="Y449">
            <v>279.17</v>
          </cell>
          <cell r="Z449">
            <v>279.17</v>
          </cell>
          <cell r="AA449">
            <v>279.17</v>
          </cell>
          <cell r="AB449">
            <v>279.17</v>
          </cell>
          <cell r="AC449">
            <v>279.17</v>
          </cell>
          <cell r="AD449">
            <v>279.17</v>
          </cell>
          <cell r="AE449">
            <v>279.17</v>
          </cell>
          <cell r="AF449">
            <v>279.17</v>
          </cell>
          <cell r="AG449">
            <v>279.17</v>
          </cell>
        </row>
        <row r="450">
          <cell r="C450">
            <v>1016</v>
          </cell>
          <cell r="D450" t="str">
            <v>Isabela</v>
          </cell>
          <cell r="F450" t="str">
            <v>SLS105</v>
          </cell>
          <cell r="G450" t="str">
            <v>ISABELA CTG - SALES</v>
          </cell>
          <cell r="J450">
            <v>170005427</v>
          </cell>
          <cell r="K450" t="str">
            <v>POS MACHINE</v>
          </cell>
          <cell r="M450">
            <v>2</v>
          </cell>
          <cell r="N450">
            <v>5</v>
          </cell>
          <cell r="O450">
            <v>44735</v>
          </cell>
          <cell r="P450">
            <v>24500</v>
          </cell>
          <cell r="Q450">
            <v>1225</v>
          </cell>
          <cell r="R450">
            <v>21641.68</v>
          </cell>
          <cell r="S450" t="str">
            <v>PHP</v>
          </cell>
          <cell r="T450">
            <v>408.33</v>
          </cell>
          <cell r="U450">
            <v>0</v>
          </cell>
          <cell r="V450">
            <v>408.33</v>
          </cell>
          <cell r="W450">
            <v>408.33</v>
          </cell>
          <cell r="X450">
            <v>408.33</v>
          </cell>
          <cell r="Y450">
            <v>408.33</v>
          </cell>
          <cell r="Z450">
            <v>408.33</v>
          </cell>
          <cell r="AA450">
            <v>408.33</v>
          </cell>
          <cell r="AB450">
            <v>408.34</v>
          </cell>
          <cell r="AC450">
            <v>408.33</v>
          </cell>
          <cell r="AD450">
            <v>408.33</v>
          </cell>
          <cell r="AE450">
            <v>408.33</v>
          </cell>
          <cell r="AF450">
            <v>408.33</v>
          </cell>
          <cell r="AG450">
            <v>408.33</v>
          </cell>
        </row>
        <row r="451">
          <cell r="C451">
            <v>1016</v>
          </cell>
          <cell r="D451" t="str">
            <v>Isabela</v>
          </cell>
          <cell r="F451" t="str">
            <v>SLS105</v>
          </cell>
          <cell r="G451" t="str">
            <v>ISABELA CTG - SALES</v>
          </cell>
          <cell r="J451">
            <v>170005427</v>
          </cell>
          <cell r="K451" t="str">
            <v>THERMAL PRINTER</v>
          </cell>
          <cell r="M451">
            <v>2</v>
          </cell>
          <cell r="N451">
            <v>2</v>
          </cell>
          <cell r="O451">
            <v>44740</v>
          </cell>
          <cell r="P451">
            <v>6700</v>
          </cell>
          <cell r="Q451">
            <v>837.5</v>
          </cell>
          <cell r="R451">
            <v>4745.82</v>
          </cell>
          <cell r="S451" t="str">
            <v>PHP</v>
          </cell>
          <cell r="T451">
            <v>279.17</v>
          </cell>
          <cell r="U451">
            <v>0</v>
          </cell>
          <cell r="V451">
            <v>279.17</v>
          </cell>
          <cell r="W451">
            <v>279.17</v>
          </cell>
          <cell r="X451">
            <v>279.17</v>
          </cell>
          <cell r="Y451">
            <v>279.17</v>
          </cell>
          <cell r="Z451">
            <v>279.17</v>
          </cell>
          <cell r="AA451">
            <v>279.17</v>
          </cell>
          <cell r="AB451">
            <v>279.17</v>
          </cell>
          <cell r="AC451">
            <v>279.17</v>
          </cell>
          <cell r="AD451">
            <v>279.17</v>
          </cell>
          <cell r="AE451">
            <v>279.17</v>
          </cell>
          <cell r="AF451">
            <v>279.17</v>
          </cell>
          <cell r="AG451">
            <v>279.17</v>
          </cell>
        </row>
        <row r="452">
          <cell r="C452">
            <v>1016</v>
          </cell>
          <cell r="D452" t="str">
            <v>Isabela</v>
          </cell>
          <cell r="F452" t="str">
            <v>SLS105</v>
          </cell>
          <cell r="G452" t="str">
            <v>ISABELA CTG - SALES</v>
          </cell>
          <cell r="J452">
            <v>170005427</v>
          </cell>
          <cell r="K452" t="str">
            <v>POS MACHINE</v>
          </cell>
          <cell r="M452">
            <v>2</v>
          </cell>
          <cell r="N452">
            <v>5</v>
          </cell>
          <cell r="O452">
            <v>44735</v>
          </cell>
          <cell r="P452">
            <v>24500</v>
          </cell>
          <cell r="Q452">
            <v>1225</v>
          </cell>
          <cell r="R452">
            <v>21641.68</v>
          </cell>
          <cell r="S452" t="str">
            <v>PHP</v>
          </cell>
          <cell r="T452">
            <v>408.33</v>
          </cell>
          <cell r="U452">
            <v>0</v>
          </cell>
          <cell r="V452">
            <v>408.33</v>
          </cell>
          <cell r="W452">
            <v>408.33</v>
          </cell>
          <cell r="X452">
            <v>408.33</v>
          </cell>
          <cell r="Y452">
            <v>408.33</v>
          </cell>
          <cell r="Z452">
            <v>408.33</v>
          </cell>
          <cell r="AA452">
            <v>408.33</v>
          </cell>
          <cell r="AB452">
            <v>408.34</v>
          </cell>
          <cell r="AC452">
            <v>408.33</v>
          </cell>
          <cell r="AD452">
            <v>408.33</v>
          </cell>
          <cell r="AE452">
            <v>408.33</v>
          </cell>
          <cell r="AF452">
            <v>408.33</v>
          </cell>
          <cell r="AG452">
            <v>408.33</v>
          </cell>
        </row>
        <row r="453">
          <cell r="C453">
            <v>1016</v>
          </cell>
          <cell r="D453" t="str">
            <v>Isabela</v>
          </cell>
          <cell r="F453" t="str">
            <v>SLS105</v>
          </cell>
          <cell r="G453" t="str">
            <v>ISABELA CTG - SALES</v>
          </cell>
          <cell r="J453">
            <v>170005427</v>
          </cell>
          <cell r="K453" t="str">
            <v>THERMAL PRINTER</v>
          </cell>
          <cell r="M453">
            <v>2</v>
          </cell>
          <cell r="N453">
            <v>2</v>
          </cell>
          <cell r="O453">
            <v>44740</v>
          </cell>
          <cell r="P453">
            <v>6700</v>
          </cell>
          <cell r="Q453">
            <v>837.5</v>
          </cell>
          <cell r="R453">
            <v>4745.82</v>
          </cell>
          <cell r="S453" t="str">
            <v>PHP</v>
          </cell>
          <cell r="T453">
            <v>279.17</v>
          </cell>
          <cell r="U453">
            <v>0</v>
          </cell>
          <cell r="V453">
            <v>279.17</v>
          </cell>
          <cell r="W453">
            <v>279.17</v>
          </cell>
          <cell r="X453">
            <v>279.17</v>
          </cell>
          <cell r="Y453">
            <v>279.17</v>
          </cell>
          <cell r="Z453">
            <v>279.17</v>
          </cell>
          <cell r="AA453">
            <v>279.17</v>
          </cell>
          <cell r="AB453">
            <v>279.17</v>
          </cell>
          <cell r="AC453">
            <v>279.17</v>
          </cell>
          <cell r="AD453">
            <v>279.17</v>
          </cell>
          <cell r="AE453">
            <v>279.17</v>
          </cell>
          <cell r="AF453">
            <v>279.17</v>
          </cell>
          <cell r="AG453">
            <v>279.17</v>
          </cell>
        </row>
        <row r="454">
          <cell r="C454">
            <v>1016</v>
          </cell>
          <cell r="D454" t="str">
            <v>Isabela</v>
          </cell>
          <cell r="F454" t="str">
            <v>SLS105</v>
          </cell>
          <cell r="G454" t="str">
            <v>ISABELA CTG - SALES</v>
          </cell>
          <cell r="J454">
            <v>170005427</v>
          </cell>
          <cell r="K454" t="str">
            <v>POS MACHINE</v>
          </cell>
          <cell r="M454">
            <v>2</v>
          </cell>
          <cell r="N454">
            <v>5</v>
          </cell>
          <cell r="O454">
            <v>44735</v>
          </cell>
          <cell r="P454">
            <v>24500</v>
          </cell>
          <cell r="Q454">
            <v>1225</v>
          </cell>
          <cell r="R454">
            <v>21641.68</v>
          </cell>
          <cell r="S454" t="str">
            <v>PHP</v>
          </cell>
          <cell r="T454">
            <v>408.33</v>
          </cell>
          <cell r="U454">
            <v>0</v>
          </cell>
          <cell r="V454">
            <v>408.33</v>
          </cell>
          <cell r="W454">
            <v>408.33</v>
          </cell>
          <cell r="X454">
            <v>408.33</v>
          </cell>
          <cell r="Y454">
            <v>408.33</v>
          </cell>
          <cell r="Z454">
            <v>408.33</v>
          </cell>
          <cell r="AA454">
            <v>408.33</v>
          </cell>
          <cell r="AB454">
            <v>408.34</v>
          </cell>
          <cell r="AC454">
            <v>408.33</v>
          </cell>
          <cell r="AD454">
            <v>408.33</v>
          </cell>
          <cell r="AE454">
            <v>408.33</v>
          </cell>
          <cell r="AF454">
            <v>408.33</v>
          </cell>
          <cell r="AG454">
            <v>408.33</v>
          </cell>
        </row>
        <row r="455">
          <cell r="C455">
            <v>1016</v>
          </cell>
          <cell r="D455" t="str">
            <v>Isabela</v>
          </cell>
          <cell r="F455">
            <v>110094</v>
          </cell>
          <cell r="G455" t="str">
            <v>CAMASI PENABLANCA</v>
          </cell>
          <cell r="J455">
            <v>170005428</v>
          </cell>
          <cell r="K455" t="str">
            <v>THERMAL PRINTER</v>
          </cell>
          <cell r="M455">
            <v>1</v>
          </cell>
          <cell r="N455">
            <v>2</v>
          </cell>
          <cell r="O455">
            <v>44740</v>
          </cell>
          <cell r="P455">
            <v>6700</v>
          </cell>
          <cell r="Q455">
            <v>837.5</v>
          </cell>
          <cell r="R455">
            <v>4745.82</v>
          </cell>
          <cell r="S455" t="str">
            <v>PHP</v>
          </cell>
          <cell r="T455">
            <v>279.17</v>
          </cell>
          <cell r="U455">
            <v>0</v>
          </cell>
          <cell r="V455">
            <v>279.17</v>
          </cell>
          <cell r="W455">
            <v>279.17</v>
          </cell>
          <cell r="X455">
            <v>279.17</v>
          </cell>
          <cell r="Y455">
            <v>279.17</v>
          </cell>
          <cell r="Z455">
            <v>279.17</v>
          </cell>
          <cell r="AA455">
            <v>279.17</v>
          </cell>
          <cell r="AB455">
            <v>279.17</v>
          </cell>
          <cell r="AC455">
            <v>279.17</v>
          </cell>
          <cell r="AD455">
            <v>279.17</v>
          </cell>
          <cell r="AE455">
            <v>279.17</v>
          </cell>
          <cell r="AF455">
            <v>279.17</v>
          </cell>
          <cell r="AG455">
            <v>279.17</v>
          </cell>
        </row>
        <row r="456">
          <cell r="C456">
            <v>1016</v>
          </cell>
          <cell r="D456" t="str">
            <v>Isabela</v>
          </cell>
          <cell r="F456">
            <v>110095</v>
          </cell>
          <cell r="G456" t="str">
            <v>AJAT IGUIG 2</v>
          </cell>
          <cell r="J456">
            <v>170005428</v>
          </cell>
          <cell r="K456" t="str">
            <v>POS MACHINE</v>
          </cell>
          <cell r="M456">
            <v>1</v>
          </cell>
          <cell r="N456">
            <v>5</v>
          </cell>
          <cell r="O456">
            <v>44735</v>
          </cell>
          <cell r="P456">
            <v>24500</v>
          </cell>
          <cell r="Q456">
            <v>1225</v>
          </cell>
          <cell r="R456">
            <v>21641.68</v>
          </cell>
          <cell r="S456" t="str">
            <v>PHP</v>
          </cell>
          <cell r="T456">
            <v>408.33</v>
          </cell>
          <cell r="U456">
            <v>0</v>
          </cell>
          <cell r="V456">
            <v>408.33</v>
          </cell>
          <cell r="W456">
            <v>408.33</v>
          </cell>
          <cell r="X456">
            <v>408.33</v>
          </cell>
          <cell r="Y456">
            <v>408.33</v>
          </cell>
          <cell r="Z456">
            <v>408.33</v>
          </cell>
          <cell r="AA456">
            <v>408.33</v>
          </cell>
          <cell r="AB456">
            <v>408.34</v>
          </cell>
          <cell r="AC456">
            <v>408.33</v>
          </cell>
          <cell r="AD456">
            <v>408.33</v>
          </cell>
          <cell r="AE456">
            <v>408.33</v>
          </cell>
          <cell r="AF456">
            <v>408.33</v>
          </cell>
          <cell r="AG456">
            <v>408.33</v>
          </cell>
        </row>
        <row r="457">
          <cell r="C457">
            <v>1016</v>
          </cell>
          <cell r="D457" t="str">
            <v>Isabela</v>
          </cell>
          <cell r="F457" t="str">
            <v>SLS105</v>
          </cell>
          <cell r="G457" t="str">
            <v>ISABELA CTG - SALES</v>
          </cell>
          <cell r="J457">
            <v>170005428</v>
          </cell>
          <cell r="K457" t="str">
            <v>THERMAL PRINTER</v>
          </cell>
          <cell r="M457">
            <v>2</v>
          </cell>
          <cell r="N457">
            <v>2</v>
          </cell>
          <cell r="O457">
            <v>44740</v>
          </cell>
          <cell r="P457">
            <v>6700</v>
          </cell>
          <cell r="Q457">
            <v>837.5</v>
          </cell>
          <cell r="R457">
            <v>4745.82</v>
          </cell>
          <cell r="S457" t="str">
            <v>PHP</v>
          </cell>
          <cell r="T457">
            <v>279.17</v>
          </cell>
          <cell r="U457">
            <v>0</v>
          </cell>
          <cell r="V457">
            <v>279.17</v>
          </cell>
          <cell r="W457">
            <v>279.17</v>
          </cell>
          <cell r="X457">
            <v>279.17</v>
          </cell>
          <cell r="Y457">
            <v>279.17</v>
          </cell>
          <cell r="Z457">
            <v>279.17</v>
          </cell>
          <cell r="AA457">
            <v>279.17</v>
          </cell>
          <cell r="AB457">
            <v>279.17</v>
          </cell>
          <cell r="AC457">
            <v>279.17</v>
          </cell>
          <cell r="AD457">
            <v>279.17</v>
          </cell>
          <cell r="AE457">
            <v>279.17</v>
          </cell>
          <cell r="AF457">
            <v>279.17</v>
          </cell>
          <cell r="AG457">
            <v>279.17</v>
          </cell>
        </row>
        <row r="458">
          <cell r="C458">
            <v>1016</v>
          </cell>
          <cell r="D458" t="str">
            <v>Isabela</v>
          </cell>
          <cell r="F458">
            <v>110094</v>
          </cell>
          <cell r="G458" t="str">
            <v>CAMASI PENABLANCA</v>
          </cell>
          <cell r="J458">
            <v>170005428</v>
          </cell>
          <cell r="K458" t="str">
            <v>POS MACHINE</v>
          </cell>
          <cell r="M458">
            <v>1</v>
          </cell>
          <cell r="N458">
            <v>5</v>
          </cell>
          <cell r="O458">
            <v>44735</v>
          </cell>
          <cell r="P458">
            <v>24500</v>
          </cell>
          <cell r="Q458">
            <v>1225</v>
          </cell>
          <cell r="R458">
            <v>21641.68</v>
          </cell>
          <cell r="S458" t="str">
            <v>PHP</v>
          </cell>
          <cell r="T458">
            <v>408.33</v>
          </cell>
          <cell r="U458">
            <v>0</v>
          </cell>
          <cell r="V458">
            <v>408.33</v>
          </cell>
          <cell r="W458">
            <v>408.33</v>
          </cell>
          <cell r="X458">
            <v>408.33</v>
          </cell>
          <cell r="Y458">
            <v>408.33</v>
          </cell>
          <cell r="Z458">
            <v>408.33</v>
          </cell>
          <cell r="AA458">
            <v>408.33</v>
          </cell>
          <cell r="AB458">
            <v>408.34</v>
          </cell>
          <cell r="AC458">
            <v>408.33</v>
          </cell>
          <cell r="AD458">
            <v>408.33</v>
          </cell>
          <cell r="AE458">
            <v>408.33</v>
          </cell>
          <cell r="AF458">
            <v>408.33</v>
          </cell>
          <cell r="AG458">
            <v>408.33</v>
          </cell>
        </row>
        <row r="459">
          <cell r="C459">
            <v>1016</v>
          </cell>
          <cell r="D459" t="str">
            <v>Isabela</v>
          </cell>
          <cell r="F459" t="str">
            <v>SLS105</v>
          </cell>
          <cell r="G459" t="str">
            <v>ISABELA CTG - SALES</v>
          </cell>
          <cell r="J459">
            <v>170005428</v>
          </cell>
          <cell r="K459" t="str">
            <v>THERMAL PRINTER</v>
          </cell>
          <cell r="M459">
            <v>2</v>
          </cell>
          <cell r="N459">
            <v>2</v>
          </cell>
          <cell r="O459">
            <v>44740</v>
          </cell>
          <cell r="P459">
            <v>6700</v>
          </cell>
          <cell r="Q459">
            <v>837.5</v>
          </cell>
          <cell r="R459">
            <v>4745.82</v>
          </cell>
          <cell r="S459" t="str">
            <v>PHP</v>
          </cell>
          <cell r="T459">
            <v>279.17</v>
          </cell>
          <cell r="U459">
            <v>0</v>
          </cell>
          <cell r="V459">
            <v>279.17</v>
          </cell>
          <cell r="W459">
            <v>279.17</v>
          </cell>
          <cell r="X459">
            <v>279.17</v>
          </cell>
          <cell r="Y459">
            <v>279.17</v>
          </cell>
          <cell r="Z459">
            <v>279.17</v>
          </cell>
          <cell r="AA459">
            <v>279.17</v>
          </cell>
          <cell r="AB459">
            <v>279.17</v>
          </cell>
          <cell r="AC459">
            <v>279.17</v>
          </cell>
          <cell r="AD459">
            <v>279.17</v>
          </cell>
          <cell r="AE459">
            <v>279.17</v>
          </cell>
          <cell r="AF459">
            <v>279.17</v>
          </cell>
          <cell r="AG459">
            <v>279.17</v>
          </cell>
        </row>
        <row r="460">
          <cell r="C460">
            <v>1016</v>
          </cell>
          <cell r="D460" t="str">
            <v>Isabela</v>
          </cell>
          <cell r="F460" t="str">
            <v>SLS105</v>
          </cell>
          <cell r="G460" t="str">
            <v>ISABELA CTG - SALES</v>
          </cell>
          <cell r="J460">
            <v>170005428</v>
          </cell>
          <cell r="K460" t="str">
            <v>POS MACHINE</v>
          </cell>
          <cell r="M460">
            <v>2</v>
          </cell>
          <cell r="N460">
            <v>5</v>
          </cell>
          <cell r="O460">
            <v>44735</v>
          </cell>
          <cell r="P460">
            <v>24500</v>
          </cell>
          <cell r="Q460">
            <v>1225</v>
          </cell>
          <cell r="R460">
            <v>21641.68</v>
          </cell>
          <cell r="S460" t="str">
            <v>PHP</v>
          </cell>
          <cell r="T460">
            <v>408.33</v>
          </cell>
          <cell r="U460">
            <v>0</v>
          </cell>
          <cell r="V460">
            <v>408.33</v>
          </cell>
          <cell r="W460">
            <v>408.33</v>
          </cell>
          <cell r="X460">
            <v>408.33</v>
          </cell>
          <cell r="Y460">
            <v>408.33</v>
          </cell>
          <cell r="Z460">
            <v>408.33</v>
          </cell>
          <cell r="AA460">
            <v>408.33</v>
          </cell>
          <cell r="AB460">
            <v>408.34</v>
          </cell>
          <cell r="AC460">
            <v>408.33</v>
          </cell>
          <cell r="AD460">
            <v>408.33</v>
          </cell>
          <cell r="AE460">
            <v>408.33</v>
          </cell>
          <cell r="AF460">
            <v>408.33</v>
          </cell>
          <cell r="AG460">
            <v>408.33</v>
          </cell>
        </row>
        <row r="461">
          <cell r="C461">
            <v>1016</v>
          </cell>
          <cell r="D461" t="str">
            <v>Isabela</v>
          </cell>
          <cell r="F461" t="str">
            <v>SLS105</v>
          </cell>
          <cell r="G461" t="str">
            <v>ISABELA CTG - SALES</v>
          </cell>
          <cell r="J461">
            <v>170005428</v>
          </cell>
          <cell r="K461" t="str">
            <v>THERMAL PRINTER</v>
          </cell>
          <cell r="M461">
            <v>2</v>
          </cell>
          <cell r="N461">
            <v>2</v>
          </cell>
          <cell r="O461">
            <v>44740</v>
          </cell>
          <cell r="P461">
            <v>6700</v>
          </cell>
          <cell r="Q461">
            <v>837.5</v>
          </cell>
          <cell r="R461">
            <v>4745.82</v>
          </cell>
          <cell r="S461" t="str">
            <v>PHP</v>
          </cell>
          <cell r="T461">
            <v>279.17</v>
          </cell>
          <cell r="U461">
            <v>0</v>
          </cell>
          <cell r="V461">
            <v>279.17</v>
          </cell>
          <cell r="W461">
            <v>279.17</v>
          </cell>
          <cell r="X461">
            <v>279.17</v>
          </cell>
          <cell r="Y461">
            <v>279.17</v>
          </cell>
          <cell r="Z461">
            <v>279.17</v>
          </cell>
          <cell r="AA461">
            <v>279.17</v>
          </cell>
          <cell r="AB461">
            <v>279.17</v>
          </cell>
          <cell r="AC461">
            <v>279.17</v>
          </cell>
          <cell r="AD461">
            <v>279.17</v>
          </cell>
          <cell r="AE461">
            <v>279.17</v>
          </cell>
          <cell r="AF461">
            <v>279.17</v>
          </cell>
          <cell r="AG461">
            <v>279.17</v>
          </cell>
        </row>
        <row r="462">
          <cell r="C462">
            <v>1016</v>
          </cell>
          <cell r="D462" t="str">
            <v>Isabela</v>
          </cell>
          <cell r="F462">
            <v>110093</v>
          </cell>
          <cell r="G462" t="str">
            <v>SM SUPERMARKET CAUAYAN</v>
          </cell>
          <cell r="J462">
            <v>170005464</v>
          </cell>
          <cell r="K462" t="str">
            <v>ELECTRIC FRYER</v>
          </cell>
          <cell r="M462">
            <v>1</v>
          </cell>
          <cell r="N462">
            <v>2</v>
          </cell>
          <cell r="O462">
            <v>44733</v>
          </cell>
          <cell r="P462">
            <v>4999.8599999999997</v>
          </cell>
          <cell r="Q462">
            <v>624.98</v>
          </cell>
          <cell r="R462">
            <v>3541.6000000000004</v>
          </cell>
          <cell r="S462" t="str">
            <v>PHP</v>
          </cell>
          <cell r="T462">
            <v>208.33</v>
          </cell>
          <cell r="U462">
            <v>0</v>
          </cell>
          <cell r="V462">
            <v>208.33</v>
          </cell>
          <cell r="W462">
            <v>208.33</v>
          </cell>
          <cell r="X462">
            <v>208.33</v>
          </cell>
          <cell r="Y462">
            <v>208.33</v>
          </cell>
          <cell r="Z462">
            <v>208.33</v>
          </cell>
          <cell r="AA462">
            <v>208.33</v>
          </cell>
          <cell r="AB462">
            <v>208.33</v>
          </cell>
          <cell r="AC462">
            <v>208.32</v>
          </cell>
          <cell r="AD462">
            <v>208.32</v>
          </cell>
          <cell r="AE462">
            <v>208.32</v>
          </cell>
          <cell r="AF462">
            <v>208.32</v>
          </cell>
          <cell r="AG462">
            <v>208.32</v>
          </cell>
        </row>
        <row r="463">
          <cell r="C463">
            <v>1016</v>
          </cell>
          <cell r="D463" t="str">
            <v>Isabela</v>
          </cell>
          <cell r="F463">
            <v>110094</v>
          </cell>
          <cell r="G463" t="str">
            <v>CAMASI PENABLANCA</v>
          </cell>
          <cell r="J463">
            <v>170005490</v>
          </cell>
          <cell r="K463" t="str">
            <v>CHIX 22 WARMER</v>
          </cell>
          <cell r="M463">
            <v>1</v>
          </cell>
          <cell r="N463">
            <v>2</v>
          </cell>
          <cell r="O463">
            <v>44761</v>
          </cell>
          <cell r="P463">
            <v>10000</v>
          </cell>
          <cell r="Q463">
            <v>833.33</v>
          </cell>
          <cell r="R463">
            <v>7500.03</v>
          </cell>
          <cell r="S463" t="str">
            <v>PHP</v>
          </cell>
          <cell r="T463">
            <v>416.67</v>
          </cell>
          <cell r="U463">
            <v>0</v>
          </cell>
          <cell r="V463">
            <v>416.67</v>
          </cell>
          <cell r="W463">
            <v>416.67</v>
          </cell>
          <cell r="X463">
            <v>416.67</v>
          </cell>
          <cell r="Y463">
            <v>416.67</v>
          </cell>
          <cell r="Z463">
            <v>416.67</v>
          </cell>
          <cell r="AA463">
            <v>416.67</v>
          </cell>
          <cell r="AB463">
            <v>416.67</v>
          </cell>
          <cell r="AC463">
            <v>416.66</v>
          </cell>
          <cell r="AD463">
            <v>416.66</v>
          </cell>
          <cell r="AE463">
            <v>416.66</v>
          </cell>
          <cell r="AF463">
            <v>416.66</v>
          </cell>
          <cell r="AG463">
            <v>416.66</v>
          </cell>
        </row>
        <row r="464">
          <cell r="C464">
            <v>1016</v>
          </cell>
          <cell r="D464" t="str">
            <v>Isabela</v>
          </cell>
          <cell r="F464">
            <v>110069</v>
          </cell>
          <cell r="G464" t="str">
            <v>BUNTUN TUGUEGARAO</v>
          </cell>
          <cell r="J464">
            <v>170005499</v>
          </cell>
          <cell r="K464" t="str">
            <v>GENERATOR SET</v>
          </cell>
          <cell r="M464">
            <v>2</v>
          </cell>
          <cell r="N464">
            <v>5</v>
          </cell>
          <cell r="O464">
            <v>44784</v>
          </cell>
          <cell r="P464">
            <v>36400</v>
          </cell>
          <cell r="Q464">
            <v>606.66999999999996</v>
          </cell>
          <cell r="R464">
            <v>33366.65</v>
          </cell>
          <cell r="S464" t="str">
            <v>PHP</v>
          </cell>
          <cell r="T464">
            <v>606.66999999999996</v>
          </cell>
          <cell r="U464">
            <v>0</v>
          </cell>
          <cell r="V464">
            <v>606.66999999999996</v>
          </cell>
          <cell r="W464">
            <v>606.66999999999996</v>
          </cell>
          <cell r="X464">
            <v>606.66999999999996</v>
          </cell>
          <cell r="Y464">
            <v>606.66999999999996</v>
          </cell>
          <cell r="Z464">
            <v>606.66999999999996</v>
          </cell>
          <cell r="AA464">
            <v>606.66999999999996</v>
          </cell>
          <cell r="AB464">
            <v>606.66999999999996</v>
          </cell>
          <cell r="AC464">
            <v>606.66999999999996</v>
          </cell>
          <cell r="AD464">
            <v>606.66999999999996</v>
          </cell>
          <cell r="AE464">
            <v>606.66999999999996</v>
          </cell>
          <cell r="AF464">
            <v>606.66999999999996</v>
          </cell>
          <cell r="AG464">
            <v>606.66999999999996</v>
          </cell>
        </row>
        <row r="465">
          <cell r="C465">
            <v>1016</v>
          </cell>
          <cell r="D465" t="str">
            <v>Isabela</v>
          </cell>
          <cell r="F465">
            <v>110085</v>
          </cell>
          <cell r="G465" t="str">
            <v>POBLACION BAGGAO</v>
          </cell>
          <cell r="J465">
            <v>170005499</v>
          </cell>
          <cell r="K465" t="str">
            <v>GENERATOR SET</v>
          </cell>
          <cell r="M465">
            <v>2</v>
          </cell>
          <cell r="N465">
            <v>5</v>
          </cell>
          <cell r="O465">
            <v>44784</v>
          </cell>
          <cell r="P465">
            <v>36400</v>
          </cell>
          <cell r="Q465">
            <v>606.66999999999996</v>
          </cell>
          <cell r="R465">
            <v>33366.65</v>
          </cell>
          <cell r="S465" t="str">
            <v>PHP</v>
          </cell>
          <cell r="T465">
            <v>606.66999999999996</v>
          </cell>
          <cell r="U465">
            <v>0</v>
          </cell>
          <cell r="V465">
            <v>606.66999999999996</v>
          </cell>
          <cell r="W465">
            <v>606.66999999999996</v>
          </cell>
          <cell r="X465">
            <v>606.66999999999996</v>
          </cell>
          <cell r="Y465">
            <v>606.66999999999996</v>
          </cell>
          <cell r="Z465">
            <v>606.66999999999996</v>
          </cell>
          <cell r="AA465">
            <v>606.66999999999996</v>
          </cell>
          <cell r="AB465">
            <v>606.66999999999996</v>
          </cell>
          <cell r="AC465">
            <v>606.66999999999996</v>
          </cell>
          <cell r="AD465">
            <v>606.66999999999996</v>
          </cell>
          <cell r="AE465">
            <v>606.66999999999996</v>
          </cell>
          <cell r="AF465">
            <v>606.66999999999996</v>
          </cell>
          <cell r="AG465">
            <v>606.66999999999996</v>
          </cell>
        </row>
        <row r="466">
          <cell r="C466">
            <v>1016</v>
          </cell>
          <cell r="D466" t="str">
            <v>Isabela</v>
          </cell>
          <cell r="F466">
            <v>110049</v>
          </cell>
          <cell r="G466" t="str">
            <v>CENTRO 1 SANCHEZ MIRA 2</v>
          </cell>
          <cell r="J466">
            <v>170005499</v>
          </cell>
          <cell r="K466" t="str">
            <v>GENERATOR SET</v>
          </cell>
          <cell r="M466">
            <v>2</v>
          </cell>
          <cell r="N466">
            <v>5</v>
          </cell>
          <cell r="O466">
            <v>44784</v>
          </cell>
          <cell r="P466">
            <v>36400</v>
          </cell>
          <cell r="Q466">
            <v>606.66999999999996</v>
          </cell>
          <cell r="R466">
            <v>33366.65</v>
          </cell>
          <cell r="S466" t="str">
            <v>PHP</v>
          </cell>
          <cell r="T466">
            <v>606.66999999999996</v>
          </cell>
          <cell r="U466">
            <v>0</v>
          </cell>
          <cell r="V466">
            <v>606.66999999999996</v>
          </cell>
          <cell r="W466">
            <v>606.66999999999996</v>
          </cell>
          <cell r="X466">
            <v>606.66999999999996</v>
          </cell>
          <cell r="Y466">
            <v>606.66999999999996</v>
          </cell>
          <cell r="Z466">
            <v>606.66999999999996</v>
          </cell>
          <cell r="AA466">
            <v>606.66999999999996</v>
          </cell>
          <cell r="AB466">
            <v>606.66999999999996</v>
          </cell>
          <cell r="AC466">
            <v>606.66999999999996</v>
          </cell>
          <cell r="AD466">
            <v>606.66999999999996</v>
          </cell>
          <cell r="AE466">
            <v>606.66999999999996</v>
          </cell>
          <cell r="AF466">
            <v>606.66999999999996</v>
          </cell>
          <cell r="AG466">
            <v>606.66999999999996</v>
          </cell>
        </row>
        <row r="467">
          <cell r="C467">
            <v>1016</v>
          </cell>
          <cell r="D467" t="str">
            <v>Isabela</v>
          </cell>
          <cell r="F467">
            <v>110055</v>
          </cell>
          <cell r="G467" t="str">
            <v>GOMEZ ST TUGUEGARAO</v>
          </cell>
          <cell r="J467">
            <v>170005499</v>
          </cell>
          <cell r="K467" t="str">
            <v>GENERATOR SET</v>
          </cell>
          <cell r="M467">
            <v>2</v>
          </cell>
          <cell r="N467">
            <v>5</v>
          </cell>
          <cell r="O467">
            <v>44784</v>
          </cell>
          <cell r="P467">
            <v>36400</v>
          </cell>
          <cell r="Q467">
            <v>606.66999999999996</v>
          </cell>
          <cell r="R467">
            <v>33366.65</v>
          </cell>
          <cell r="S467" t="str">
            <v>PHP</v>
          </cell>
          <cell r="T467">
            <v>606.66999999999996</v>
          </cell>
          <cell r="U467">
            <v>0</v>
          </cell>
          <cell r="V467">
            <v>606.66999999999996</v>
          </cell>
          <cell r="W467">
            <v>606.66999999999996</v>
          </cell>
          <cell r="X467">
            <v>606.66999999999996</v>
          </cell>
          <cell r="Y467">
            <v>606.66999999999996</v>
          </cell>
          <cell r="Z467">
            <v>606.66999999999996</v>
          </cell>
          <cell r="AA467">
            <v>606.66999999999996</v>
          </cell>
          <cell r="AB467">
            <v>606.66999999999996</v>
          </cell>
          <cell r="AC467">
            <v>606.66999999999996</v>
          </cell>
          <cell r="AD467">
            <v>606.66999999999996</v>
          </cell>
          <cell r="AE467">
            <v>606.66999999999996</v>
          </cell>
          <cell r="AF467">
            <v>606.66999999999996</v>
          </cell>
          <cell r="AG467">
            <v>606.66999999999996</v>
          </cell>
        </row>
        <row r="468">
          <cell r="C468">
            <v>1016</v>
          </cell>
          <cell r="D468" t="str">
            <v>Isabela</v>
          </cell>
          <cell r="F468">
            <v>110094</v>
          </cell>
          <cell r="G468" t="str">
            <v>CAMASI PENABLANCA</v>
          </cell>
          <cell r="J468">
            <v>170005509</v>
          </cell>
          <cell r="K468" t="str">
            <v>EXHAUST FAN VECTOR</v>
          </cell>
          <cell r="M468">
            <v>2</v>
          </cell>
          <cell r="N468">
            <v>2</v>
          </cell>
          <cell r="O468">
            <v>44796</v>
          </cell>
          <cell r="P468">
            <v>9300</v>
          </cell>
          <cell r="Q468">
            <v>387.5</v>
          </cell>
          <cell r="R468">
            <v>7362.5</v>
          </cell>
          <cell r="S468" t="str">
            <v>PHP</v>
          </cell>
          <cell r="T468">
            <v>387.5</v>
          </cell>
          <cell r="U468">
            <v>0</v>
          </cell>
          <cell r="V468">
            <v>387.5</v>
          </cell>
          <cell r="W468">
            <v>387.5</v>
          </cell>
          <cell r="X468">
            <v>387.5</v>
          </cell>
          <cell r="Y468">
            <v>387.5</v>
          </cell>
          <cell r="Z468">
            <v>387.5</v>
          </cell>
          <cell r="AA468">
            <v>387.5</v>
          </cell>
          <cell r="AB468">
            <v>387.5</v>
          </cell>
          <cell r="AC468">
            <v>387.5</v>
          </cell>
          <cell r="AD468">
            <v>387.5</v>
          </cell>
          <cell r="AE468">
            <v>387.5</v>
          </cell>
          <cell r="AF468">
            <v>387.5</v>
          </cell>
          <cell r="AG468">
            <v>387.5</v>
          </cell>
        </row>
        <row r="469">
          <cell r="C469">
            <v>1016</v>
          </cell>
          <cell r="D469" t="str">
            <v>Isabela</v>
          </cell>
          <cell r="F469">
            <v>110095</v>
          </cell>
          <cell r="G469" t="str">
            <v>AJAT IGUIG 2</v>
          </cell>
          <cell r="J469">
            <v>170005509</v>
          </cell>
          <cell r="K469" t="str">
            <v>EXHAUST FAN VECTOR</v>
          </cell>
          <cell r="M469">
            <v>2</v>
          </cell>
          <cell r="N469">
            <v>2</v>
          </cell>
          <cell r="O469">
            <v>44796</v>
          </cell>
          <cell r="P469">
            <v>9300</v>
          </cell>
          <cell r="Q469">
            <v>387.5</v>
          </cell>
          <cell r="R469">
            <v>7362.5</v>
          </cell>
          <cell r="S469" t="str">
            <v>PHP</v>
          </cell>
          <cell r="T469">
            <v>387.5</v>
          </cell>
          <cell r="U469">
            <v>0</v>
          </cell>
          <cell r="V469">
            <v>387.5</v>
          </cell>
          <cell r="W469">
            <v>387.5</v>
          </cell>
          <cell r="X469">
            <v>387.5</v>
          </cell>
          <cell r="Y469">
            <v>387.5</v>
          </cell>
          <cell r="Z469">
            <v>387.5</v>
          </cell>
          <cell r="AA469">
            <v>387.5</v>
          </cell>
          <cell r="AB469">
            <v>387.5</v>
          </cell>
          <cell r="AC469">
            <v>387.5</v>
          </cell>
          <cell r="AD469">
            <v>387.5</v>
          </cell>
          <cell r="AE469">
            <v>387.5</v>
          </cell>
          <cell r="AF469">
            <v>387.5</v>
          </cell>
          <cell r="AG469">
            <v>387.5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59"/>
  <sheetViews>
    <sheetView tabSelected="1" topLeftCell="C1" workbookViewId="0">
      <pane ySplit="2" topLeftCell="A455" activePane="bottomLeft" state="frozen"/>
      <selection pane="bottomLeft" activeCell="E455" sqref="E45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35.140625" bestFit="1" customWidth="1"/>
    <col min="5" max="5" width="16.140625" customWidth="1"/>
    <col min="6" max="6" width="38" bestFit="1" customWidth="1"/>
    <col min="7" max="7" width="19.42578125" bestFit="1" customWidth="1"/>
    <col min="8" max="8" width="12.85546875" bestFit="1" customWidth="1"/>
    <col min="9" max="9" width="38.140625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f>+[1]retail!C13</f>
        <v>1016</v>
      </c>
      <c r="B3" t="str">
        <f>+[1]retail!D13</f>
        <v>Isabela</v>
      </c>
      <c r="C3" t="str">
        <f>+[1]retail!F13</f>
        <v>LAD105</v>
      </c>
      <c r="D3" t="str">
        <f>+[1]retail!G13</f>
        <v>ISABELA CTG - LEGAL/ADMIN</v>
      </c>
      <c r="E3">
        <f>+GL!A85</f>
        <v>630180</v>
      </c>
      <c r="F3" t="str">
        <f>+GL!B85</f>
        <v>DE-COMPUTER EQUIPT&amp;PARAPHERNALIA</v>
      </c>
      <c r="G3" t="str">
        <f>+GL!C85</f>
        <v>DEPRECIATION</v>
      </c>
      <c r="H3">
        <f>+[1]retail!J13</f>
        <v>400000368</v>
      </c>
      <c r="I3" t="str">
        <f>+[1]retail!K13</f>
        <v>SOFTWARE LICENSE - OPERATING SYSTEM</v>
      </c>
      <c r="J3">
        <f>+[1]retail!M13</f>
        <v>2</v>
      </c>
      <c r="K3">
        <f>+[1]retail!N13</f>
        <v>4</v>
      </c>
      <c r="L3" s="5">
        <f>+[1]retail!O13</f>
        <v>44144</v>
      </c>
      <c r="M3" s="6">
        <f>+[1]retail!P13</f>
        <v>8200</v>
      </c>
      <c r="N3" s="6">
        <f>+[1]retail!Q13</f>
        <v>3758.34</v>
      </c>
      <c r="O3" s="6">
        <f>+[1]retail!R13</f>
        <v>3758.2999999999997</v>
      </c>
      <c r="P3" s="6" t="str">
        <f>+[1]retail!S13</f>
        <v>PHP</v>
      </c>
      <c r="Q3" s="6">
        <f>+[1]retail!T13</f>
        <v>170.83</v>
      </c>
      <c r="R3" s="6">
        <f>+[1]retail!U13</f>
        <v>0</v>
      </c>
      <c r="S3" s="6">
        <f>+[1]retail!V13</f>
        <v>170.83</v>
      </c>
      <c r="T3" s="6">
        <f>+[1]retail!W13</f>
        <v>170.84</v>
      </c>
      <c r="U3" s="6">
        <f>+[1]retail!X13</f>
        <v>170.83</v>
      </c>
      <c r="V3" s="6">
        <f>+[1]retail!Y13</f>
        <v>170.83</v>
      </c>
      <c r="W3" s="6">
        <f>+[1]retail!Z13</f>
        <v>170.84</v>
      </c>
      <c r="X3" s="6">
        <f>+[1]retail!AA13</f>
        <v>170.83</v>
      </c>
      <c r="Y3" s="6">
        <f>+[1]retail!AB13</f>
        <v>170.83</v>
      </c>
      <c r="Z3" s="6">
        <f>+[1]retail!AC13</f>
        <v>170.84</v>
      </c>
      <c r="AA3" s="6">
        <f>+[1]retail!AD13</f>
        <v>170.84</v>
      </c>
      <c r="AB3" s="6">
        <f>+[1]retail!AE13</f>
        <v>170.84</v>
      </c>
      <c r="AC3" s="6">
        <f>+[1]retail!AF13</f>
        <v>170.84</v>
      </c>
      <c r="AD3" s="6">
        <f>+[1]retail!AG13</f>
        <v>170.84</v>
      </c>
    </row>
    <row r="4" spans="1:32" x14ac:dyDescent="0.25">
      <c r="A4">
        <f>+[1]retail!C14</f>
        <v>1016</v>
      </c>
      <c r="B4" t="str">
        <f>+[1]retail!D14</f>
        <v>Isabela</v>
      </c>
      <c r="C4" t="str">
        <f>+[1]retail!F14</f>
        <v>LAD105</v>
      </c>
      <c r="D4" t="str">
        <f>+[1]retail!G14</f>
        <v>ISABELA CTG - LEGAL/ADMIN</v>
      </c>
      <c r="E4">
        <v>630180</v>
      </c>
      <c r="F4" t="s">
        <v>200</v>
      </c>
      <c r="G4" t="s">
        <v>191</v>
      </c>
      <c r="H4">
        <f>+[1]retail!J14</f>
        <v>400000380</v>
      </c>
      <c r="I4" t="str">
        <f>+[1]retail!K14</f>
        <v>SOFTWARE LICENSE - MS OFFICE</v>
      </c>
      <c r="J4">
        <f>+[1]retail!M14</f>
        <v>2</v>
      </c>
      <c r="K4">
        <f>+[1]retail!N14</f>
        <v>4</v>
      </c>
      <c r="L4" s="5">
        <f>+[1]retail!O14</f>
        <v>44144</v>
      </c>
      <c r="M4" s="6">
        <f>+[1]retail!P14</f>
        <v>14000</v>
      </c>
      <c r="N4" s="6">
        <f>+[1]retail!Q14</f>
        <v>6416.66</v>
      </c>
      <c r="O4" s="6">
        <f>+[1]retail!R14</f>
        <v>6416.7</v>
      </c>
      <c r="P4" s="6" t="str">
        <f>+[1]retail!S14</f>
        <v>PHP</v>
      </c>
      <c r="Q4" s="6">
        <f>+[1]retail!T14</f>
        <v>291.67</v>
      </c>
      <c r="R4" s="6">
        <f>+[1]retail!U14</f>
        <v>0</v>
      </c>
      <c r="S4" s="6">
        <f>+[1]retail!V14</f>
        <v>291.67</v>
      </c>
      <c r="T4" s="6">
        <f>+[1]retail!W14</f>
        <v>291.66000000000003</v>
      </c>
      <c r="U4" s="6">
        <f>+[1]retail!X14</f>
        <v>291.67</v>
      </c>
      <c r="V4" s="6">
        <f>+[1]retail!Y14</f>
        <v>291.67</v>
      </c>
      <c r="W4" s="6">
        <f>+[1]retail!Z14</f>
        <v>291.66000000000003</v>
      </c>
      <c r="X4" s="6">
        <f>+[1]retail!AA14</f>
        <v>291.67</v>
      </c>
      <c r="Y4" s="6">
        <f>+[1]retail!AB14</f>
        <v>291.67</v>
      </c>
      <c r="Z4" s="6">
        <f>+[1]retail!AC14</f>
        <v>291.66000000000003</v>
      </c>
      <c r="AA4" s="6">
        <f>+[1]retail!AD14</f>
        <v>291.66000000000003</v>
      </c>
      <c r="AB4" s="6">
        <f>+[1]retail!AE14</f>
        <v>291.66000000000003</v>
      </c>
      <c r="AC4" s="6">
        <f>+[1]retail!AF14</f>
        <v>291.66000000000003</v>
      </c>
      <c r="AD4" s="6">
        <f>+[1]retail!AG14</f>
        <v>291.66000000000003</v>
      </c>
    </row>
    <row r="5" spans="1:32" x14ac:dyDescent="0.25">
      <c r="A5">
        <f>+[1]retail!C15</f>
        <v>1016</v>
      </c>
      <c r="B5" t="str">
        <f>+[1]retail!D15</f>
        <v>Isabela</v>
      </c>
      <c r="C5" t="str">
        <f>+[1]retail!F15</f>
        <v>SLS105</v>
      </c>
      <c r="D5" t="str">
        <f>+[1]retail!G15</f>
        <v>ISABELA CTG - SALES</v>
      </c>
      <c r="E5">
        <v>630180</v>
      </c>
      <c r="F5" t="s">
        <v>200</v>
      </c>
      <c r="G5" t="s">
        <v>191</v>
      </c>
      <c r="H5">
        <f>+[1]retail!J15</f>
        <v>400000397</v>
      </c>
      <c r="I5" t="str">
        <f>+[1]retail!K15</f>
        <v>SOFTWARE LICENSE - MS OFFICE</v>
      </c>
      <c r="J5">
        <f>+[1]retail!M15</f>
        <v>2</v>
      </c>
      <c r="K5">
        <f>+[1]retail!N15</f>
        <v>4</v>
      </c>
      <c r="L5" s="5">
        <f>+[1]retail!O15</f>
        <v>44236</v>
      </c>
      <c r="M5" s="6">
        <f>+[1]retail!P15</f>
        <v>14000</v>
      </c>
      <c r="N5" s="6">
        <f>+[1]retail!Q15</f>
        <v>5541.66</v>
      </c>
      <c r="O5" s="6">
        <f>+[1]retail!R15</f>
        <v>7291.7</v>
      </c>
      <c r="P5" s="6" t="str">
        <f>+[1]retail!S15</f>
        <v>PHP</v>
      </c>
      <c r="Q5" s="6">
        <f>+[1]retail!T15</f>
        <v>291.67</v>
      </c>
      <c r="R5" s="6">
        <f>+[1]retail!U15</f>
        <v>0</v>
      </c>
      <c r="S5" s="6">
        <f>+[1]retail!V15</f>
        <v>291.67</v>
      </c>
      <c r="T5" s="6">
        <f>+[1]retail!W15</f>
        <v>291.66000000000003</v>
      </c>
      <c r="U5" s="6">
        <f>+[1]retail!X15</f>
        <v>291.67</v>
      </c>
      <c r="V5" s="6">
        <f>+[1]retail!Y15</f>
        <v>291.67</v>
      </c>
      <c r="W5" s="6">
        <f>+[1]retail!Z15</f>
        <v>291.66000000000003</v>
      </c>
      <c r="X5" s="6">
        <f>+[1]retail!AA15</f>
        <v>291.67</v>
      </c>
      <c r="Y5" s="6">
        <f>+[1]retail!AB15</f>
        <v>291.67</v>
      </c>
      <c r="Z5" s="6">
        <f>+[1]retail!AC15</f>
        <v>291.66000000000003</v>
      </c>
      <c r="AA5" s="6">
        <f>+[1]retail!AD15</f>
        <v>291.66000000000003</v>
      </c>
      <c r="AB5" s="6">
        <f>+[1]retail!AE15</f>
        <v>291.66000000000003</v>
      </c>
      <c r="AC5" s="6">
        <f>+[1]retail!AF15</f>
        <v>291.66000000000003</v>
      </c>
      <c r="AD5" s="6">
        <f>+[1]retail!AG15</f>
        <v>291.66000000000003</v>
      </c>
    </row>
    <row r="6" spans="1:32" x14ac:dyDescent="0.25">
      <c r="A6">
        <f>+[1]retail!C16</f>
        <v>1016</v>
      </c>
      <c r="B6" t="str">
        <f>+[1]retail!D16</f>
        <v>Isabela</v>
      </c>
      <c r="C6" t="str">
        <f>+[1]retail!F16</f>
        <v>SLS105</v>
      </c>
      <c r="D6" t="str">
        <f>+[1]retail!G16</f>
        <v>ISABELA CTG - SALES</v>
      </c>
      <c r="E6">
        <v>630180</v>
      </c>
      <c r="F6" t="s">
        <v>200</v>
      </c>
      <c r="G6" t="s">
        <v>191</v>
      </c>
      <c r="H6">
        <f>+[1]retail!J16</f>
        <v>400000398</v>
      </c>
      <c r="I6" t="str">
        <f>+[1]retail!K16</f>
        <v>SOFTWARE LICENSE - OPERATING SYSTEM</v>
      </c>
      <c r="J6">
        <f>+[1]retail!M16</f>
        <v>2</v>
      </c>
      <c r="K6">
        <f>+[1]retail!N16</f>
        <v>4</v>
      </c>
      <c r="L6" s="5">
        <f>+[1]retail!O16</f>
        <v>44236</v>
      </c>
      <c r="M6" s="6">
        <f>+[1]retail!P16</f>
        <v>8200</v>
      </c>
      <c r="N6" s="6">
        <f>+[1]retail!Q16</f>
        <v>3245.84</v>
      </c>
      <c r="O6" s="6">
        <f>+[1]retail!R16</f>
        <v>4270.8</v>
      </c>
      <c r="P6" s="6" t="str">
        <f>+[1]retail!S16</f>
        <v>PHP</v>
      </c>
      <c r="Q6" s="6">
        <f>+[1]retail!T16</f>
        <v>170.83</v>
      </c>
      <c r="R6" s="6">
        <f>+[1]retail!U16</f>
        <v>0</v>
      </c>
      <c r="S6" s="6">
        <f>+[1]retail!V16</f>
        <v>170.83</v>
      </c>
      <c r="T6" s="6">
        <f>+[1]retail!W16</f>
        <v>170.84</v>
      </c>
      <c r="U6" s="6">
        <f>+[1]retail!X16</f>
        <v>170.83</v>
      </c>
      <c r="V6" s="6">
        <f>+[1]retail!Y16</f>
        <v>170.83</v>
      </c>
      <c r="W6" s="6">
        <f>+[1]retail!Z16</f>
        <v>170.84</v>
      </c>
      <c r="X6" s="6">
        <f>+[1]retail!AA16</f>
        <v>170.83</v>
      </c>
      <c r="Y6" s="6">
        <f>+[1]retail!AB16</f>
        <v>170.83</v>
      </c>
      <c r="Z6" s="6">
        <f>+[1]retail!AC16</f>
        <v>170.84</v>
      </c>
      <c r="AA6" s="6">
        <f>+[1]retail!AD16</f>
        <v>170.84</v>
      </c>
      <c r="AB6" s="6">
        <f>+[1]retail!AE16</f>
        <v>170.84</v>
      </c>
      <c r="AC6" s="6">
        <f>+[1]retail!AF16</f>
        <v>170.84</v>
      </c>
      <c r="AD6" s="6">
        <f>+[1]retail!AG16</f>
        <v>170.84</v>
      </c>
    </row>
    <row r="7" spans="1:32" x14ac:dyDescent="0.25">
      <c r="A7">
        <f>+[1]retail!C17</f>
        <v>1016</v>
      </c>
      <c r="B7" t="str">
        <f>+[1]retail!D17</f>
        <v>Isabela</v>
      </c>
      <c r="C7" t="str">
        <f>+[1]retail!F17</f>
        <v>LAD105</v>
      </c>
      <c r="D7" t="str">
        <f>+[1]retail!G17</f>
        <v>ISABELA CTG - LEGAL/ADMIN</v>
      </c>
      <c r="E7">
        <v>630180</v>
      </c>
      <c r="F7" t="s">
        <v>200</v>
      </c>
      <c r="G7" t="s">
        <v>191</v>
      </c>
      <c r="H7">
        <f>+[1]retail!J17</f>
        <v>410000984</v>
      </c>
      <c r="I7" t="str">
        <f>+[1]retail!K17</f>
        <v>DESKTOP PC (N COMPUTING HOST)</v>
      </c>
      <c r="J7">
        <f>+[1]retail!M17</f>
        <v>2</v>
      </c>
      <c r="K7">
        <f>+[1]retail!N17</f>
        <v>4</v>
      </c>
      <c r="L7" s="5">
        <f>+[1]retail!O17</f>
        <v>44151</v>
      </c>
      <c r="M7" s="6">
        <f>+[1]retail!P17</f>
        <v>25300</v>
      </c>
      <c r="N7" s="6">
        <f>+[1]retail!Q17</f>
        <v>11595.84</v>
      </c>
      <c r="O7" s="6">
        <f>+[1]retail!R17</f>
        <v>11595.8</v>
      </c>
      <c r="P7" s="6" t="str">
        <f>+[1]retail!S17</f>
        <v>PHP</v>
      </c>
      <c r="Q7" s="6">
        <f>+[1]retail!T17</f>
        <v>527.08000000000004</v>
      </c>
      <c r="R7" s="6">
        <f>+[1]retail!U17</f>
        <v>0</v>
      </c>
      <c r="S7" s="6">
        <f>+[1]retail!V17</f>
        <v>527.08000000000004</v>
      </c>
      <c r="T7" s="6">
        <f>+[1]retail!W17</f>
        <v>527.09</v>
      </c>
      <c r="U7" s="6">
        <f>+[1]retail!X17</f>
        <v>527.08000000000004</v>
      </c>
      <c r="V7" s="6">
        <f>+[1]retail!Y17</f>
        <v>527.08000000000004</v>
      </c>
      <c r="W7" s="6">
        <f>+[1]retail!Z17</f>
        <v>527.09</v>
      </c>
      <c r="X7" s="6">
        <f>+[1]retail!AA17</f>
        <v>527.08000000000004</v>
      </c>
      <c r="Y7" s="6">
        <f>+[1]retail!AB17</f>
        <v>527.08000000000004</v>
      </c>
      <c r="Z7" s="6">
        <f>+[1]retail!AC17</f>
        <v>527.09</v>
      </c>
      <c r="AA7" s="6">
        <f>+[1]retail!AD17</f>
        <v>527.09</v>
      </c>
      <c r="AB7" s="6">
        <f>+[1]retail!AE17</f>
        <v>527.09</v>
      </c>
      <c r="AC7" s="6">
        <f>+[1]retail!AF17</f>
        <v>527.09</v>
      </c>
      <c r="AD7" s="6">
        <f>+[1]retail!AG17</f>
        <v>527.09</v>
      </c>
    </row>
    <row r="8" spans="1:32" x14ac:dyDescent="0.25">
      <c r="A8">
        <f>+[1]retail!C18</f>
        <v>1016</v>
      </c>
      <c r="B8" t="str">
        <f>+[1]retail!D18</f>
        <v>Isabela</v>
      </c>
      <c r="C8" t="str">
        <f>+[1]retail!F18</f>
        <v>FIN105</v>
      </c>
      <c r="D8" t="str">
        <f>+[1]retail!G18</f>
        <v>ISABELA COM - FINANCE</v>
      </c>
      <c r="E8">
        <v>630180</v>
      </c>
      <c r="F8" t="s">
        <v>200</v>
      </c>
      <c r="G8" t="s">
        <v>191</v>
      </c>
      <c r="H8">
        <f>+[1]retail!J18</f>
        <v>410001048</v>
      </c>
      <c r="I8" t="str">
        <f>+[1]retail!K18</f>
        <v>THIN CLIENT(N-COMPUTING L300)</v>
      </c>
      <c r="J8">
        <f>+[1]retail!M18</f>
        <v>2</v>
      </c>
      <c r="K8">
        <f>+[1]retail!N18</f>
        <v>3</v>
      </c>
      <c r="L8" s="5">
        <f>+[1]retail!O18</f>
        <v>44236</v>
      </c>
      <c r="M8" s="6">
        <f>+[1]retail!P18</f>
        <v>8450</v>
      </c>
      <c r="N8" s="6">
        <f>+[1]retail!Q18</f>
        <v>4459.72</v>
      </c>
      <c r="O8" s="6">
        <f>+[1]retail!R18</f>
        <v>3051.4</v>
      </c>
      <c r="P8" s="6" t="str">
        <f>+[1]retail!S18</f>
        <v>PHP</v>
      </c>
      <c r="Q8" s="6">
        <f>+[1]retail!T18</f>
        <v>234.72</v>
      </c>
      <c r="R8" s="6">
        <f>+[1]retail!U18</f>
        <v>0</v>
      </c>
      <c r="S8" s="6">
        <f>+[1]retail!V18</f>
        <v>234.72</v>
      </c>
      <c r="T8" s="6">
        <f>+[1]retail!W18</f>
        <v>234.72</v>
      </c>
      <c r="U8" s="6">
        <f>+[1]retail!X18</f>
        <v>234.73</v>
      </c>
      <c r="V8" s="6">
        <f>+[1]retail!Y18</f>
        <v>234.72</v>
      </c>
      <c r="W8" s="6">
        <f>+[1]retail!Z18</f>
        <v>234.72</v>
      </c>
      <c r="X8" s="6">
        <f>+[1]retail!AA18</f>
        <v>234.72</v>
      </c>
      <c r="Y8" s="6">
        <f>+[1]retail!AB18</f>
        <v>234.72</v>
      </c>
      <c r="Z8" s="6">
        <f>+[1]retail!AC18</f>
        <v>234.72</v>
      </c>
      <c r="AA8" s="6">
        <f>+[1]retail!AD18</f>
        <v>234.72</v>
      </c>
      <c r="AB8" s="6">
        <f>+[1]retail!AE18</f>
        <v>234.72</v>
      </c>
      <c r="AC8" s="6">
        <f>+[1]retail!AF18</f>
        <v>234.72</v>
      </c>
      <c r="AD8" s="6">
        <f>+[1]retail!AG18</f>
        <v>234.72</v>
      </c>
    </row>
    <row r="9" spans="1:32" x14ac:dyDescent="0.25">
      <c r="A9">
        <f>+[1]retail!C19</f>
        <v>1016</v>
      </c>
      <c r="B9" t="str">
        <f>+[1]retail!D19</f>
        <v>Isabela</v>
      </c>
      <c r="C9" t="str">
        <f>+[1]retail!F19</f>
        <v>SLS105</v>
      </c>
      <c r="D9" t="str">
        <f>+[1]retail!G19</f>
        <v>ISABELA CTG - SALES</v>
      </c>
      <c r="E9">
        <v>630180</v>
      </c>
      <c r="F9" t="s">
        <v>200</v>
      </c>
      <c r="G9" t="s">
        <v>191</v>
      </c>
      <c r="H9">
        <f>+[1]retail!J19</f>
        <v>410001056</v>
      </c>
      <c r="I9" t="str">
        <f>+[1]retail!K19</f>
        <v>DESKTOP (NCOMPUTING HOST)</v>
      </c>
      <c r="J9">
        <f>+[1]retail!M19</f>
        <v>2</v>
      </c>
      <c r="K9">
        <f>+[1]retail!N19</f>
        <v>4</v>
      </c>
      <c r="L9" s="5">
        <f>+[1]retail!O19</f>
        <v>44231</v>
      </c>
      <c r="M9" s="6">
        <f>+[1]retail!P19</f>
        <v>25300</v>
      </c>
      <c r="N9" s="6">
        <f>+[1]retail!Q19</f>
        <v>10014.59</v>
      </c>
      <c r="O9" s="6">
        <f>+[1]retail!R19</f>
        <v>13177.05</v>
      </c>
      <c r="P9" s="6" t="str">
        <f>+[1]retail!S19</f>
        <v>PHP</v>
      </c>
      <c r="Q9" s="6">
        <f>+[1]retail!T19</f>
        <v>527.08000000000004</v>
      </c>
      <c r="R9" s="6">
        <f>+[1]retail!U19</f>
        <v>0</v>
      </c>
      <c r="S9" s="6">
        <f>+[1]retail!V19</f>
        <v>527.08000000000004</v>
      </c>
      <c r="T9" s="6">
        <f>+[1]retail!W19</f>
        <v>527.09</v>
      </c>
      <c r="U9" s="6">
        <f>+[1]retail!X19</f>
        <v>527.08000000000004</v>
      </c>
      <c r="V9" s="6">
        <f>+[1]retail!Y19</f>
        <v>527.08000000000004</v>
      </c>
      <c r="W9" s="6">
        <f>+[1]retail!Z19</f>
        <v>527.09</v>
      </c>
      <c r="X9" s="6">
        <f>+[1]retail!AA19</f>
        <v>527.08000000000004</v>
      </c>
      <c r="Y9" s="6">
        <f>+[1]retail!AB19</f>
        <v>527.08000000000004</v>
      </c>
      <c r="Z9" s="6">
        <f>+[1]retail!AC19</f>
        <v>527.09</v>
      </c>
      <c r="AA9" s="6">
        <f>+[1]retail!AD19</f>
        <v>527.09</v>
      </c>
      <c r="AB9" s="6">
        <f>+[1]retail!AE19</f>
        <v>527.09</v>
      </c>
      <c r="AC9" s="6">
        <f>+[1]retail!AF19</f>
        <v>527.09</v>
      </c>
      <c r="AD9" s="6">
        <f>+[1]retail!AG19</f>
        <v>527.09</v>
      </c>
    </row>
    <row r="10" spans="1:32" x14ac:dyDescent="0.25">
      <c r="A10">
        <f>+[1]retail!C20</f>
        <v>1016</v>
      </c>
      <c r="B10" t="str">
        <f>+[1]retail!D20</f>
        <v>Isabela</v>
      </c>
      <c r="C10" t="str">
        <f>+[1]retail!F20</f>
        <v>MKT105</v>
      </c>
      <c r="D10" t="str">
        <f>+[1]retail!G20</f>
        <v>ISABELA - MARKETING</v>
      </c>
      <c r="E10">
        <v>630180</v>
      </c>
      <c r="F10" t="s">
        <v>200</v>
      </c>
      <c r="G10" t="s">
        <v>191</v>
      </c>
      <c r="H10">
        <f>+[1]retail!J20</f>
        <v>410001057</v>
      </c>
      <c r="I10" t="str">
        <f>+[1]retail!K20</f>
        <v>ENTRY LEVEL LAPTOP  (ACER TMP214-52-3235)</v>
      </c>
      <c r="J10">
        <f>+[1]retail!M20</f>
        <v>2</v>
      </c>
      <c r="K10">
        <f>+[1]retail!N20</f>
        <v>3</v>
      </c>
      <c r="L10" s="5">
        <f>+[1]retail!O20</f>
        <v>44231</v>
      </c>
      <c r="M10" s="6">
        <f>+[1]retail!P20</f>
        <v>37700</v>
      </c>
      <c r="N10" s="6">
        <f>+[1]retail!Q20</f>
        <v>19897.22</v>
      </c>
      <c r="O10" s="6">
        <f>+[1]retail!R20</f>
        <v>13613.899999999998</v>
      </c>
      <c r="P10" s="6" t="str">
        <f>+[1]retail!S20</f>
        <v>PHP</v>
      </c>
      <c r="Q10" s="6">
        <f>+[1]retail!T20</f>
        <v>1047.22</v>
      </c>
      <c r="R10" s="6">
        <f>+[1]retail!U20</f>
        <v>0</v>
      </c>
      <c r="S10" s="6">
        <f>+[1]retail!V20</f>
        <v>1047.22</v>
      </c>
      <c r="T10" s="6">
        <f>+[1]retail!W20</f>
        <v>1047.22</v>
      </c>
      <c r="U10" s="6">
        <f>+[1]retail!X20</f>
        <v>1047.23</v>
      </c>
      <c r="V10" s="6">
        <f>+[1]retail!Y20</f>
        <v>1047.22</v>
      </c>
      <c r="W10" s="6">
        <f>+[1]retail!Z20</f>
        <v>1047.22</v>
      </c>
      <c r="X10" s="6">
        <f>+[1]retail!AA20</f>
        <v>1047.22</v>
      </c>
      <c r="Y10" s="6">
        <f>+[1]retail!AB20</f>
        <v>1047.22</v>
      </c>
      <c r="Z10" s="6">
        <f>+[1]retail!AC20</f>
        <v>1047.22</v>
      </c>
      <c r="AA10" s="6">
        <f>+[1]retail!AD20</f>
        <v>1047.22</v>
      </c>
      <c r="AB10" s="6">
        <f>+[1]retail!AE20</f>
        <v>1047.22</v>
      </c>
      <c r="AC10" s="6">
        <f>+[1]retail!AF20</f>
        <v>1047.22</v>
      </c>
      <c r="AD10" s="6">
        <f>+[1]retail!AG20</f>
        <v>1047.22</v>
      </c>
    </row>
    <row r="11" spans="1:32" x14ac:dyDescent="0.25">
      <c r="A11">
        <f>+[1]retail!C21</f>
        <v>1016</v>
      </c>
      <c r="B11" t="str">
        <f>+[1]retail!D21</f>
        <v>Isabela</v>
      </c>
      <c r="C11" t="str">
        <f>+[1]retail!F21</f>
        <v>FIN105</v>
      </c>
      <c r="D11" t="str">
        <f>+[1]retail!G21</f>
        <v>ISABELA COM - FINANCE</v>
      </c>
      <c r="E11">
        <v>630180</v>
      </c>
      <c r="F11" t="s">
        <v>200</v>
      </c>
      <c r="G11" t="s">
        <v>191</v>
      </c>
      <c r="H11">
        <f>+[1]retail!J21</f>
        <v>410001088</v>
      </c>
      <c r="I11" t="str">
        <f>+[1]retail!K21</f>
        <v>MONITOR 19 INCH (LENOVO)</v>
      </c>
      <c r="J11">
        <f>+[1]retail!M21</f>
        <v>1</v>
      </c>
      <c r="K11">
        <f>+[1]retail!N21</f>
        <v>3</v>
      </c>
      <c r="L11" s="5">
        <f>+[1]retail!O21</f>
        <v>44249</v>
      </c>
      <c r="M11" s="6">
        <f>+[1]retail!P21</f>
        <v>5300</v>
      </c>
      <c r="N11" s="6">
        <f>+[1]retail!Q21</f>
        <v>2797.22</v>
      </c>
      <c r="O11" s="6">
        <f>+[1]retail!R21</f>
        <v>1913.9</v>
      </c>
      <c r="P11" s="6" t="str">
        <f>+[1]retail!S21</f>
        <v>PHP</v>
      </c>
      <c r="Q11" s="6">
        <f>+[1]retail!T21</f>
        <v>147.22</v>
      </c>
      <c r="R11" s="6">
        <f>+[1]retail!U21</f>
        <v>0</v>
      </c>
      <c r="S11" s="6">
        <f>+[1]retail!V21</f>
        <v>147.22</v>
      </c>
      <c r="T11" s="6">
        <f>+[1]retail!W21</f>
        <v>147.22</v>
      </c>
      <c r="U11" s="6">
        <f>+[1]retail!X21</f>
        <v>147.22999999999999</v>
      </c>
      <c r="V11" s="6">
        <f>+[1]retail!Y21</f>
        <v>147.22</v>
      </c>
      <c r="W11" s="6">
        <f>+[1]retail!Z21</f>
        <v>147.22</v>
      </c>
      <c r="X11" s="6">
        <f>+[1]retail!AA21</f>
        <v>147.22</v>
      </c>
      <c r="Y11" s="6">
        <f>+[1]retail!AB21</f>
        <v>147.22</v>
      </c>
      <c r="Z11" s="6">
        <f>+[1]retail!AC21</f>
        <v>147.22</v>
      </c>
      <c r="AA11" s="6">
        <f>+[1]retail!AD21</f>
        <v>147.22</v>
      </c>
      <c r="AB11" s="6">
        <f>+[1]retail!AE21</f>
        <v>147.22</v>
      </c>
      <c r="AC11" s="6">
        <f>+[1]retail!AF21</f>
        <v>147.22</v>
      </c>
      <c r="AD11" s="6">
        <f>+[1]retail!AG21</f>
        <v>147.22</v>
      </c>
    </row>
    <row r="12" spans="1:32" x14ac:dyDescent="0.25">
      <c r="A12">
        <f>+[1]retail!C22</f>
        <v>1016</v>
      </c>
      <c r="B12" t="str">
        <f>+[1]retail!D22</f>
        <v>Isabela</v>
      </c>
      <c r="C12" t="str">
        <f>+[1]retail!F22</f>
        <v>ENG105</v>
      </c>
      <c r="D12" t="str">
        <f>+[1]retail!G22</f>
        <v>ISABELA CTG - ENGINEERING SERVICES</v>
      </c>
      <c r="E12">
        <v>630180</v>
      </c>
      <c r="F12" t="s">
        <v>200</v>
      </c>
      <c r="G12" t="s">
        <v>191</v>
      </c>
      <c r="H12">
        <f>+[1]retail!J22</f>
        <v>410001465</v>
      </c>
      <c r="I12" t="str">
        <f>+[1]retail!K22</f>
        <v>MID RANGE LAPTOP (ACER TMP214-53G-540B)</v>
      </c>
      <c r="J12">
        <f>+[1]retail!M22</f>
        <v>2</v>
      </c>
      <c r="K12">
        <f>+[1]retail!N22</f>
        <v>3</v>
      </c>
      <c r="L12" s="5">
        <f>+[1]retail!O22</f>
        <v>44711</v>
      </c>
      <c r="M12" s="6">
        <f>+[1]retail!P22</f>
        <v>48000</v>
      </c>
      <c r="N12" s="6">
        <f>+[1]retail!Q22</f>
        <v>5333.33</v>
      </c>
      <c r="O12" s="6">
        <f>+[1]retail!R22</f>
        <v>37333.35</v>
      </c>
      <c r="P12" s="6" t="str">
        <f>+[1]retail!S22</f>
        <v>PHP</v>
      </c>
      <c r="Q12" s="6">
        <f>+[1]retail!T22</f>
        <v>1333.33</v>
      </c>
      <c r="R12" s="6">
        <f>+[1]retail!U22</f>
        <v>0</v>
      </c>
      <c r="S12" s="6">
        <f>+[1]retail!V22</f>
        <v>1333.33</v>
      </c>
      <c r="T12" s="6">
        <f>+[1]retail!W22</f>
        <v>1333.33</v>
      </c>
      <c r="U12" s="6">
        <f>+[1]retail!X22</f>
        <v>1333.33</v>
      </c>
      <c r="V12" s="6">
        <f>+[1]retail!Y22</f>
        <v>1333.33</v>
      </c>
      <c r="W12" s="6">
        <f>+[1]retail!Z22</f>
        <v>1333.33</v>
      </c>
      <c r="X12" s="6">
        <f>+[1]retail!AA22</f>
        <v>1333.33</v>
      </c>
      <c r="Y12" s="6">
        <f>+[1]retail!AB22</f>
        <v>1333.33</v>
      </c>
      <c r="Z12" s="6">
        <f>+[1]retail!AC22</f>
        <v>1333.33</v>
      </c>
      <c r="AA12" s="6">
        <f>+[1]retail!AD22</f>
        <v>1333.33</v>
      </c>
      <c r="AB12" s="6">
        <f>+[1]retail!AE22</f>
        <v>1333.33</v>
      </c>
      <c r="AC12" s="6">
        <f>+[1]retail!AF22</f>
        <v>1333.33</v>
      </c>
      <c r="AD12" s="6">
        <f>+[1]retail!AG22</f>
        <v>1333.33</v>
      </c>
    </row>
    <row r="13" spans="1:32" x14ac:dyDescent="0.25">
      <c r="A13">
        <f>+[1]retail!C23</f>
        <v>1016</v>
      </c>
      <c r="B13" t="str">
        <f>+[1]retail!D23</f>
        <v>Isabela</v>
      </c>
      <c r="C13" t="str">
        <f>+[1]retail!F23</f>
        <v>SLS105</v>
      </c>
      <c r="D13" t="str">
        <f>+[1]retail!G23</f>
        <v>ISABELA CTG - SALES</v>
      </c>
      <c r="E13">
        <v>630180</v>
      </c>
      <c r="F13" t="s">
        <v>200</v>
      </c>
      <c r="G13" t="s">
        <v>191</v>
      </c>
      <c r="H13">
        <f>+[1]retail!J23</f>
        <v>410001493</v>
      </c>
      <c r="I13" t="str">
        <f>+[1]retail!K23</f>
        <v>ENTRY LEVEL LAPTOP (ACER TMP214-53-35TB)</v>
      </c>
      <c r="J13">
        <f>+[1]retail!M23</f>
        <v>2</v>
      </c>
      <c r="K13">
        <f>+[1]retail!N23</f>
        <v>3</v>
      </c>
      <c r="L13" s="5">
        <f>+[1]retail!O23</f>
        <v>44762</v>
      </c>
      <c r="M13" s="6">
        <f>+[1]retail!P23</f>
        <v>36000</v>
      </c>
      <c r="N13" s="6">
        <f>+[1]retail!Q23</f>
        <v>2000</v>
      </c>
      <c r="O13" s="6">
        <f>+[1]retail!R23</f>
        <v>26000</v>
      </c>
      <c r="P13" s="6" t="str">
        <f>+[1]retail!S23</f>
        <v>PHP</v>
      </c>
      <c r="Q13" s="6">
        <f>+[1]retail!T23</f>
        <v>1000</v>
      </c>
      <c r="R13" s="6">
        <f>+[1]retail!U23</f>
        <v>0</v>
      </c>
      <c r="S13" s="6">
        <f>+[1]retail!V23</f>
        <v>2000</v>
      </c>
      <c r="T13" s="6">
        <f>+[1]retail!W23</f>
        <v>2000</v>
      </c>
      <c r="U13" s="6">
        <f>+[1]retail!X23</f>
        <v>2000</v>
      </c>
      <c r="V13" s="6">
        <f>+[1]retail!Y23</f>
        <v>2000</v>
      </c>
      <c r="W13" s="6">
        <f>+[1]retail!Z23</f>
        <v>2000</v>
      </c>
      <c r="X13" s="6">
        <f>+[1]retail!AA23</f>
        <v>2000</v>
      </c>
      <c r="Y13" s="6">
        <f>+[1]retail!AB23</f>
        <v>2000</v>
      </c>
      <c r="Z13" s="6">
        <f>+[1]retail!AC23</f>
        <v>2000</v>
      </c>
      <c r="AA13" s="6">
        <f>+[1]retail!AD23</f>
        <v>2000</v>
      </c>
      <c r="AB13" s="6">
        <f>+[1]retail!AE23</f>
        <v>2000</v>
      </c>
      <c r="AC13" s="6">
        <f>+[1]retail!AF23</f>
        <v>2000</v>
      </c>
      <c r="AD13" s="6">
        <f>+[1]retail!AG23</f>
        <v>2000</v>
      </c>
    </row>
    <row r="14" spans="1:32" x14ac:dyDescent="0.25">
      <c r="A14">
        <f>+[1]retail!C24</f>
        <v>1016</v>
      </c>
      <c r="B14" t="str">
        <f>+[1]retail!D24</f>
        <v>Isabela</v>
      </c>
      <c r="C14">
        <f>+[1]retail!F24</f>
        <v>110076</v>
      </c>
      <c r="D14" t="str">
        <f>+[1]retail!G24</f>
        <v>MALALAM ILAGAN</v>
      </c>
      <c r="E14">
        <f>+GL!A76</f>
        <v>630050</v>
      </c>
      <c r="F14" t="str">
        <f>+GL!B76</f>
        <v>DEPRECIATION EXP. - LEASEHOLD IMPROVEMENTS</v>
      </c>
      <c r="G14" t="str">
        <f>+GL!C76</f>
        <v>DEPRECIATION</v>
      </c>
      <c r="H14">
        <f>+[1]retail!J24</f>
        <v>100000958</v>
      </c>
      <c r="I14" t="str">
        <f>+[1]retail!K24</f>
        <v>Construction of Kiosk for CTG Malalam</v>
      </c>
      <c r="J14">
        <f>+[1]retail!M24</f>
        <v>1</v>
      </c>
      <c r="K14">
        <f>+[1]retail!N24</f>
        <v>5</v>
      </c>
      <c r="L14" s="5">
        <f>+[1]retail!O24</f>
        <v>43585</v>
      </c>
      <c r="M14" s="6">
        <f>+[1]retail!P24</f>
        <v>112500</v>
      </c>
      <c r="N14" s="6">
        <f>+[1]retail!Q24</f>
        <v>76875</v>
      </c>
      <c r="O14" s="6">
        <f>+[1]retail!R24</f>
        <v>28125</v>
      </c>
      <c r="P14" s="6" t="str">
        <f>+[1]retail!S24</f>
        <v>PHP</v>
      </c>
      <c r="Q14" s="6">
        <f>+[1]retail!T24</f>
        <v>1875</v>
      </c>
      <c r="R14" s="6">
        <f>+[1]retail!U24</f>
        <v>0</v>
      </c>
      <c r="S14" s="6">
        <f>+[1]retail!V24</f>
        <v>1875</v>
      </c>
      <c r="T14" s="6">
        <f>+[1]retail!W24</f>
        <v>1875</v>
      </c>
      <c r="U14" s="6">
        <f>+[1]retail!X24</f>
        <v>1875</v>
      </c>
      <c r="V14" s="6">
        <f>+[1]retail!Y24</f>
        <v>1875</v>
      </c>
      <c r="W14" s="6">
        <f>+[1]retail!Z24</f>
        <v>1875</v>
      </c>
      <c r="X14" s="6">
        <f>+[1]retail!AA24</f>
        <v>1875</v>
      </c>
      <c r="Y14" s="6">
        <f>+[1]retail!AB24</f>
        <v>1875</v>
      </c>
      <c r="Z14" s="6">
        <f>+[1]retail!AC24</f>
        <v>1875</v>
      </c>
      <c r="AA14" s="6">
        <f>+[1]retail!AD24</f>
        <v>1875</v>
      </c>
      <c r="AB14" s="6">
        <f>+[1]retail!AE24</f>
        <v>1875</v>
      </c>
      <c r="AC14" s="6">
        <f>+[1]retail!AF24</f>
        <v>1875</v>
      </c>
      <c r="AD14" s="6">
        <f>+[1]retail!AG24</f>
        <v>1875</v>
      </c>
    </row>
    <row r="15" spans="1:32" x14ac:dyDescent="0.25">
      <c r="A15">
        <f>+[1]retail!C25</f>
        <v>1016</v>
      </c>
      <c r="B15" t="str">
        <f>+[1]retail!D25</f>
        <v>Isabela</v>
      </c>
      <c r="C15">
        <f>+[1]retail!F25</f>
        <v>110076</v>
      </c>
      <c r="D15" t="str">
        <f>+[1]retail!G25</f>
        <v>MALALAM ILAGAN</v>
      </c>
      <c r="E15">
        <f>+GL!A77</f>
        <v>630070</v>
      </c>
      <c r="F15" t="str">
        <f>+GL!B77</f>
        <v>DEPRECIATION EXP. - COMPUTER SYSTEM</v>
      </c>
      <c r="G15" t="str">
        <f>+GL!C77</f>
        <v>DEPRECIATION</v>
      </c>
      <c r="H15">
        <f>+[1]retail!J25</f>
        <v>100000958</v>
      </c>
      <c r="I15" t="str">
        <f>+[1]retail!K25</f>
        <v>ACRYLIC SIGNAGE OF CTG MALALAM</v>
      </c>
      <c r="J15">
        <f>+[1]retail!M25</f>
        <v>1</v>
      </c>
      <c r="K15">
        <f>+[1]retail!N25</f>
        <v>5</v>
      </c>
      <c r="L15" s="5">
        <f>+[1]retail!O25</f>
        <v>43585</v>
      </c>
      <c r="M15" s="6">
        <f>+[1]retail!P25</f>
        <v>50200</v>
      </c>
      <c r="N15" s="6">
        <f>+[1]retail!Q25</f>
        <v>34303.33</v>
      </c>
      <c r="O15" s="6">
        <f>+[1]retail!R25</f>
        <v>12550.03</v>
      </c>
      <c r="P15" s="6" t="str">
        <f>+[1]retail!S25</f>
        <v>PHP</v>
      </c>
      <c r="Q15" s="6">
        <f>+[1]retail!T25</f>
        <v>836.67</v>
      </c>
      <c r="R15" s="6">
        <f>+[1]retail!U25</f>
        <v>0</v>
      </c>
      <c r="S15" s="6">
        <f>+[1]retail!V25</f>
        <v>836.67</v>
      </c>
      <c r="T15" s="6">
        <f>+[1]retail!W25</f>
        <v>836.66</v>
      </c>
      <c r="U15" s="6">
        <f>+[1]retail!X25</f>
        <v>836.67</v>
      </c>
      <c r="V15" s="6">
        <f>+[1]retail!Y25</f>
        <v>836.67</v>
      </c>
      <c r="W15" s="6">
        <f>+[1]retail!Z25</f>
        <v>836.66</v>
      </c>
      <c r="X15" s="6">
        <f>+[1]retail!AA25</f>
        <v>836.67</v>
      </c>
      <c r="Y15" s="6">
        <f>+[1]retail!AB25</f>
        <v>836.67</v>
      </c>
      <c r="Z15" s="6">
        <f>+[1]retail!AC25</f>
        <v>836.66</v>
      </c>
      <c r="AA15" s="6">
        <f>+[1]retail!AD25</f>
        <v>836.66</v>
      </c>
      <c r="AB15" s="6">
        <f>+[1]retail!AE25</f>
        <v>836.66</v>
      </c>
      <c r="AC15" s="6">
        <f>+[1]retail!AF25</f>
        <v>836.66</v>
      </c>
      <c r="AD15" s="6">
        <f>+[1]retail!AG25</f>
        <v>836.66</v>
      </c>
    </row>
    <row r="16" spans="1:32" x14ac:dyDescent="0.25">
      <c r="A16">
        <f>+[1]retail!C26</f>
        <v>1016</v>
      </c>
      <c r="B16" t="str">
        <f>+[1]retail!D26</f>
        <v>Isabela</v>
      </c>
      <c r="C16">
        <f>+[1]retail!F26</f>
        <v>110077</v>
      </c>
      <c r="D16" t="str">
        <f>+[1]retail!G26</f>
        <v>MABINI SANTIAGO</v>
      </c>
      <c r="E16">
        <f>+GL!A78</f>
        <v>630080</v>
      </c>
      <c r="F16" t="str">
        <f>+GL!B78</f>
        <v>DEPRECIATION EXP. - OFFICE EQUIPMENT</v>
      </c>
      <c r="G16" t="str">
        <f>+GL!C78</f>
        <v>DEPRECIATION</v>
      </c>
      <c r="H16">
        <f>+[1]retail!J26</f>
        <v>100000958</v>
      </c>
      <c r="I16" t="str">
        <f>+[1]retail!K26</f>
        <v>Renovation of CTG Mabini Santiago</v>
      </c>
      <c r="J16">
        <f>+[1]retail!M26</f>
        <v>1</v>
      </c>
      <c r="K16">
        <f>+[1]retail!N26</f>
        <v>5</v>
      </c>
      <c r="L16" s="5">
        <f>+[1]retail!O26</f>
        <v>43585</v>
      </c>
      <c r="M16" s="6">
        <f>+[1]retail!P26</f>
        <v>61369.85</v>
      </c>
      <c r="N16" s="6">
        <f>+[1]retail!Q26</f>
        <v>41936.07</v>
      </c>
      <c r="O16" s="6">
        <f>+[1]retail!R26</f>
        <v>15342.46</v>
      </c>
      <c r="P16" s="6" t="str">
        <f>+[1]retail!S26</f>
        <v>PHP</v>
      </c>
      <c r="Q16" s="6">
        <f>+[1]retail!T26</f>
        <v>1022.83</v>
      </c>
      <c r="R16" s="6">
        <f>+[1]retail!U26</f>
        <v>0</v>
      </c>
      <c r="S16" s="6">
        <f>+[1]retail!V26</f>
        <v>1022.83</v>
      </c>
      <c r="T16" s="6">
        <f>+[1]retail!W26</f>
        <v>1022.83</v>
      </c>
      <c r="U16" s="6">
        <f>+[1]retail!X26</f>
        <v>1022.83</v>
      </c>
      <c r="V16" s="6">
        <f>+[1]retail!Y26</f>
        <v>1022.83</v>
      </c>
      <c r="W16" s="6">
        <f>+[1]retail!Z26</f>
        <v>1022.83</v>
      </c>
      <c r="X16" s="6">
        <f>+[1]retail!AA26</f>
        <v>1022.84</v>
      </c>
      <c r="Y16" s="6">
        <f>+[1]retail!AB26</f>
        <v>1022.83</v>
      </c>
      <c r="Z16" s="6">
        <f>+[1]retail!AC26</f>
        <v>1022.83</v>
      </c>
      <c r="AA16" s="6">
        <f>+[1]retail!AD26</f>
        <v>1022.83</v>
      </c>
      <c r="AB16" s="6">
        <f>+[1]retail!AE26</f>
        <v>1022.83</v>
      </c>
      <c r="AC16" s="6">
        <f>+[1]retail!AF26</f>
        <v>1022.83</v>
      </c>
      <c r="AD16" s="6">
        <f>+[1]retail!AG26</f>
        <v>1022.83</v>
      </c>
    </row>
    <row r="17" spans="1:30" x14ac:dyDescent="0.25">
      <c r="A17">
        <f>+[1]retail!C27</f>
        <v>1016</v>
      </c>
      <c r="B17" t="str">
        <f>+[1]retail!D27</f>
        <v>Isabela</v>
      </c>
      <c r="C17">
        <f>+[1]retail!F27</f>
        <v>110077</v>
      </c>
      <c r="D17" t="str">
        <f>+[1]retail!G27</f>
        <v>MABINI SANTIAGO</v>
      </c>
      <c r="E17">
        <f>+GL!A79</f>
        <v>630090</v>
      </c>
      <c r="F17" t="str">
        <f>+GL!B79</f>
        <v>DEPRECIATION EXP. - OFFICE FURNITURE &amp; FIXTURES</v>
      </c>
      <c r="G17" t="str">
        <f>+GL!C79</f>
        <v>DEPRECIATION</v>
      </c>
      <c r="H17">
        <f>+[1]retail!J27</f>
        <v>100000958</v>
      </c>
      <c r="I17" t="str">
        <f>+[1]retail!K27</f>
        <v>ACRYLIC SIGNAGE OF CTG MABINI SANTIAGO</v>
      </c>
      <c r="J17">
        <f>+[1]retail!M27</f>
        <v>1</v>
      </c>
      <c r="K17">
        <f>+[1]retail!N27</f>
        <v>5</v>
      </c>
      <c r="L17" s="5">
        <f>+[1]retail!O27</f>
        <v>43585</v>
      </c>
      <c r="M17" s="6">
        <f>+[1]retail!P27</f>
        <v>56800</v>
      </c>
      <c r="N17" s="6">
        <f>+[1]retail!Q27</f>
        <v>38813.33</v>
      </c>
      <c r="O17" s="6">
        <f>+[1]retail!R27</f>
        <v>14200.029999999999</v>
      </c>
      <c r="P17" s="6" t="str">
        <f>+[1]retail!S27</f>
        <v>PHP</v>
      </c>
      <c r="Q17" s="6">
        <f>+[1]retail!T27</f>
        <v>946.67</v>
      </c>
      <c r="R17" s="6">
        <f>+[1]retail!U27</f>
        <v>0</v>
      </c>
      <c r="S17" s="6">
        <f>+[1]retail!V27</f>
        <v>946.67</v>
      </c>
      <c r="T17" s="6">
        <f>+[1]retail!W27</f>
        <v>946.66</v>
      </c>
      <c r="U17" s="6">
        <f>+[1]retail!X27</f>
        <v>946.67</v>
      </c>
      <c r="V17" s="6">
        <f>+[1]retail!Y27</f>
        <v>946.67</v>
      </c>
      <c r="W17" s="6">
        <f>+[1]retail!Z27</f>
        <v>946.66</v>
      </c>
      <c r="X17" s="6">
        <f>+[1]retail!AA27</f>
        <v>946.67</v>
      </c>
      <c r="Y17" s="6">
        <f>+[1]retail!AB27</f>
        <v>946.67</v>
      </c>
      <c r="Z17" s="6">
        <f>+[1]retail!AC27</f>
        <v>946.66</v>
      </c>
      <c r="AA17" s="6">
        <f>+[1]retail!AD27</f>
        <v>946.66</v>
      </c>
      <c r="AB17" s="6">
        <f>+[1]retail!AE27</f>
        <v>946.66</v>
      </c>
      <c r="AC17" s="6">
        <f>+[1]retail!AF27</f>
        <v>946.66</v>
      </c>
      <c r="AD17" s="6">
        <f>+[1]retail!AG27</f>
        <v>946.66</v>
      </c>
    </row>
    <row r="18" spans="1:30" x14ac:dyDescent="0.25">
      <c r="A18">
        <f>+[1]retail!C28</f>
        <v>1016</v>
      </c>
      <c r="B18" t="str">
        <f>+[1]retail!D28</f>
        <v>Isabela</v>
      </c>
      <c r="C18">
        <f>+[1]retail!F28</f>
        <v>110012</v>
      </c>
      <c r="D18" t="str">
        <f>+[1]retail!G28</f>
        <v>BANGGOT BAMBANG</v>
      </c>
      <c r="E18">
        <f>+GL!A80</f>
        <v>630110</v>
      </c>
      <c r="F18" t="str">
        <f>+GL!B80</f>
        <v>DEPRECIATION EXP. - TRANSPORTATION EQUIPMENT</v>
      </c>
      <c r="G18" t="str">
        <f>+GL!C80</f>
        <v>DEPRECIATION</v>
      </c>
      <c r="H18">
        <f>+[1]retail!J28</f>
        <v>100000985</v>
      </c>
      <c r="I18" t="str">
        <f>+[1]retail!K28</f>
        <v>ACRYLIC SIGNAGE REHAB OF CTG BAMBANG</v>
      </c>
      <c r="J18">
        <f>+[1]retail!M28</f>
        <v>1</v>
      </c>
      <c r="K18">
        <f>+[1]retail!N28</f>
        <v>5</v>
      </c>
      <c r="L18" s="5">
        <f>+[1]retail!O28</f>
        <v>43748</v>
      </c>
      <c r="M18" s="6">
        <f>+[1]retail!P28</f>
        <v>7625</v>
      </c>
      <c r="N18" s="6">
        <f>+[1]retail!Q28</f>
        <v>3148.2</v>
      </c>
      <c r="O18" s="6">
        <f>+[1]retail!R28</f>
        <v>3760.5200000000004</v>
      </c>
      <c r="P18" s="6" t="str">
        <f>+[1]retail!S28</f>
        <v>PHP</v>
      </c>
      <c r="Q18" s="6">
        <f>+[1]retail!T28</f>
        <v>127.08</v>
      </c>
      <c r="R18" s="6">
        <f>+[1]retail!U28</f>
        <v>0</v>
      </c>
      <c r="S18" s="6">
        <f>+[1]retail!V28</f>
        <v>63.54</v>
      </c>
      <c r="T18" s="6">
        <f>+[1]retail!W28</f>
        <v>63.54</v>
      </c>
      <c r="U18" s="6">
        <f>+[1]retail!X28</f>
        <v>63.55</v>
      </c>
      <c r="V18" s="6">
        <f>+[1]retail!Y28</f>
        <v>63.54</v>
      </c>
      <c r="W18" s="6">
        <f>+[1]retail!Z28</f>
        <v>641.19000000000005</v>
      </c>
      <c r="X18" s="6">
        <f>+[1]retail!AA28</f>
        <v>179.07</v>
      </c>
      <c r="Y18" s="6">
        <f>+[1]retail!AB28</f>
        <v>179.07</v>
      </c>
      <c r="Z18" s="6">
        <f>+[1]retail!AC28</f>
        <v>179.07</v>
      </c>
      <c r="AA18" s="6">
        <f>+[1]retail!AD28</f>
        <v>179.07</v>
      </c>
      <c r="AB18" s="6">
        <f>+[1]retail!AE28</f>
        <v>179.07</v>
      </c>
      <c r="AC18" s="6">
        <f>+[1]retail!AF28</f>
        <v>179.07</v>
      </c>
      <c r="AD18" s="6">
        <f>+[1]retail!AG28</f>
        <v>179.07</v>
      </c>
    </row>
    <row r="19" spans="1:30" x14ac:dyDescent="0.25">
      <c r="A19">
        <f>+[1]retail!C29</f>
        <v>1016</v>
      </c>
      <c r="B19" t="str">
        <f>+[1]retail!D29</f>
        <v>Isabela</v>
      </c>
      <c r="C19">
        <f>+[1]retail!F29</f>
        <v>110056</v>
      </c>
      <c r="D19" t="str">
        <f>+[1]retail!G29</f>
        <v>SAN FERMIN CAUAYAN</v>
      </c>
      <c r="E19">
        <f>+GL!A81</f>
        <v>630120</v>
      </c>
      <c r="F19" t="str">
        <f>+GL!B81</f>
        <v>DEPRECIATION EXP. - HAND TOOLS</v>
      </c>
      <c r="G19" t="str">
        <f>+GL!C81</f>
        <v>DEPRECIATION</v>
      </c>
      <c r="H19">
        <f>+[1]retail!J29</f>
        <v>100000985</v>
      </c>
      <c r="I19" t="str">
        <f>+[1]retail!K29</f>
        <v>ACRYLIC SIGNAGE REHAB OF CTG SAN FERMIN</v>
      </c>
      <c r="J19">
        <f>+[1]retail!M29</f>
        <v>1</v>
      </c>
      <c r="K19">
        <f>+[1]retail!N29</f>
        <v>5</v>
      </c>
      <c r="L19" s="5">
        <f>+[1]retail!O29</f>
        <v>43748</v>
      </c>
      <c r="M19" s="6">
        <f>+[1]retail!P29</f>
        <v>6925</v>
      </c>
      <c r="N19" s="6">
        <f>+[1]retail!Q29</f>
        <v>2859.19</v>
      </c>
      <c r="O19" s="6">
        <f>+[1]retail!R29</f>
        <v>3415.29</v>
      </c>
      <c r="P19" s="6" t="str">
        <f>+[1]retail!S29</f>
        <v>PHP</v>
      </c>
      <c r="Q19" s="6">
        <f>+[1]retail!T29</f>
        <v>115.42</v>
      </c>
      <c r="R19" s="6">
        <f>+[1]retail!U29</f>
        <v>0</v>
      </c>
      <c r="S19" s="6">
        <f>+[1]retail!V29</f>
        <v>162.63999999999999</v>
      </c>
      <c r="T19" s="6">
        <f>+[1]retail!W29</f>
        <v>162.63999999999999</v>
      </c>
      <c r="U19" s="6">
        <f>+[1]retail!X29</f>
        <v>162.63999999999999</v>
      </c>
      <c r="V19" s="6">
        <f>+[1]retail!Y29</f>
        <v>162.63999999999999</v>
      </c>
      <c r="W19" s="6">
        <f>+[1]retail!Z29</f>
        <v>162.63999999999999</v>
      </c>
      <c r="X19" s="6">
        <f>+[1]retail!AA29</f>
        <v>162.63999999999999</v>
      </c>
      <c r="Y19" s="6">
        <f>+[1]retail!AB29</f>
        <v>162.63</v>
      </c>
      <c r="Z19" s="6">
        <f>+[1]retail!AC29</f>
        <v>162.63</v>
      </c>
      <c r="AA19" s="6">
        <f>+[1]retail!AD29</f>
        <v>162.63</v>
      </c>
      <c r="AB19" s="6">
        <f>+[1]retail!AE29</f>
        <v>162.63</v>
      </c>
      <c r="AC19" s="6">
        <f>+[1]retail!AF29</f>
        <v>162.63</v>
      </c>
      <c r="AD19" s="6">
        <f>+[1]retail!AG29</f>
        <v>162.63</v>
      </c>
    </row>
    <row r="20" spans="1:30" x14ac:dyDescent="0.25">
      <c r="A20">
        <f>+[1]retail!C30</f>
        <v>1016</v>
      </c>
      <c r="B20" t="str">
        <f>+[1]retail!D30</f>
        <v>Isabela</v>
      </c>
      <c r="C20">
        <f>+[1]retail!F30</f>
        <v>110044</v>
      </c>
      <c r="D20" t="str">
        <f>+[1]retail!G30</f>
        <v>POBLACION SAN MATEO ISABELA</v>
      </c>
      <c r="E20">
        <f>+GL!A82</f>
        <v>630130</v>
      </c>
      <c r="F20" t="str">
        <f>+GL!B82</f>
        <v>DEPRECIATION EXP. - STORE EQUIPMENT</v>
      </c>
      <c r="G20" t="str">
        <f>+GL!C82</f>
        <v>DEPRECIATION</v>
      </c>
      <c r="H20">
        <f>+[1]retail!J30</f>
        <v>100000985</v>
      </c>
      <c r="I20" t="str">
        <f>+[1]retail!K30</f>
        <v>ACRYLIC SIGNAGE REHAB OF CTG SAN MATEO</v>
      </c>
      <c r="J20">
        <f>+[1]retail!M30</f>
        <v>1</v>
      </c>
      <c r="K20">
        <f>+[1]retail!N30</f>
        <v>5</v>
      </c>
      <c r="L20" s="5">
        <f>+[1]retail!O30</f>
        <v>43748</v>
      </c>
      <c r="M20" s="6">
        <f>+[1]retail!P30</f>
        <v>6925</v>
      </c>
      <c r="N20" s="6">
        <f>+[1]retail!Q30</f>
        <v>2859.19</v>
      </c>
      <c r="O20" s="6">
        <f>+[1]retail!R30</f>
        <v>3415.29</v>
      </c>
      <c r="P20" s="6" t="str">
        <f>+[1]retail!S30</f>
        <v>PHP</v>
      </c>
      <c r="Q20" s="6">
        <f>+[1]retail!T30</f>
        <v>115.42</v>
      </c>
      <c r="R20" s="6">
        <f>+[1]retail!U30</f>
        <v>0</v>
      </c>
      <c r="S20" s="6">
        <f>+[1]retail!V30</f>
        <v>162.63999999999999</v>
      </c>
      <c r="T20" s="6">
        <f>+[1]retail!W30</f>
        <v>162.63999999999999</v>
      </c>
      <c r="U20" s="6">
        <f>+[1]retail!X30</f>
        <v>162.63999999999999</v>
      </c>
      <c r="V20" s="6">
        <f>+[1]retail!Y30</f>
        <v>162.63999999999999</v>
      </c>
      <c r="W20" s="6">
        <f>+[1]retail!Z30</f>
        <v>162.63999999999999</v>
      </c>
      <c r="X20" s="6">
        <f>+[1]retail!AA30</f>
        <v>162.63999999999999</v>
      </c>
      <c r="Y20" s="6">
        <f>+[1]retail!AB30</f>
        <v>162.63</v>
      </c>
      <c r="Z20" s="6">
        <f>+[1]retail!AC30</f>
        <v>162.63</v>
      </c>
      <c r="AA20" s="6">
        <f>+[1]retail!AD30</f>
        <v>162.63</v>
      </c>
      <c r="AB20" s="6">
        <f>+[1]retail!AE30</f>
        <v>162.63</v>
      </c>
      <c r="AC20" s="6">
        <f>+[1]retail!AF30</f>
        <v>162.63</v>
      </c>
      <c r="AD20" s="6">
        <f>+[1]retail!AG30</f>
        <v>162.63</v>
      </c>
    </row>
    <row r="21" spans="1:30" x14ac:dyDescent="0.25">
      <c r="A21">
        <f>+[1]retail!C31</f>
        <v>1016</v>
      </c>
      <c r="B21" t="str">
        <f>+[1]retail!D31</f>
        <v>Isabela</v>
      </c>
      <c r="C21" t="str">
        <f>+[1]retail!F31</f>
        <v>SLS105</v>
      </c>
      <c r="D21" t="str">
        <f>+[1]retail!G31</f>
        <v>ISABELA CTG - SALES</v>
      </c>
      <c r="E21">
        <f>+GL!A83</f>
        <v>610050</v>
      </c>
      <c r="F21" t="str">
        <f>+GL!B83</f>
        <v>S &amp;W- SHARED PAY</v>
      </c>
      <c r="G21" t="str">
        <f>+GL!C83</f>
        <v>OTHER EXPENSES</v>
      </c>
      <c r="H21">
        <f>+[1]retail!J31</f>
        <v>100000985</v>
      </c>
      <c r="I21" t="str">
        <f>+[1]retail!K31</f>
        <v>ACRYLIC SIGNAGE REHAB OF CTG ABULOG</v>
      </c>
      <c r="J21">
        <f>+[1]retail!M31</f>
        <v>1</v>
      </c>
      <c r="K21">
        <f>+[1]retail!N31</f>
        <v>5</v>
      </c>
      <c r="L21" s="5">
        <f>+[1]retail!O31</f>
        <v>43748</v>
      </c>
      <c r="M21" s="6">
        <f>+[1]retail!P31</f>
        <v>5875</v>
      </c>
      <c r="N21" s="6">
        <f>+[1]retail!Q31</f>
        <v>2425.67</v>
      </c>
      <c r="O21" s="6">
        <f>+[1]retail!R31</f>
        <v>2897.41</v>
      </c>
      <c r="P21" s="6" t="str">
        <f>+[1]retail!S31</f>
        <v>PHP</v>
      </c>
      <c r="Q21" s="6">
        <f>+[1]retail!T31</f>
        <v>97.92</v>
      </c>
      <c r="R21" s="6">
        <f>+[1]retail!U31</f>
        <v>0</v>
      </c>
      <c r="S21" s="6">
        <f>+[1]retail!V31</f>
        <v>137.97</v>
      </c>
      <c r="T21" s="6">
        <f>+[1]retail!W31</f>
        <v>137.97</v>
      </c>
      <c r="U21" s="6">
        <f>+[1]retail!X31</f>
        <v>137.97</v>
      </c>
      <c r="V21" s="6">
        <f>+[1]retail!Y31</f>
        <v>137.97</v>
      </c>
      <c r="W21" s="6">
        <f>+[1]retail!Z31</f>
        <v>137.97</v>
      </c>
      <c r="X21" s="6">
        <f>+[1]retail!AA31</f>
        <v>137.97</v>
      </c>
      <c r="Y21" s="6">
        <f>+[1]retail!AB31</f>
        <v>137.97</v>
      </c>
      <c r="Z21" s="6">
        <f>+[1]retail!AC31</f>
        <v>137.97999999999999</v>
      </c>
      <c r="AA21" s="6">
        <f>+[1]retail!AD31</f>
        <v>137.97999999999999</v>
      </c>
      <c r="AB21" s="6">
        <f>+[1]retail!AE31</f>
        <v>137.97999999999999</v>
      </c>
      <c r="AC21" s="6">
        <f>+[1]retail!AF31</f>
        <v>137.97999999999999</v>
      </c>
      <c r="AD21" s="6">
        <f>+[1]retail!AG31</f>
        <v>137.97999999999999</v>
      </c>
    </row>
    <row r="22" spans="1:30" x14ac:dyDescent="0.25">
      <c r="A22">
        <f>+[1]retail!C32</f>
        <v>1016</v>
      </c>
      <c r="B22" t="str">
        <f>+[1]retail!D32</f>
        <v>Isabela</v>
      </c>
      <c r="C22">
        <f>+[1]retail!F32</f>
        <v>110084</v>
      </c>
      <c r="D22" t="str">
        <f>+[1]retail!G32</f>
        <v>CENTRO MALLIG 2</v>
      </c>
      <c r="E22">
        <f>+GL!A84</f>
        <v>630100</v>
      </c>
      <c r="F22" t="str">
        <f>+GL!B84</f>
        <v>DEPRECIATION EXPENSE</v>
      </c>
      <c r="G22" t="str">
        <f>+GL!C84</f>
        <v>OTHER EXPENSES</v>
      </c>
      <c r="H22">
        <f>+[1]retail!J32</f>
        <v>100001029</v>
      </c>
      <c r="I22" t="str">
        <f>+[1]retail!K32</f>
        <v>Store Rehabilitation of CTG Centro Mallig 2</v>
      </c>
      <c r="J22">
        <f>+[1]retail!M32</f>
        <v>1</v>
      </c>
      <c r="K22">
        <f>+[1]retail!N32</f>
        <v>3</v>
      </c>
      <c r="L22" s="5">
        <f>+[1]retail!O32</f>
        <v>43908</v>
      </c>
      <c r="M22" s="6">
        <f>+[1]retail!P32</f>
        <v>303800</v>
      </c>
      <c r="N22" s="6">
        <f>+[1]retail!Q32</f>
        <v>253166.67</v>
      </c>
      <c r="O22" s="6">
        <f>+[1]retail!R32</f>
        <v>50633.33</v>
      </c>
      <c r="P22" s="6" t="str">
        <f>+[1]retail!S32</f>
        <v>PHP</v>
      </c>
      <c r="Q22" s="6">
        <f>+[1]retail!T32</f>
        <v>8438.89</v>
      </c>
      <c r="R22" s="6">
        <f>+[1]retail!U32</f>
        <v>0</v>
      </c>
      <c r="S22" s="6">
        <f>+[1]retail!V32</f>
        <v>8438.89</v>
      </c>
      <c r="T22" s="6">
        <f>+[1]retail!W32</f>
        <v>8438.89</v>
      </c>
      <c r="U22" s="6">
        <f>+[1]retail!X32</f>
        <v>0</v>
      </c>
      <c r="V22" s="6">
        <f>+[1]retail!Y32</f>
        <v>0</v>
      </c>
      <c r="W22" s="6">
        <f>+[1]retail!Z32</f>
        <v>0</v>
      </c>
      <c r="X22" s="6">
        <f>+[1]retail!AA32</f>
        <v>0</v>
      </c>
      <c r="Y22" s="6">
        <f>+[1]retail!AB32</f>
        <v>0</v>
      </c>
      <c r="Z22" s="6">
        <f>+[1]retail!AC32</f>
        <v>0</v>
      </c>
      <c r="AA22" s="6">
        <f>+[1]retail!AD32</f>
        <v>0</v>
      </c>
      <c r="AB22" s="6">
        <f>+[1]retail!AE32</f>
        <v>0</v>
      </c>
      <c r="AC22" s="6">
        <f>+[1]retail!AF32</f>
        <v>0</v>
      </c>
      <c r="AD22" s="6">
        <f>+[1]retail!AG32</f>
        <v>0</v>
      </c>
    </row>
    <row r="23" spans="1:30" x14ac:dyDescent="0.25">
      <c r="A23">
        <f>+[1]retail!C33</f>
        <v>1016</v>
      </c>
      <c r="B23" t="str">
        <f>+[1]retail!D33</f>
        <v>Isabela</v>
      </c>
      <c r="C23">
        <f>+[1]retail!F33</f>
        <v>610016</v>
      </c>
      <c r="D23" t="str">
        <f>+[1]retail!G33</f>
        <v>UR DAGUPAN WEST TABUK</v>
      </c>
      <c r="E23">
        <f>+GL!A85</f>
        <v>630180</v>
      </c>
      <c r="F23" t="str">
        <f>+GL!B85</f>
        <v>DE-COMPUTER EQUIPT&amp;PARAPHERNALIA</v>
      </c>
      <c r="G23" t="str">
        <f>+GL!C85</f>
        <v>DEPRECIATION</v>
      </c>
      <c r="H23">
        <f>+[1]retail!J33</f>
        <v>100001040</v>
      </c>
      <c r="I23" t="str">
        <f>+[1]retail!K33</f>
        <v>Renovation of UR Bulanao</v>
      </c>
      <c r="J23">
        <f>+[1]retail!M33</f>
        <v>1</v>
      </c>
      <c r="K23">
        <f>+[1]retail!N33</f>
        <v>3</v>
      </c>
      <c r="L23" s="5">
        <f>+[1]retail!O33</f>
        <v>44109</v>
      </c>
      <c r="M23" s="6">
        <f>+[1]retail!P33</f>
        <v>185399.71</v>
      </c>
      <c r="N23" s="6">
        <f>+[1]retail!Q33</f>
        <v>118449.81</v>
      </c>
      <c r="O23" s="6">
        <f>+[1]retail!R33</f>
        <v>46349.939999999995</v>
      </c>
      <c r="P23" s="6" t="str">
        <f>+[1]retail!S33</f>
        <v>PHP</v>
      </c>
      <c r="Q23" s="6">
        <f>+[1]retail!T33</f>
        <v>5149.99</v>
      </c>
      <c r="R23" s="6">
        <f>+[1]retail!U33</f>
        <v>0</v>
      </c>
      <c r="S23" s="6">
        <f>+[1]retail!V33</f>
        <v>5149.99</v>
      </c>
      <c r="T23" s="6">
        <f>+[1]retail!W33</f>
        <v>5149.99</v>
      </c>
      <c r="U23" s="6">
        <f>+[1]retail!X33</f>
        <v>5150</v>
      </c>
      <c r="V23" s="6">
        <f>+[1]retail!Y33</f>
        <v>5149.99</v>
      </c>
      <c r="W23" s="6">
        <f>+[1]retail!Z33</f>
        <v>5149.99</v>
      </c>
      <c r="X23" s="6">
        <f>+[1]retail!AA33</f>
        <v>5149.99</v>
      </c>
      <c r="Y23" s="6">
        <f>+[1]retail!AB33</f>
        <v>5149.99</v>
      </c>
      <c r="Z23" s="6">
        <f>+[1]retail!AC33</f>
        <v>5149.99</v>
      </c>
      <c r="AA23" s="6">
        <f>+[1]retail!AD33</f>
        <v>5150.01</v>
      </c>
      <c r="AB23" s="6">
        <f>+[1]retail!AE33</f>
        <v>0</v>
      </c>
      <c r="AC23" s="6">
        <f>+[1]retail!AF33</f>
        <v>0</v>
      </c>
      <c r="AD23" s="6">
        <f>+[1]retail!AG33</f>
        <v>0</v>
      </c>
    </row>
    <row r="24" spans="1:30" x14ac:dyDescent="0.25">
      <c r="A24">
        <f>+[1]retail!C34</f>
        <v>1016</v>
      </c>
      <c r="B24" t="str">
        <f>+[1]retail!D34</f>
        <v>Isabela</v>
      </c>
      <c r="C24">
        <f>+[1]retail!F34</f>
        <v>610016</v>
      </c>
      <c r="D24" t="str">
        <f>+[1]retail!G34</f>
        <v>UR DAGUPAN WEST TABUK</v>
      </c>
      <c r="E24">
        <f>+GL!A86</f>
        <v>630060</v>
      </c>
      <c r="F24" t="str">
        <f>+GL!B86</f>
        <v>DE- MACH. EQUIPMENT</v>
      </c>
      <c r="G24" t="str">
        <f>+GL!C86</f>
        <v>DEPRECIATION</v>
      </c>
      <c r="H24">
        <f>+[1]retail!J34</f>
        <v>100001043</v>
      </c>
      <c r="I24" t="str">
        <f>+[1]retail!K34</f>
        <v>RENOVATION OF UR DAGUPAN</v>
      </c>
      <c r="J24">
        <f>+[1]retail!M34</f>
        <v>1</v>
      </c>
      <c r="K24">
        <f>+[1]retail!N34</f>
        <v>3</v>
      </c>
      <c r="L24" s="5">
        <f>+[1]retail!O34</f>
        <v>44105</v>
      </c>
      <c r="M24" s="6">
        <f>+[1]retail!P34</f>
        <v>374399.71</v>
      </c>
      <c r="N24" s="6">
        <f>+[1]retail!Q34</f>
        <v>239199.81</v>
      </c>
      <c r="O24" s="6">
        <f>+[1]retail!R34</f>
        <v>124799.90999999999</v>
      </c>
      <c r="P24" s="6" t="str">
        <f>+[1]retail!S34</f>
        <v>PHP</v>
      </c>
      <c r="Q24" s="6">
        <f>+[1]retail!T34</f>
        <v>10399.99</v>
      </c>
      <c r="R24" s="6">
        <f>+[1]retail!U34</f>
        <v>0</v>
      </c>
      <c r="S24" s="6">
        <f>+[1]retail!V34</f>
        <v>10399.99</v>
      </c>
      <c r="T24" s="6">
        <f>+[1]retail!W34</f>
        <v>10399.99</v>
      </c>
      <c r="U24" s="6">
        <f>+[1]retail!X34</f>
        <v>10400</v>
      </c>
      <c r="V24" s="6">
        <f>+[1]retail!Y34</f>
        <v>10399.99</v>
      </c>
      <c r="W24" s="6">
        <f>+[1]retail!Z34</f>
        <v>10399.99</v>
      </c>
      <c r="X24" s="6">
        <f>+[1]retail!AA34</f>
        <v>10399.99</v>
      </c>
      <c r="Y24" s="6">
        <f>+[1]retail!AB34</f>
        <v>10399.99</v>
      </c>
      <c r="Z24" s="6">
        <f>+[1]retail!AC34</f>
        <v>10399.99</v>
      </c>
      <c r="AA24" s="6">
        <f>+[1]retail!AD34</f>
        <v>10399.99</v>
      </c>
      <c r="AB24" s="6">
        <f>+[1]retail!AE34</f>
        <v>0</v>
      </c>
      <c r="AC24" s="6">
        <f>+[1]retail!AF34</f>
        <v>0</v>
      </c>
      <c r="AD24" s="6">
        <f>+[1]retail!AG34</f>
        <v>0</v>
      </c>
    </row>
    <row r="25" spans="1:30" x14ac:dyDescent="0.25">
      <c r="A25">
        <f>+[1]retail!C35</f>
        <v>1016</v>
      </c>
      <c r="B25" t="str">
        <f>+[1]retail!D35</f>
        <v>Isabela</v>
      </c>
      <c r="C25">
        <f>+[1]retail!F35</f>
        <v>110084</v>
      </c>
      <c r="D25" t="str">
        <f>+[1]retail!G35</f>
        <v>CENTRO MALLIG 2</v>
      </c>
      <c r="E25">
        <f>+GL!A87</f>
        <v>600040</v>
      </c>
      <c r="F25" t="str">
        <f>+GL!B87</f>
        <v>S&amp;W-SL/VL CONVERSION</v>
      </c>
      <c r="G25" t="str">
        <f>+GL!C87</f>
        <v>SALARIES &amp; WAGES</v>
      </c>
      <c r="H25">
        <f>+[1]retail!J35</f>
        <v>100001043</v>
      </c>
      <c r="I25" t="str">
        <f>+[1]retail!K35</f>
        <v>RENOVATION OF CTG ALICIA</v>
      </c>
      <c r="J25">
        <f>+[1]retail!M35</f>
        <v>1</v>
      </c>
      <c r="K25">
        <f>+[1]retail!N35</f>
        <v>3</v>
      </c>
      <c r="L25" s="5">
        <f>+[1]retail!O35</f>
        <v>44105</v>
      </c>
      <c r="M25" s="6">
        <f>+[1]retail!P35</f>
        <v>375700</v>
      </c>
      <c r="N25" s="6">
        <f>+[1]retail!Q35</f>
        <v>240030.55</v>
      </c>
      <c r="O25" s="6">
        <f>+[1]retail!R35</f>
        <v>125233.34000000001</v>
      </c>
      <c r="P25" s="6" t="str">
        <f>+[1]retail!S35</f>
        <v>PHP</v>
      </c>
      <c r="Q25" s="6">
        <f>+[1]retail!T35</f>
        <v>10436.11</v>
      </c>
      <c r="R25" s="6">
        <f>+[1]retail!U35</f>
        <v>0</v>
      </c>
      <c r="S25" s="6">
        <f>+[1]retail!V35</f>
        <v>10436.11</v>
      </c>
      <c r="T25" s="6">
        <f>+[1]retail!W35</f>
        <v>10436.11</v>
      </c>
      <c r="U25" s="6">
        <f>+[1]retail!X35</f>
        <v>10436.120000000001</v>
      </c>
      <c r="V25" s="6">
        <f>+[1]retail!Y35</f>
        <v>10436.11</v>
      </c>
      <c r="W25" s="6">
        <f>+[1]retail!Z35</f>
        <v>10436.11</v>
      </c>
      <c r="X25" s="6">
        <f>+[1]retail!AA35</f>
        <v>10436.11</v>
      </c>
      <c r="Y25" s="6">
        <f>+[1]retail!AB35</f>
        <v>10436.11</v>
      </c>
      <c r="Z25" s="6">
        <f>+[1]retail!AC35</f>
        <v>10436.11</v>
      </c>
      <c r="AA25" s="6">
        <f>+[1]retail!AD35</f>
        <v>10436.11</v>
      </c>
      <c r="AB25" s="6">
        <f>+[1]retail!AE35</f>
        <v>0</v>
      </c>
      <c r="AC25" s="6">
        <f>+[1]retail!AF35</f>
        <v>0</v>
      </c>
      <c r="AD25" s="6">
        <f>+[1]retail!AG35</f>
        <v>0</v>
      </c>
    </row>
    <row r="26" spans="1:30" x14ac:dyDescent="0.25">
      <c r="A26">
        <f>+[1]retail!C36</f>
        <v>1016</v>
      </c>
      <c r="B26" t="str">
        <f>+[1]retail!D36</f>
        <v>Isabela</v>
      </c>
      <c r="C26">
        <f>+[1]retail!F36</f>
        <v>610016</v>
      </c>
      <c r="D26" t="str">
        <f>+[1]retail!G36</f>
        <v>UR DAGUPAN WEST TABUK</v>
      </c>
      <c r="E26">
        <f>+GL!A88</f>
        <v>600130</v>
      </c>
      <c r="F26" t="str">
        <f>+GL!B88</f>
        <v>S&amp;W- GROUP HOSPITAL</v>
      </c>
      <c r="G26" t="str">
        <f>+GL!C88</f>
        <v>SALARIES &amp; WAGES</v>
      </c>
      <c r="H26">
        <f>+[1]retail!J36</f>
        <v>100001078</v>
      </c>
      <c r="I26" t="str">
        <f>+[1]retail!K36</f>
        <v>Renovation of UR Dagupan</v>
      </c>
      <c r="J26">
        <f>+[1]retail!M36</f>
        <v>1</v>
      </c>
      <c r="K26">
        <f>+[1]retail!N36</f>
        <v>3</v>
      </c>
      <c r="L26" s="5">
        <f>+[1]retail!O36</f>
        <v>44239</v>
      </c>
      <c r="M26" s="6">
        <f>+[1]retail!P36</f>
        <v>85374.98</v>
      </c>
      <c r="N26" s="6">
        <f>+[1]retail!Q36</f>
        <v>45059.02</v>
      </c>
      <c r="O26" s="6">
        <f>+[1]retail!R36</f>
        <v>30829.839999999997</v>
      </c>
      <c r="P26" s="6" t="str">
        <f>+[1]retail!S36</f>
        <v>PHP</v>
      </c>
      <c r="Q26" s="6">
        <f>+[1]retail!T36</f>
        <v>2371.5300000000002</v>
      </c>
      <c r="R26" s="6">
        <f>+[1]retail!U36</f>
        <v>0</v>
      </c>
      <c r="S26" s="6">
        <f>+[1]retail!V36</f>
        <v>2371.5300000000002</v>
      </c>
      <c r="T26" s="6">
        <f>+[1]retail!W36</f>
        <v>2371.5300000000002</v>
      </c>
      <c r="U26" s="6">
        <f>+[1]retail!X36</f>
        <v>2371.52</v>
      </c>
      <c r="V26" s="6">
        <f>+[1]retail!Y36</f>
        <v>2371.5300000000002</v>
      </c>
      <c r="W26" s="6">
        <f>+[1]retail!Z36</f>
        <v>2371.5300000000002</v>
      </c>
      <c r="X26" s="6">
        <f>+[1]retail!AA36</f>
        <v>2371.5300000000002</v>
      </c>
      <c r="Y26" s="6">
        <f>+[1]retail!AB36</f>
        <v>2371.52</v>
      </c>
      <c r="Z26" s="6">
        <f>+[1]retail!AC36</f>
        <v>2371.5300000000002</v>
      </c>
      <c r="AA26" s="6">
        <f>+[1]retail!AD36</f>
        <v>2371.5300000000002</v>
      </c>
      <c r="AB26" s="6">
        <f>+[1]retail!AE36</f>
        <v>2371.5300000000002</v>
      </c>
      <c r="AC26" s="6">
        <f>+[1]retail!AF36</f>
        <v>2371.5300000000002</v>
      </c>
      <c r="AD26" s="6">
        <f>+[1]retail!AG36</f>
        <v>2371.5300000000002</v>
      </c>
    </row>
    <row r="27" spans="1:30" x14ac:dyDescent="0.25">
      <c r="A27">
        <f>+[1]retail!C37</f>
        <v>1016</v>
      </c>
      <c r="B27" t="str">
        <f>+[1]retail!D37</f>
        <v>Isabela</v>
      </c>
      <c r="C27">
        <f>+[1]retail!F37</f>
        <v>610008</v>
      </c>
      <c r="D27" t="str">
        <f>+[1]retail!G37</f>
        <v>UR BULANAO TABUK</v>
      </c>
      <c r="E27">
        <f>+GL!A89</f>
        <v>600140</v>
      </c>
      <c r="F27" t="str">
        <f>+GL!B89</f>
        <v>S&amp;W- GROUP LIFE INS.</v>
      </c>
      <c r="G27" t="str">
        <f>+GL!C89</f>
        <v>SALARIES &amp; WAGES</v>
      </c>
      <c r="H27">
        <f>+[1]retail!J37</f>
        <v>100001078</v>
      </c>
      <c r="I27" t="str">
        <f>+[1]retail!K37</f>
        <v>Renovation of UR Bulanao</v>
      </c>
      <c r="J27">
        <f>+[1]retail!M37</f>
        <v>1</v>
      </c>
      <c r="K27">
        <f>+[1]retail!N37</f>
        <v>3</v>
      </c>
      <c r="L27" s="5">
        <f>+[1]retail!O37</f>
        <v>44239</v>
      </c>
      <c r="M27" s="6">
        <f>+[1]retail!P37</f>
        <v>60000</v>
      </c>
      <c r="N27" s="6">
        <f>+[1]retail!Q37</f>
        <v>31666.66</v>
      </c>
      <c r="O27" s="6">
        <f>+[1]retail!R37</f>
        <v>21666.7</v>
      </c>
      <c r="P27" s="6" t="str">
        <f>+[1]retail!S37</f>
        <v>PHP</v>
      </c>
      <c r="Q27" s="6">
        <f>+[1]retail!T37</f>
        <v>1666.67</v>
      </c>
      <c r="R27" s="6">
        <f>+[1]retail!U37</f>
        <v>0</v>
      </c>
      <c r="S27" s="6">
        <f>+[1]retail!V37</f>
        <v>1666.67</v>
      </c>
      <c r="T27" s="6">
        <f>+[1]retail!W37</f>
        <v>1666.66</v>
      </c>
      <c r="U27" s="6">
        <f>+[1]retail!X37</f>
        <v>1666.67</v>
      </c>
      <c r="V27" s="6">
        <f>+[1]retail!Y37</f>
        <v>1666.67</v>
      </c>
      <c r="W27" s="6">
        <f>+[1]retail!Z37</f>
        <v>1666.66</v>
      </c>
      <c r="X27" s="6">
        <f>+[1]retail!AA37</f>
        <v>1666.67</v>
      </c>
      <c r="Y27" s="6">
        <f>+[1]retail!AB37</f>
        <v>1666.67</v>
      </c>
      <c r="Z27" s="6">
        <f>+[1]retail!AC37</f>
        <v>1666.66</v>
      </c>
      <c r="AA27" s="6">
        <f>+[1]retail!AD37</f>
        <v>1666.66</v>
      </c>
      <c r="AB27" s="6">
        <f>+[1]retail!AE37</f>
        <v>1666.66</v>
      </c>
      <c r="AC27" s="6">
        <f>+[1]retail!AF37</f>
        <v>1666.66</v>
      </c>
      <c r="AD27" s="6">
        <f>+[1]retail!AG37</f>
        <v>1666.66</v>
      </c>
    </row>
    <row r="28" spans="1:30" x14ac:dyDescent="0.25">
      <c r="A28">
        <f>+[1]retail!C38</f>
        <v>1016</v>
      </c>
      <c r="B28" t="str">
        <f>+[1]retail!D38</f>
        <v>Isabela</v>
      </c>
      <c r="C28">
        <f>+[1]retail!F38</f>
        <v>110045</v>
      </c>
      <c r="D28" t="str">
        <f>+[1]retail!G38</f>
        <v>BULANAO TABUK CITY</v>
      </c>
      <c r="E28">
        <f>+GL!A90</f>
        <v>600150</v>
      </c>
      <c r="F28" t="str">
        <f>+GL!B90</f>
        <v>S&amp;W- 14TH MONTH PAY</v>
      </c>
      <c r="G28" t="str">
        <f>+GL!C90</f>
        <v>SALARIES &amp; WAGES</v>
      </c>
      <c r="H28">
        <f>+[1]retail!J38</f>
        <v>100001087</v>
      </c>
      <c r="I28" t="str">
        <f>+[1]retail!K38</f>
        <v>Renovation of CTG Bulanao</v>
      </c>
      <c r="J28">
        <f>+[1]retail!M38</f>
        <v>1</v>
      </c>
      <c r="K28">
        <f>+[1]retail!N38</f>
        <v>3</v>
      </c>
      <c r="L28" s="5">
        <f>+[1]retail!O38</f>
        <v>44267</v>
      </c>
      <c r="M28" s="6">
        <f>+[1]retail!P38</f>
        <v>162000</v>
      </c>
      <c r="N28" s="6">
        <f>+[1]retail!Q38</f>
        <v>81000</v>
      </c>
      <c r="O28" s="6">
        <f>+[1]retail!R38</f>
        <v>63000</v>
      </c>
      <c r="P28" s="6" t="str">
        <f>+[1]retail!S38</f>
        <v>PHP</v>
      </c>
      <c r="Q28" s="6">
        <f>+[1]retail!T38</f>
        <v>4500</v>
      </c>
      <c r="R28" s="6">
        <f>+[1]retail!U38</f>
        <v>0</v>
      </c>
      <c r="S28" s="6">
        <f>+[1]retail!V38</f>
        <v>4500</v>
      </c>
      <c r="T28" s="6">
        <f>+[1]retail!W38</f>
        <v>4500</v>
      </c>
      <c r="U28" s="6">
        <f>+[1]retail!X38</f>
        <v>4500</v>
      </c>
      <c r="V28" s="6">
        <f>+[1]retail!Y38</f>
        <v>4500</v>
      </c>
      <c r="W28" s="6">
        <f>+[1]retail!Z38</f>
        <v>4500</v>
      </c>
      <c r="X28" s="6">
        <f>+[1]retail!AA38</f>
        <v>4500</v>
      </c>
      <c r="Y28" s="6">
        <f>+[1]retail!AB38</f>
        <v>4500</v>
      </c>
      <c r="Z28" s="6">
        <f>+[1]retail!AC38</f>
        <v>4500</v>
      </c>
      <c r="AA28" s="6">
        <f>+[1]retail!AD38</f>
        <v>4500</v>
      </c>
      <c r="AB28" s="6">
        <f>+[1]retail!AE38</f>
        <v>4500</v>
      </c>
      <c r="AC28" s="6">
        <f>+[1]retail!AF38</f>
        <v>4500</v>
      </c>
      <c r="AD28" s="6">
        <f>+[1]retail!AG38</f>
        <v>4500</v>
      </c>
    </row>
    <row r="29" spans="1:30" x14ac:dyDescent="0.25">
      <c r="A29">
        <f>+[1]retail!C39</f>
        <v>1016</v>
      </c>
      <c r="B29" t="str">
        <f>+[1]retail!D39</f>
        <v>Isabela</v>
      </c>
      <c r="C29">
        <f>+[1]retail!F39</f>
        <v>110010</v>
      </c>
      <c r="D29" t="str">
        <f>+[1]retail!G39</f>
        <v>UGAC NORTE TUGUEGARAO</v>
      </c>
      <c r="E29">
        <f>+GL!A91</f>
        <v>618020</v>
      </c>
      <c r="F29" t="str">
        <f>+GL!B91</f>
        <v>CONTRACT LABOR-FIXED</v>
      </c>
      <c r="G29" t="str">
        <f>+GL!C91</f>
        <v>CONTRACT LABOR</v>
      </c>
      <c r="H29">
        <f>+[1]retail!J39</f>
        <v>100001089</v>
      </c>
      <c r="I29" t="str">
        <f>+[1]retail!K39</f>
        <v>Renovation of CTG Ugac</v>
      </c>
      <c r="J29">
        <f>+[1]retail!M39</f>
        <v>1</v>
      </c>
      <c r="K29">
        <f>+[1]retail!N39</f>
        <v>3</v>
      </c>
      <c r="L29" s="5">
        <f>+[1]retail!O39</f>
        <v>44267</v>
      </c>
      <c r="M29" s="6">
        <f>+[1]retail!P39</f>
        <v>182200</v>
      </c>
      <c r="N29" s="6">
        <f>+[1]retail!Q39</f>
        <v>91100</v>
      </c>
      <c r="O29" s="6">
        <f>+[1]retail!R39</f>
        <v>70855.56</v>
      </c>
      <c r="P29" s="6" t="str">
        <f>+[1]retail!S39</f>
        <v>PHP</v>
      </c>
      <c r="Q29" s="6">
        <f>+[1]retail!T39</f>
        <v>5061.1099999999997</v>
      </c>
      <c r="R29" s="6">
        <f>+[1]retail!U39</f>
        <v>0</v>
      </c>
      <c r="S29" s="6">
        <f>+[1]retail!V39</f>
        <v>5061.1099999999997</v>
      </c>
      <c r="T29" s="6">
        <f>+[1]retail!W39</f>
        <v>5061.1099999999997</v>
      </c>
      <c r="U29" s="6">
        <f>+[1]retail!X39</f>
        <v>5061.1099999999997</v>
      </c>
      <c r="V29" s="6">
        <f>+[1]retail!Y39</f>
        <v>5061.1099999999997</v>
      </c>
      <c r="W29" s="6">
        <f>+[1]retail!Z39</f>
        <v>5061.1099999999997</v>
      </c>
      <c r="X29" s="6">
        <f>+[1]retail!AA39</f>
        <v>5061.12</v>
      </c>
      <c r="Y29" s="6">
        <f>+[1]retail!AB39</f>
        <v>5061.1099999999997</v>
      </c>
      <c r="Z29" s="6">
        <f>+[1]retail!AC39</f>
        <v>5061.1099999999997</v>
      </c>
      <c r="AA29" s="6">
        <f>+[1]retail!AD39</f>
        <v>5061.1099999999997</v>
      </c>
      <c r="AB29" s="6">
        <f>+[1]retail!AE39</f>
        <v>5061.1099999999997</v>
      </c>
      <c r="AC29" s="6">
        <f>+[1]retail!AF39</f>
        <v>5061.1099999999997</v>
      </c>
      <c r="AD29" s="6">
        <f>+[1]retail!AG39</f>
        <v>5061.1099999999997</v>
      </c>
    </row>
    <row r="30" spans="1:30" x14ac:dyDescent="0.25">
      <c r="A30">
        <f>+[1]retail!C40</f>
        <v>1016</v>
      </c>
      <c r="B30" t="str">
        <f>+[1]retail!D40</f>
        <v>Isabela</v>
      </c>
      <c r="C30">
        <f>+[1]retail!F40</f>
        <v>110010</v>
      </c>
      <c r="D30" t="str">
        <f>+[1]retail!G40</f>
        <v>UGAC NORTE TUGUEGARAO</v>
      </c>
      <c r="E30">
        <f>+GL!A92</f>
        <v>618090</v>
      </c>
      <c r="F30" t="str">
        <f>+GL!B92</f>
        <v>CONTRACT LABOR - CREW</v>
      </c>
      <c r="G30" t="str">
        <f>+GL!C92</f>
        <v>CONTRACT LABOR</v>
      </c>
      <c r="H30">
        <f>+[1]retail!J40</f>
        <v>100001089</v>
      </c>
      <c r="I30" t="str">
        <f>+[1]retail!K40</f>
        <v>ACRYLIC SIGNAGE OF CTG UGAC</v>
      </c>
      <c r="J30">
        <f>+[1]retail!M40</f>
        <v>1</v>
      </c>
      <c r="K30">
        <f>+[1]retail!N40</f>
        <v>5</v>
      </c>
      <c r="L30" s="5">
        <f>+[1]retail!O40</f>
        <v>44267</v>
      </c>
      <c r="M30" s="6">
        <f>+[1]retail!P40</f>
        <v>196500</v>
      </c>
      <c r="N30" s="6">
        <f>+[1]retail!Q40</f>
        <v>77290</v>
      </c>
      <c r="O30" s="6">
        <f>+[1]retail!R40</f>
        <v>107856.64</v>
      </c>
      <c r="P30" s="6" t="str">
        <f>+[1]retail!S40</f>
        <v>PHP</v>
      </c>
      <c r="Q30" s="6">
        <f>+[1]retail!T40</f>
        <v>3275</v>
      </c>
      <c r="R30" s="6">
        <f>+[1]retail!U40</f>
        <v>0</v>
      </c>
      <c r="S30" s="6">
        <f>+[1]retail!V40</f>
        <v>2838.33</v>
      </c>
      <c r="T30" s="6">
        <f>+[1]retail!W40</f>
        <v>2838.33</v>
      </c>
      <c r="U30" s="6">
        <f>+[1]retail!X40</f>
        <v>2838.33</v>
      </c>
      <c r="V30" s="6">
        <f>+[1]retail!Y40</f>
        <v>2838.33</v>
      </c>
      <c r="W30" s="6">
        <f>+[1]retail!Z40</f>
        <v>2838.33</v>
      </c>
      <c r="X30" s="6">
        <f>+[1]retail!AA40</f>
        <v>2838.33</v>
      </c>
      <c r="Y30" s="6">
        <f>+[1]retail!AB40</f>
        <v>2838.33</v>
      </c>
      <c r="Z30" s="6">
        <f>+[1]retail!AC40</f>
        <v>2838.34</v>
      </c>
      <c r="AA30" s="6">
        <f>+[1]retail!AD40</f>
        <v>2838.34</v>
      </c>
      <c r="AB30" s="6">
        <f>+[1]retail!AE40</f>
        <v>2838.34</v>
      </c>
      <c r="AC30" s="6">
        <f>+[1]retail!AF40</f>
        <v>2838.34</v>
      </c>
      <c r="AD30" s="6">
        <f>+[1]retail!AG40</f>
        <v>2838.34</v>
      </c>
    </row>
    <row r="31" spans="1:30" x14ac:dyDescent="0.25">
      <c r="A31">
        <f>+[1]retail!C41</f>
        <v>1016</v>
      </c>
      <c r="B31" t="str">
        <f>+[1]retail!D41</f>
        <v>Isabela</v>
      </c>
      <c r="C31">
        <f>+[1]retail!F41</f>
        <v>110088</v>
      </c>
      <c r="D31" t="str">
        <f>+[1]retail!G41</f>
        <v>DISTRICT 3 SAN MANUEL</v>
      </c>
      <c r="E31">
        <f>+GL!A93</f>
        <v>618100</v>
      </c>
      <c r="F31" t="str">
        <f>+GL!B93</f>
        <v>CONTRACT LABOR - CREW OVERTIME</v>
      </c>
      <c r="G31" t="str">
        <f>+GL!C93</f>
        <v>CONTRACT LABOR</v>
      </c>
      <c r="H31">
        <f>+[1]retail!J41</f>
        <v>100001101</v>
      </c>
      <c r="I31" t="str">
        <f>+[1]retail!K41</f>
        <v>Renovation of CTG Manuel</v>
      </c>
      <c r="J31">
        <f>+[1]retail!M41</f>
        <v>1</v>
      </c>
      <c r="K31">
        <f>+[1]retail!N41</f>
        <v>3</v>
      </c>
      <c r="L31" s="5">
        <f>+[1]retail!O41</f>
        <v>44301</v>
      </c>
      <c r="M31" s="6">
        <f>+[1]retail!P41</f>
        <v>366200</v>
      </c>
      <c r="N31" s="6">
        <f>+[1]retail!Q41</f>
        <v>172927.78</v>
      </c>
      <c r="O31" s="6">
        <f>+[1]retail!R41</f>
        <v>152583.34</v>
      </c>
      <c r="P31" s="6" t="str">
        <f>+[1]retail!S41</f>
        <v>PHP</v>
      </c>
      <c r="Q31" s="6">
        <f>+[1]retail!T41</f>
        <v>10172.219999999999</v>
      </c>
      <c r="R31" s="6">
        <f>+[1]retail!U41</f>
        <v>0</v>
      </c>
      <c r="S31" s="6">
        <f>+[1]retail!V41</f>
        <v>10172.219999999999</v>
      </c>
      <c r="T31" s="6">
        <f>+[1]retail!W41</f>
        <v>10172.23</v>
      </c>
      <c r="U31" s="6">
        <f>+[1]retail!X41</f>
        <v>10172.219999999999</v>
      </c>
      <c r="V31" s="6">
        <f>+[1]retail!Y41</f>
        <v>10172.219999999999</v>
      </c>
      <c r="W31" s="6">
        <f>+[1]retail!Z41</f>
        <v>10172.219999999999</v>
      </c>
      <c r="X31" s="6">
        <f>+[1]retail!AA41</f>
        <v>10172.23</v>
      </c>
      <c r="Y31" s="6">
        <f>+[1]retail!AB41</f>
        <v>10172.219999999999</v>
      </c>
      <c r="Z31" s="6">
        <f>+[1]retail!AC41</f>
        <v>10172.219999999999</v>
      </c>
      <c r="AA31" s="6">
        <f>+[1]retail!AD41</f>
        <v>10172.219999999999</v>
      </c>
      <c r="AB31" s="6">
        <f>+[1]retail!AE41</f>
        <v>10172.219999999999</v>
      </c>
      <c r="AC31" s="6">
        <f>+[1]retail!AF41</f>
        <v>10172.219999999999</v>
      </c>
      <c r="AD31" s="6">
        <f>+[1]retail!AG41</f>
        <v>10172.219999999999</v>
      </c>
    </row>
    <row r="32" spans="1:30" x14ac:dyDescent="0.25">
      <c r="A32">
        <f>+[1]retail!C42</f>
        <v>1016</v>
      </c>
      <c r="B32" t="str">
        <f>+[1]retail!D42</f>
        <v>Isabela</v>
      </c>
      <c r="C32">
        <f>+[1]retail!F42</f>
        <v>110088</v>
      </c>
      <c r="D32" t="str">
        <f>+[1]retail!G42</f>
        <v>DISTRICT 3 SAN MANUEL</v>
      </c>
      <c r="E32">
        <f>+GL!A94</f>
        <v>618110</v>
      </c>
      <c r="F32" t="str">
        <f>+GL!B94</f>
        <v>SALES INCENTIVES - CREW</v>
      </c>
      <c r="G32" t="str">
        <f>+GL!C94</f>
        <v>CONTRACT LABOR</v>
      </c>
      <c r="H32">
        <f>+[1]retail!J42</f>
        <v>100001101</v>
      </c>
      <c r="I32" t="str">
        <f>+[1]retail!K42</f>
        <v>ACRYLIC SIGNAGE OF CTG MANUEL</v>
      </c>
      <c r="J32">
        <f>+[1]retail!M42</f>
        <v>1</v>
      </c>
      <c r="K32">
        <f>+[1]retail!N42</f>
        <v>5</v>
      </c>
      <c r="L32" s="5">
        <f>+[1]retail!O42</f>
        <v>44301</v>
      </c>
      <c r="M32" s="6">
        <f>+[1]retail!P42</f>
        <v>103500</v>
      </c>
      <c r="N32" s="6">
        <f>+[1]retail!Q42</f>
        <v>38051.47</v>
      </c>
      <c r="O32" s="6">
        <f>+[1]retail!R42</f>
        <v>59360.29</v>
      </c>
      <c r="P32" s="6" t="str">
        <f>+[1]retail!S42</f>
        <v>PHP</v>
      </c>
      <c r="Q32" s="6">
        <f>+[1]retail!T42</f>
        <v>1725</v>
      </c>
      <c r="R32" s="6">
        <f>+[1]retail!U42</f>
        <v>0</v>
      </c>
      <c r="S32" s="6">
        <f>+[1]retail!V42</f>
        <v>2875</v>
      </c>
      <c r="T32" s="6">
        <f>+[1]retail!W42</f>
        <v>2875</v>
      </c>
      <c r="U32" s="6">
        <f>+[1]retail!X42</f>
        <v>2875</v>
      </c>
      <c r="V32" s="6">
        <f>+[1]retail!Y42</f>
        <v>2875</v>
      </c>
      <c r="W32" s="6">
        <f>+[1]retail!Z42</f>
        <v>-3889.7</v>
      </c>
      <c r="X32" s="6">
        <f>+[1]retail!AA42</f>
        <v>1522.06</v>
      </c>
      <c r="Y32" s="6">
        <f>+[1]retail!AB42</f>
        <v>1522.05</v>
      </c>
      <c r="Z32" s="6">
        <f>+[1]retail!AC42</f>
        <v>1522.06</v>
      </c>
      <c r="AA32" s="6">
        <f>+[1]retail!AD42</f>
        <v>1522.06</v>
      </c>
      <c r="AB32" s="6">
        <f>+[1]retail!AE42</f>
        <v>1522.06</v>
      </c>
      <c r="AC32" s="6">
        <f>+[1]retail!AF42</f>
        <v>1522.06</v>
      </c>
      <c r="AD32" s="6">
        <f>+[1]retail!AG42</f>
        <v>1522.06</v>
      </c>
    </row>
    <row r="33" spans="1:30" x14ac:dyDescent="0.25">
      <c r="A33">
        <f>+[1]retail!C43</f>
        <v>1016</v>
      </c>
      <c r="B33" t="str">
        <f>+[1]retail!D43</f>
        <v>Isabela</v>
      </c>
      <c r="C33">
        <f>+[1]retail!F43</f>
        <v>110089</v>
      </c>
      <c r="D33" t="str">
        <f>+[1]retail!G43</f>
        <v>CENTRO 2 TUAO</v>
      </c>
      <c r="E33">
        <f>+GL!A95</f>
        <v>618010</v>
      </c>
      <c r="F33" t="str">
        <f>+GL!B95</f>
        <v>SECURITY SERVICES</v>
      </c>
      <c r="G33" t="str">
        <f>+GL!C95</f>
        <v>CONTRACT SERVICES</v>
      </c>
      <c r="H33">
        <f>+[1]retail!J43</f>
        <v>100001113</v>
      </c>
      <c r="I33" t="str">
        <f>+[1]retail!K43</f>
        <v>RENOVATION OF CTG TUAO</v>
      </c>
      <c r="J33">
        <f>+[1]retail!M43</f>
        <v>1</v>
      </c>
      <c r="K33">
        <f>+[1]retail!N43</f>
        <v>3</v>
      </c>
      <c r="L33" s="5">
        <f>+[1]retail!O43</f>
        <v>44347</v>
      </c>
      <c r="M33" s="6">
        <f>+[1]retail!P43</f>
        <v>228600</v>
      </c>
      <c r="N33" s="6">
        <f>+[1]retail!Q43</f>
        <v>101600</v>
      </c>
      <c r="O33" s="6">
        <f>+[1]retail!R43</f>
        <v>101600</v>
      </c>
      <c r="P33" s="6" t="str">
        <f>+[1]retail!S43</f>
        <v>PHP</v>
      </c>
      <c r="Q33" s="6">
        <f>+[1]retail!T43</f>
        <v>6350</v>
      </c>
      <c r="R33" s="6">
        <f>+[1]retail!U43</f>
        <v>0</v>
      </c>
      <c r="S33" s="6">
        <f>+[1]retail!V43</f>
        <v>6350</v>
      </c>
      <c r="T33" s="6">
        <f>+[1]retail!W43</f>
        <v>6350</v>
      </c>
      <c r="U33" s="6">
        <f>+[1]retail!X43</f>
        <v>6350</v>
      </c>
      <c r="V33" s="6">
        <f>+[1]retail!Y43</f>
        <v>6350</v>
      </c>
      <c r="W33" s="6">
        <f>+[1]retail!Z43</f>
        <v>6350</v>
      </c>
      <c r="X33" s="6">
        <f>+[1]retail!AA43</f>
        <v>6350</v>
      </c>
      <c r="Y33" s="6">
        <f>+[1]retail!AB43</f>
        <v>6350</v>
      </c>
      <c r="Z33" s="6">
        <f>+[1]retail!AC43</f>
        <v>6350</v>
      </c>
      <c r="AA33" s="6">
        <f>+[1]retail!AD43</f>
        <v>6350</v>
      </c>
      <c r="AB33" s="6">
        <f>+[1]retail!AE43</f>
        <v>6350</v>
      </c>
      <c r="AC33" s="6">
        <f>+[1]retail!AF43</f>
        <v>6350</v>
      </c>
      <c r="AD33" s="6">
        <f>+[1]retail!AG43</f>
        <v>6350</v>
      </c>
    </row>
    <row r="34" spans="1:30" x14ac:dyDescent="0.25">
      <c r="A34">
        <f>+[1]retail!C44</f>
        <v>1016</v>
      </c>
      <c r="B34" t="str">
        <f>+[1]retail!D44</f>
        <v>Isabela</v>
      </c>
      <c r="C34">
        <f>+[1]retail!F44</f>
        <v>110089</v>
      </c>
      <c r="D34" t="str">
        <f>+[1]retail!G44</f>
        <v>CENTRO 2 TUAO</v>
      </c>
      <c r="E34">
        <f>+GL!A96</f>
        <v>618050</v>
      </c>
      <c r="F34" t="str">
        <f>+GL!B96</f>
        <v>JANITORIAL SERVICES</v>
      </c>
      <c r="G34" t="str">
        <f>+GL!C96</f>
        <v>CONTRACT SERVICES</v>
      </c>
      <c r="H34">
        <f>+[1]retail!J44</f>
        <v>100001113</v>
      </c>
      <c r="I34" t="str">
        <f>+[1]retail!K44</f>
        <v>ACRYLIC SIGNAGE OF CTG TUAO</v>
      </c>
      <c r="J34">
        <f>+[1]retail!M44</f>
        <v>1</v>
      </c>
      <c r="K34">
        <f>+[1]retail!N44</f>
        <v>5</v>
      </c>
      <c r="L34" s="5">
        <f>+[1]retail!O44</f>
        <v>44347</v>
      </c>
      <c r="M34" s="6">
        <f>+[1]retail!P44</f>
        <v>106400</v>
      </c>
      <c r="N34" s="6">
        <f>+[1]retail!Q44</f>
        <v>36376.07</v>
      </c>
      <c r="O34" s="6">
        <f>+[1]retail!R44</f>
        <v>63658.12999999999</v>
      </c>
      <c r="P34" s="6" t="str">
        <f>+[1]retail!S44</f>
        <v>PHP</v>
      </c>
      <c r="Q34" s="6">
        <f>+[1]retail!T44</f>
        <v>1773.33</v>
      </c>
      <c r="R34" s="6">
        <f>+[1]retail!U44</f>
        <v>0</v>
      </c>
      <c r="S34" s="6">
        <f>+[1]retail!V44</f>
        <v>2955.56</v>
      </c>
      <c r="T34" s="6">
        <f>+[1]retail!W44</f>
        <v>2955.55</v>
      </c>
      <c r="U34" s="6">
        <f>+[1]retail!X44</f>
        <v>2955.56</v>
      </c>
      <c r="V34" s="6">
        <f>+[1]retail!Y44</f>
        <v>2955.55</v>
      </c>
      <c r="W34" s="6">
        <f>+[1]retail!Z44</f>
        <v>-3864.96</v>
      </c>
      <c r="X34" s="6">
        <f>+[1]retail!AA44</f>
        <v>1591.46</v>
      </c>
      <c r="Y34" s="6">
        <f>+[1]retail!AB44</f>
        <v>1591.45</v>
      </c>
      <c r="Z34" s="6">
        <f>+[1]retail!AC44</f>
        <v>1591.45</v>
      </c>
      <c r="AA34" s="6">
        <f>+[1]retail!AD44</f>
        <v>1591.45</v>
      </c>
      <c r="AB34" s="6">
        <f>+[1]retail!AE44</f>
        <v>1591.45</v>
      </c>
      <c r="AC34" s="6">
        <f>+[1]retail!AF44</f>
        <v>1591.45</v>
      </c>
      <c r="AD34" s="6">
        <f>+[1]retail!AG44</f>
        <v>1591.45</v>
      </c>
    </row>
    <row r="35" spans="1:30" x14ac:dyDescent="0.25">
      <c r="A35">
        <f>+[1]retail!C45</f>
        <v>1016</v>
      </c>
      <c r="B35" t="str">
        <f>+[1]retail!D45</f>
        <v>Isabela</v>
      </c>
      <c r="C35">
        <f>+[1]retail!F45</f>
        <v>110090</v>
      </c>
      <c r="D35" t="str">
        <f>+[1]retail!G45</f>
        <v>JUNCTION LIBERTAD ABULUG</v>
      </c>
      <c r="E35">
        <f>+GL!A97</f>
        <v>618060</v>
      </c>
      <c r="F35" t="str">
        <f>+GL!B97</f>
        <v>PEST CONTROL</v>
      </c>
      <c r="G35" t="str">
        <f>+GL!C97</f>
        <v>CONTRACT SERVICES</v>
      </c>
      <c r="H35">
        <f>+[1]retail!J45</f>
        <v>100001142</v>
      </c>
      <c r="I35" t="str">
        <f>+[1]retail!K45</f>
        <v>RENOVATION OF CTG JUNCTION LIBERTAD ABULUG</v>
      </c>
      <c r="J35">
        <f>+[1]retail!M45</f>
        <v>1</v>
      </c>
      <c r="K35">
        <f>+[1]retail!N45</f>
        <v>3</v>
      </c>
      <c r="L35" s="5">
        <f>+[1]retail!O45</f>
        <v>44439</v>
      </c>
      <c r="M35" s="6">
        <f>+[1]retail!P45</f>
        <v>281800</v>
      </c>
      <c r="N35" s="6">
        <f>+[1]retail!Q45</f>
        <v>101761.11</v>
      </c>
      <c r="O35" s="6">
        <f>+[1]retail!R45</f>
        <v>148727.77000000002</v>
      </c>
      <c r="P35" s="6" t="str">
        <f>+[1]retail!S45</f>
        <v>PHP</v>
      </c>
      <c r="Q35" s="6">
        <f>+[1]retail!T45</f>
        <v>7827.78</v>
      </c>
      <c r="R35" s="6">
        <f>+[1]retail!U45</f>
        <v>0</v>
      </c>
      <c r="S35" s="6">
        <f>+[1]retail!V45</f>
        <v>7827.78</v>
      </c>
      <c r="T35" s="6">
        <f>+[1]retail!W45</f>
        <v>7827.78</v>
      </c>
      <c r="U35" s="6">
        <f>+[1]retail!X45</f>
        <v>7827.77</v>
      </c>
      <c r="V35" s="6">
        <f>+[1]retail!Y45</f>
        <v>7827.78</v>
      </c>
      <c r="W35" s="6">
        <f>+[1]retail!Z45</f>
        <v>7827.78</v>
      </c>
      <c r="X35" s="6">
        <f>+[1]retail!AA45</f>
        <v>7827.78</v>
      </c>
      <c r="Y35" s="6">
        <f>+[1]retail!AB45</f>
        <v>7827.77</v>
      </c>
      <c r="Z35" s="6">
        <f>+[1]retail!AC45</f>
        <v>7827.78</v>
      </c>
      <c r="AA35" s="6">
        <f>+[1]retail!AD45</f>
        <v>7827.78</v>
      </c>
      <c r="AB35" s="6">
        <f>+[1]retail!AE45</f>
        <v>7827.78</v>
      </c>
      <c r="AC35" s="6">
        <f>+[1]retail!AF45</f>
        <v>7827.78</v>
      </c>
      <c r="AD35" s="6">
        <f>+[1]retail!AG45</f>
        <v>7827.78</v>
      </c>
    </row>
    <row r="36" spans="1:30" x14ac:dyDescent="0.25">
      <c r="A36">
        <f>+[1]retail!C46</f>
        <v>1016</v>
      </c>
      <c r="B36" t="str">
        <f>+[1]retail!D46</f>
        <v>Isabela</v>
      </c>
      <c r="C36">
        <f>+[1]retail!F46</f>
        <v>110091</v>
      </c>
      <c r="D36" t="str">
        <f>+[1]retail!G46</f>
        <v>CENTRO AMULUNG</v>
      </c>
      <c r="E36">
        <f>+GL!A98</f>
        <v>618070</v>
      </c>
      <c r="F36" t="str">
        <f>+GL!B98</f>
        <v>GARBAGE DISPOSAL</v>
      </c>
      <c r="G36" t="str">
        <f>+GL!C98</f>
        <v>CONTRACT SERVICES</v>
      </c>
      <c r="H36">
        <f>+[1]retail!J46</f>
        <v>100001143</v>
      </c>
      <c r="I36" t="str">
        <f>+[1]retail!K46</f>
        <v>RENOVATION OF CTG CENTRO AMULUNG</v>
      </c>
      <c r="J36">
        <f>+[1]retail!M46</f>
        <v>1</v>
      </c>
      <c r="K36">
        <f>+[1]retail!N46</f>
        <v>3</v>
      </c>
      <c r="L36" s="5">
        <f>+[1]retail!O46</f>
        <v>44439</v>
      </c>
      <c r="M36" s="6">
        <f>+[1]retail!P46</f>
        <v>338800</v>
      </c>
      <c r="N36" s="6">
        <f>+[1]retail!Q46</f>
        <v>122344.44</v>
      </c>
      <c r="O36" s="6">
        <f>+[1]retail!R46</f>
        <v>178811.12</v>
      </c>
      <c r="P36" s="6" t="str">
        <f>+[1]retail!S46</f>
        <v>PHP</v>
      </c>
      <c r="Q36" s="6">
        <f>+[1]retail!T46</f>
        <v>9411.11</v>
      </c>
      <c r="R36" s="6">
        <f>+[1]retail!U46</f>
        <v>0</v>
      </c>
      <c r="S36" s="6">
        <f>+[1]retail!V46</f>
        <v>9411.11</v>
      </c>
      <c r="T36" s="6">
        <f>+[1]retail!W46</f>
        <v>9411.11</v>
      </c>
      <c r="U36" s="6">
        <f>+[1]retail!X46</f>
        <v>9411.1200000000008</v>
      </c>
      <c r="V36" s="6">
        <f>+[1]retail!Y46</f>
        <v>9411.11</v>
      </c>
      <c r="W36" s="6">
        <f>+[1]retail!Z46</f>
        <v>9411.11</v>
      </c>
      <c r="X36" s="6">
        <f>+[1]retail!AA46</f>
        <v>9411.11</v>
      </c>
      <c r="Y36" s="6">
        <f>+[1]retail!AB46</f>
        <v>9411.11</v>
      </c>
      <c r="Z36" s="6">
        <f>+[1]retail!AC46</f>
        <v>9411.11</v>
      </c>
      <c r="AA36" s="6">
        <f>+[1]retail!AD46</f>
        <v>9411.11</v>
      </c>
      <c r="AB36" s="6">
        <f>+[1]retail!AE46</f>
        <v>9411.11</v>
      </c>
      <c r="AC36" s="6">
        <f>+[1]retail!AF46</f>
        <v>9411.11</v>
      </c>
      <c r="AD36" s="6">
        <f>+[1]retail!AG46</f>
        <v>9411.11</v>
      </c>
    </row>
    <row r="37" spans="1:30" x14ac:dyDescent="0.25">
      <c r="A37">
        <f>+[1]retail!C47</f>
        <v>1016</v>
      </c>
      <c r="B37" t="str">
        <f>+[1]retail!D47</f>
        <v>Isabela</v>
      </c>
      <c r="C37">
        <f>+[1]retail!F47</f>
        <v>110091</v>
      </c>
      <c r="D37" t="str">
        <f>+[1]retail!G47</f>
        <v>CENTRO AMULUNG</v>
      </c>
      <c r="E37">
        <f>+GL!A99</f>
        <v>618080</v>
      </c>
      <c r="F37" t="str">
        <f>+GL!B99</f>
        <v>REMITTANCE CHARGES</v>
      </c>
      <c r="G37" t="str">
        <f>+GL!C99</f>
        <v>CONTRACT SERVICES</v>
      </c>
      <c r="H37">
        <f>+[1]retail!J47</f>
        <v>100001143</v>
      </c>
      <c r="I37" t="str">
        <f>+[1]retail!K47</f>
        <v>ACRYLIC SIGNAGE OF CTG CENTRO AMULUNG</v>
      </c>
      <c r="J37">
        <f>+[1]retail!M47</f>
        <v>1</v>
      </c>
      <c r="K37">
        <f>+[1]retail!N47</f>
        <v>5</v>
      </c>
      <c r="L37" s="5">
        <f>+[1]retail!O47</f>
        <v>44439</v>
      </c>
      <c r="M37" s="6">
        <f>+[1]retail!P47</f>
        <v>110200</v>
      </c>
      <c r="N37" s="6">
        <f>+[1]retail!Q47</f>
        <v>29108.38</v>
      </c>
      <c r="O37" s="6">
        <f>+[1]retail!R47</f>
        <v>74190.179999999993</v>
      </c>
      <c r="P37" s="6" t="str">
        <f>+[1]retail!S47</f>
        <v>PHP</v>
      </c>
      <c r="Q37" s="6">
        <f>+[1]retail!T47</f>
        <v>1836.67</v>
      </c>
      <c r="R37" s="6">
        <f>+[1]retail!U47</f>
        <v>0</v>
      </c>
      <c r="S37" s="6">
        <f>+[1]retail!V47</f>
        <v>1725.35</v>
      </c>
      <c r="T37" s="6">
        <f>+[1]retail!W47</f>
        <v>1725.35</v>
      </c>
      <c r="U37" s="6">
        <f>+[1]retail!X47</f>
        <v>1725.35</v>
      </c>
      <c r="V37" s="6">
        <f>+[1]retail!Y47</f>
        <v>1725.35</v>
      </c>
      <c r="W37" s="6">
        <f>+[1]retail!Z47</f>
        <v>1725.35</v>
      </c>
      <c r="X37" s="6">
        <f>+[1]retail!AA47</f>
        <v>1725.35</v>
      </c>
      <c r="Y37" s="6">
        <f>+[1]retail!AB47</f>
        <v>1725.35</v>
      </c>
      <c r="Z37" s="6">
        <f>+[1]retail!AC47</f>
        <v>1725.36</v>
      </c>
      <c r="AA37" s="6">
        <f>+[1]retail!AD47</f>
        <v>1725.36</v>
      </c>
      <c r="AB37" s="6">
        <f>+[1]retail!AE47</f>
        <v>1725.36</v>
      </c>
      <c r="AC37" s="6">
        <f>+[1]retail!AF47</f>
        <v>1725.36</v>
      </c>
      <c r="AD37" s="6">
        <f>+[1]retail!AG47</f>
        <v>1725.36</v>
      </c>
    </row>
    <row r="38" spans="1:30" x14ac:dyDescent="0.25">
      <c r="A38">
        <f>+[1]retail!C48</f>
        <v>1016</v>
      </c>
      <c r="B38" t="str">
        <f>+[1]retail!D48</f>
        <v>Isabela</v>
      </c>
      <c r="C38">
        <f>+[1]retail!F48</f>
        <v>610017</v>
      </c>
      <c r="D38" t="str">
        <f>+[1]retail!G48</f>
        <v>UR SAN ISIDRO SUR LUNA</v>
      </c>
      <c r="E38">
        <f>+GL!A100</f>
        <v>618120</v>
      </c>
      <c r="F38" t="str">
        <f>+GL!B100</f>
        <v>TOKEN - CREW</v>
      </c>
      <c r="G38" t="str">
        <f>+GL!C100</f>
        <v>CONTRACT SERVICES</v>
      </c>
      <c r="H38">
        <f>+[1]retail!J48</f>
        <v>100001143</v>
      </c>
      <c r="I38" t="str">
        <f>+[1]retail!K48</f>
        <v>ACRYLIC SIGNAGE OF UR SAN ISIDRO SUR LUNA</v>
      </c>
      <c r="J38">
        <f>+[1]retail!M48</f>
        <v>1</v>
      </c>
      <c r="K38">
        <f>+[1]retail!N48</f>
        <v>5</v>
      </c>
      <c r="L38" s="5">
        <f>+[1]retail!O48</f>
        <v>44439</v>
      </c>
      <c r="M38" s="6">
        <f>+[1]retail!P48</f>
        <v>85000</v>
      </c>
      <c r="N38" s="6">
        <f>+[1]retail!Q48</f>
        <v>22452.02</v>
      </c>
      <c r="O38" s="6">
        <f>+[1]retail!R48</f>
        <v>57224.740000000005</v>
      </c>
      <c r="P38" s="6" t="str">
        <f>+[1]retail!S48</f>
        <v>PHP</v>
      </c>
      <c r="Q38" s="6">
        <f>+[1]retail!T48</f>
        <v>1416.67</v>
      </c>
      <c r="R38" s="6">
        <f>+[1]retail!U48</f>
        <v>0</v>
      </c>
      <c r="S38" s="6">
        <f>+[1]retail!V48</f>
        <v>1330.81</v>
      </c>
      <c r="T38" s="6">
        <f>+[1]retail!W48</f>
        <v>1330.81</v>
      </c>
      <c r="U38" s="6">
        <f>+[1]retail!X48</f>
        <v>1330.81</v>
      </c>
      <c r="V38" s="6">
        <f>+[1]retail!Y48</f>
        <v>1330.81</v>
      </c>
      <c r="W38" s="6">
        <f>+[1]retail!Z48</f>
        <v>1330.81</v>
      </c>
      <c r="X38" s="6">
        <f>+[1]retail!AA48</f>
        <v>1330.81</v>
      </c>
      <c r="Y38" s="6">
        <f>+[1]retail!AB48</f>
        <v>1330.81</v>
      </c>
      <c r="Z38" s="6">
        <f>+[1]retail!AC48</f>
        <v>1330.81</v>
      </c>
      <c r="AA38" s="6">
        <f>+[1]retail!AD48</f>
        <v>1330.81</v>
      </c>
      <c r="AB38" s="6">
        <f>+[1]retail!AE48</f>
        <v>1330.81</v>
      </c>
      <c r="AC38" s="6">
        <f>+[1]retail!AF48</f>
        <v>1330.81</v>
      </c>
      <c r="AD38" s="6">
        <f>+[1]retail!AG48</f>
        <v>1330.81</v>
      </c>
    </row>
    <row r="39" spans="1:30" x14ac:dyDescent="0.25">
      <c r="A39">
        <f>+[1]retail!C49</f>
        <v>1016</v>
      </c>
      <c r="B39" t="str">
        <f>+[1]retail!D49</f>
        <v>Isabela</v>
      </c>
      <c r="C39">
        <f>+[1]retail!F49</f>
        <v>110088</v>
      </c>
      <c r="D39" t="str">
        <f>+[1]retail!G49</f>
        <v>DISTRICT 3 SAN MANUEL</v>
      </c>
      <c r="E39">
        <f>+GL!A101</f>
        <v>626070</v>
      </c>
      <c r="F39" t="str">
        <f>+GL!B101</f>
        <v>SYSTEM/DOMAIN MAINTAINANCE</v>
      </c>
      <c r="G39" t="str">
        <f>+GL!C101</f>
        <v>CONTRACT SERVICES</v>
      </c>
      <c r="H39">
        <f>+[1]retail!J49</f>
        <v>100001146</v>
      </c>
      <c r="I39" t="str">
        <f>+[1]retail!K49</f>
        <v>ACRYLIC SIGNAGE OF CTG SAN MANUEL</v>
      </c>
      <c r="J39">
        <f>+[1]retail!M49</f>
        <v>1</v>
      </c>
      <c r="K39">
        <f>+[1]retail!N49</f>
        <v>5</v>
      </c>
      <c r="L39" s="5">
        <f>+[1]retail!O49</f>
        <v>44453</v>
      </c>
      <c r="M39" s="6">
        <f>+[1]retail!P49</f>
        <v>70900</v>
      </c>
      <c r="N39" s="6">
        <f>+[1]retail!Q49</f>
        <v>16880.95</v>
      </c>
      <c r="O39" s="6">
        <f>+[1]retail!R49</f>
        <v>49517.490000000005</v>
      </c>
      <c r="P39" s="6" t="str">
        <f>+[1]retail!S49</f>
        <v>PHP</v>
      </c>
      <c r="Q39" s="6">
        <f>+[1]retail!T49</f>
        <v>1181.67</v>
      </c>
      <c r="R39" s="6">
        <f>+[1]retail!U49</f>
        <v>0</v>
      </c>
      <c r="S39" s="6">
        <f>+[1]retail!V49</f>
        <v>1125.4000000000001</v>
      </c>
      <c r="T39" s="6">
        <f>+[1]retail!W49</f>
        <v>1125.4000000000001</v>
      </c>
      <c r="U39" s="6">
        <f>+[1]retail!X49</f>
        <v>1125.4000000000001</v>
      </c>
      <c r="V39" s="6">
        <f>+[1]retail!Y49</f>
        <v>1125.4000000000001</v>
      </c>
      <c r="W39" s="6">
        <f>+[1]retail!Z49</f>
        <v>1125.4000000000001</v>
      </c>
      <c r="X39" s="6">
        <f>+[1]retail!AA49</f>
        <v>1125.4000000000001</v>
      </c>
      <c r="Y39" s="6">
        <f>+[1]retail!AB49</f>
        <v>1125.4000000000001</v>
      </c>
      <c r="Z39" s="6">
        <f>+[1]retail!AC49</f>
        <v>1125.3900000000001</v>
      </c>
      <c r="AA39" s="6">
        <f>+[1]retail!AD49</f>
        <v>1125.3900000000001</v>
      </c>
      <c r="AB39" s="6">
        <f>+[1]retail!AE49</f>
        <v>1125.3900000000001</v>
      </c>
      <c r="AC39" s="6">
        <f>+[1]retail!AF49</f>
        <v>1125.3900000000001</v>
      </c>
      <c r="AD39" s="6">
        <f>+[1]retail!AG49</f>
        <v>1125.3900000000001</v>
      </c>
    </row>
    <row r="40" spans="1:30" x14ac:dyDescent="0.25">
      <c r="A40">
        <f>+[1]retail!C50</f>
        <v>1016</v>
      </c>
      <c r="B40" t="str">
        <f>+[1]retail!D50</f>
        <v>Isabela</v>
      </c>
      <c r="C40">
        <f>+[1]retail!F50</f>
        <v>110089</v>
      </c>
      <c r="D40" t="str">
        <f>+[1]retail!G50</f>
        <v>CENTRO 2 TUAO</v>
      </c>
      <c r="E40">
        <f>+GL!A102</f>
        <v>630140</v>
      </c>
      <c r="F40" t="str">
        <f>+GL!B102</f>
        <v>DEPRECIATION EXP. - OTHER ASSETS</v>
      </c>
      <c r="G40" t="str">
        <f>+GL!C102</f>
        <v>DEPRECIATION</v>
      </c>
      <c r="H40">
        <f>+[1]retail!J50</f>
        <v>100001146</v>
      </c>
      <c r="I40" t="str">
        <f>+[1]retail!K50</f>
        <v>ACRYLIC SIGNAGE OF CTG CENTRO 2 TUAO</v>
      </c>
      <c r="J40">
        <f>+[1]retail!M50</f>
        <v>1</v>
      </c>
      <c r="K40">
        <f>+[1]retail!N50</f>
        <v>5</v>
      </c>
      <c r="L40" s="5">
        <f>+[1]retail!O50</f>
        <v>44453</v>
      </c>
      <c r="M40" s="6">
        <f>+[1]retail!P50</f>
        <v>63000</v>
      </c>
      <c r="N40" s="6">
        <f>+[1]retail!Q50</f>
        <v>15000</v>
      </c>
      <c r="O40" s="6">
        <f>+[1]retail!R50</f>
        <v>44000</v>
      </c>
      <c r="P40" s="6" t="str">
        <f>+[1]retail!S50</f>
        <v>PHP</v>
      </c>
      <c r="Q40" s="6">
        <f>+[1]retail!T50</f>
        <v>1050</v>
      </c>
      <c r="R40" s="6">
        <f>+[1]retail!U50</f>
        <v>0</v>
      </c>
      <c r="S40" s="6">
        <f>+[1]retail!V50</f>
        <v>1000</v>
      </c>
      <c r="T40" s="6">
        <f>+[1]retail!W50</f>
        <v>1000</v>
      </c>
      <c r="U40" s="6">
        <f>+[1]retail!X50</f>
        <v>1000</v>
      </c>
      <c r="V40" s="6">
        <f>+[1]retail!Y50</f>
        <v>1000</v>
      </c>
      <c r="W40" s="6">
        <f>+[1]retail!Z50</f>
        <v>1000</v>
      </c>
      <c r="X40" s="6">
        <f>+[1]retail!AA50</f>
        <v>1000</v>
      </c>
      <c r="Y40" s="6">
        <f>+[1]retail!AB50</f>
        <v>1000</v>
      </c>
      <c r="Z40" s="6">
        <f>+[1]retail!AC50</f>
        <v>1000</v>
      </c>
      <c r="AA40" s="6">
        <f>+[1]retail!AD50</f>
        <v>1000</v>
      </c>
      <c r="AB40" s="6">
        <f>+[1]retail!AE50</f>
        <v>1000</v>
      </c>
      <c r="AC40" s="6">
        <f>+[1]retail!AF50</f>
        <v>1000</v>
      </c>
      <c r="AD40" s="6">
        <f>+[1]retail!AG50</f>
        <v>1000</v>
      </c>
    </row>
    <row r="41" spans="1:30" x14ac:dyDescent="0.25">
      <c r="A41">
        <f>+[1]retail!C51</f>
        <v>1016</v>
      </c>
      <c r="B41" t="str">
        <f>+[1]retail!D51</f>
        <v>Isabela</v>
      </c>
      <c r="C41">
        <f>+[1]retail!F51</f>
        <v>110090</v>
      </c>
      <c r="D41" t="str">
        <f>+[1]retail!G51</f>
        <v>JUNCTION LIBERTAD ABULUG</v>
      </c>
      <c r="E41">
        <f>+GL!A103</f>
        <v>630100</v>
      </c>
      <c r="F41" t="str">
        <f>+GL!B103</f>
        <v>DE- DEEPWELL &amp; WATER</v>
      </c>
      <c r="G41" t="str">
        <f>+GL!C103</f>
        <v>DEPRECIATION</v>
      </c>
      <c r="H41">
        <f>+[1]retail!J51</f>
        <v>100001159</v>
      </c>
      <c r="I41" t="str">
        <f>+[1]retail!K51</f>
        <v>ACRYLIC SIGNAGE OF CTG JUNCTION LIBERTAD ABULUG</v>
      </c>
      <c r="J41">
        <f>+[1]retail!M51</f>
        <v>1</v>
      </c>
      <c r="K41">
        <f>+[1]retail!N51</f>
        <v>5</v>
      </c>
      <c r="L41" s="5">
        <f>+[1]retail!O51</f>
        <v>44469</v>
      </c>
      <c r="M41" s="6">
        <f>+[1]retail!P51</f>
        <v>103500</v>
      </c>
      <c r="N41" s="6">
        <f>+[1]retail!Q51</f>
        <v>24642.86</v>
      </c>
      <c r="O41" s="6">
        <f>+[1]retail!R51</f>
        <v>72285.7</v>
      </c>
      <c r="P41" s="6" t="str">
        <f>+[1]retail!S51</f>
        <v>PHP</v>
      </c>
      <c r="Q41" s="6">
        <f>+[1]retail!T51</f>
        <v>1725</v>
      </c>
      <c r="R41" s="6">
        <f>+[1]retail!U51</f>
        <v>0</v>
      </c>
      <c r="S41" s="6">
        <f>+[1]retail!V51</f>
        <v>1642.86</v>
      </c>
      <c r="T41" s="6">
        <f>+[1]retail!W51</f>
        <v>1642.86</v>
      </c>
      <c r="U41" s="6">
        <f>+[1]retail!X51</f>
        <v>1642.86</v>
      </c>
      <c r="V41" s="6">
        <f>+[1]retail!Y51</f>
        <v>1642.86</v>
      </c>
      <c r="W41" s="6">
        <f>+[1]retail!Z51</f>
        <v>1642.86</v>
      </c>
      <c r="X41" s="6">
        <f>+[1]retail!AA51</f>
        <v>1642.86</v>
      </c>
      <c r="Y41" s="6">
        <f>+[1]retail!AB51</f>
        <v>1642.85</v>
      </c>
      <c r="Z41" s="6">
        <f>+[1]retail!AC51</f>
        <v>1642.86</v>
      </c>
      <c r="AA41" s="6">
        <f>+[1]retail!AD51</f>
        <v>1642.86</v>
      </c>
      <c r="AB41" s="6">
        <f>+[1]retail!AE51</f>
        <v>1642.86</v>
      </c>
      <c r="AC41" s="6">
        <f>+[1]retail!AF51</f>
        <v>1642.86</v>
      </c>
      <c r="AD41" s="6">
        <f>+[1]retail!AG51</f>
        <v>1642.86</v>
      </c>
    </row>
    <row r="42" spans="1:30" x14ac:dyDescent="0.25">
      <c r="A42">
        <f>+[1]retail!C52</f>
        <v>1016</v>
      </c>
      <c r="B42" t="str">
        <f>+[1]retail!D52</f>
        <v>Isabela</v>
      </c>
      <c r="C42">
        <f>+[1]retail!F52</f>
        <v>610017</v>
      </c>
      <c r="D42" t="str">
        <f>+[1]retail!G52</f>
        <v>UR SAN ISIDRO SUR LUNA</v>
      </c>
      <c r="E42">
        <f>+GL!A104</f>
        <v>630010</v>
      </c>
      <c r="F42" t="str">
        <f>+GL!B104</f>
        <v>DEPRECIATION EXP. - LAND IMPROVEMENTS</v>
      </c>
      <c r="G42" t="str">
        <f>+GL!C104</f>
        <v>DEPRECIATION</v>
      </c>
      <c r="H42">
        <f>+[1]retail!J52</f>
        <v>100001161</v>
      </c>
      <c r="I42" t="str">
        <f>+[1]retail!K52</f>
        <v>RENOVATION OF UR SAN ISIDRO SUR LUNA</v>
      </c>
      <c r="J42">
        <f>+[1]retail!M52</f>
        <v>1</v>
      </c>
      <c r="K42">
        <f>+[1]retail!N52</f>
        <v>3</v>
      </c>
      <c r="L42" s="5">
        <f>+[1]retail!O52</f>
        <v>44469</v>
      </c>
      <c r="M42" s="6">
        <f>+[1]retail!P52</f>
        <v>394500</v>
      </c>
      <c r="N42" s="6">
        <f>+[1]retail!Q52</f>
        <v>131500</v>
      </c>
      <c r="O42" s="6">
        <f>+[1]retail!R52</f>
        <v>219166.64</v>
      </c>
      <c r="P42" s="6" t="str">
        <f>+[1]retail!S52</f>
        <v>PHP</v>
      </c>
      <c r="Q42" s="6">
        <f>+[1]retail!T52</f>
        <v>10958.33</v>
      </c>
      <c r="R42" s="6">
        <f>+[1]retail!U52</f>
        <v>0</v>
      </c>
      <c r="S42" s="6">
        <f>+[1]retail!V52</f>
        <v>10958.33</v>
      </c>
      <c r="T42" s="6">
        <f>+[1]retail!W52</f>
        <v>10958.34</v>
      </c>
      <c r="U42" s="6">
        <f>+[1]retail!X52</f>
        <v>10958.33</v>
      </c>
      <c r="V42" s="6">
        <f>+[1]retail!Y52</f>
        <v>10958.33</v>
      </c>
      <c r="W42" s="6">
        <f>+[1]retail!Z52</f>
        <v>10958.34</v>
      </c>
      <c r="X42" s="6">
        <f>+[1]retail!AA52</f>
        <v>10958.33</v>
      </c>
      <c r="Y42" s="6">
        <f>+[1]retail!AB52</f>
        <v>10958.33</v>
      </c>
      <c r="Z42" s="6">
        <f>+[1]retail!AC52</f>
        <v>10958.34</v>
      </c>
      <c r="AA42" s="6">
        <f>+[1]retail!AD52</f>
        <v>10958.34</v>
      </c>
      <c r="AB42" s="6">
        <f>+[1]retail!AE52</f>
        <v>10958.34</v>
      </c>
      <c r="AC42" s="6">
        <f>+[1]retail!AF52</f>
        <v>10958.34</v>
      </c>
      <c r="AD42" s="6">
        <f>+[1]retail!AG52</f>
        <v>10958.34</v>
      </c>
    </row>
    <row r="43" spans="1:30" x14ac:dyDescent="0.25">
      <c r="A43">
        <f>+[1]retail!C53</f>
        <v>1016</v>
      </c>
      <c r="B43" t="str">
        <f>+[1]retail!D53</f>
        <v>Isabela</v>
      </c>
      <c r="C43">
        <f>+[1]retail!F53</f>
        <v>110006</v>
      </c>
      <c r="D43" t="str">
        <f>+[1]retail!G53</f>
        <v>DON MARIANO MARCOS</v>
      </c>
      <c r="E43">
        <f>+GL!A105</f>
        <v>630020</v>
      </c>
      <c r="F43" t="str">
        <f>+GL!B105</f>
        <v>DEPRECIATION EXP. - BUILDINGS</v>
      </c>
      <c r="G43" t="str">
        <f>+GL!C105</f>
        <v>DEPRECIATION</v>
      </c>
      <c r="H43">
        <f>+[1]retail!J53</f>
        <v>100001204</v>
      </c>
      <c r="I43" t="str">
        <f>+[1]retail!K53</f>
        <v>RENOVATION OF CTG DON MARIANO MARCOS</v>
      </c>
      <c r="J43">
        <f>+[1]retail!M53</f>
        <v>1</v>
      </c>
      <c r="K43">
        <f>+[1]retail!N53</f>
        <v>3</v>
      </c>
      <c r="L43" s="5">
        <f>+[1]retail!O53</f>
        <v>44592</v>
      </c>
      <c r="M43" s="6">
        <f>+[1]retail!P53</f>
        <v>219500</v>
      </c>
      <c r="N43" s="6">
        <f>+[1]retail!Q53</f>
        <v>48777.78</v>
      </c>
      <c r="O43" s="6">
        <f>+[1]retail!R53</f>
        <v>146333.34</v>
      </c>
      <c r="P43" s="6" t="str">
        <f>+[1]retail!S53</f>
        <v>PHP</v>
      </c>
      <c r="Q43" s="6">
        <f>+[1]retail!T53</f>
        <v>6097.22</v>
      </c>
      <c r="R43" s="6">
        <f>+[1]retail!U53</f>
        <v>0</v>
      </c>
      <c r="S43" s="6">
        <f>+[1]retail!V53</f>
        <v>6097.22</v>
      </c>
      <c r="T43" s="6">
        <f>+[1]retail!W53</f>
        <v>6097.23</v>
      </c>
      <c r="U43" s="6">
        <f>+[1]retail!X53</f>
        <v>6097.22</v>
      </c>
      <c r="V43" s="6">
        <f>+[1]retail!Y53</f>
        <v>6097.22</v>
      </c>
      <c r="W43" s="6">
        <f>+[1]retail!Z53</f>
        <v>6097.22</v>
      </c>
      <c r="X43" s="6">
        <f>+[1]retail!AA53</f>
        <v>6097.23</v>
      </c>
      <c r="Y43" s="6">
        <f>+[1]retail!AB53</f>
        <v>6097.22</v>
      </c>
      <c r="Z43" s="6">
        <f>+[1]retail!AC53</f>
        <v>6097.22</v>
      </c>
      <c r="AA43" s="6">
        <f>+[1]retail!AD53</f>
        <v>6097.22</v>
      </c>
      <c r="AB43" s="6">
        <f>+[1]retail!AE53</f>
        <v>6097.22</v>
      </c>
      <c r="AC43" s="6">
        <f>+[1]retail!AF53</f>
        <v>6097.22</v>
      </c>
      <c r="AD43" s="6">
        <f>+[1]retail!AG53</f>
        <v>6097.22</v>
      </c>
    </row>
    <row r="44" spans="1:30" x14ac:dyDescent="0.25">
      <c r="A44">
        <f>+[1]retail!C54</f>
        <v>1016</v>
      </c>
      <c r="B44" t="str">
        <f>+[1]retail!D54</f>
        <v>Isabela</v>
      </c>
      <c r="C44">
        <f>+[1]retail!F54</f>
        <v>110006</v>
      </c>
      <c r="D44" t="str">
        <f>+[1]retail!G54</f>
        <v>DON MARIANO MARCOS</v>
      </c>
      <c r="E44">
        <f>+GL!A106</f>
        <v>630030</v>
      </c>
      <c r="F44" t="str">
        <f>+GL!B106</f>
        <v>DEPRECIATION EXP. - BUILDING IMPROVEMENTS</v>
      </c>
      <c r="G44" t="str">
        <f>+GL!C106</f>
        <v>DEPRECIATION</v>
      </c>
      <c r="H44">
        <f>+[1]retail!J54</f>
        <v>100001204</v>
      </c>
      <c r="I44" t="str">
        <f>+[1]retail!K54</f>
        <v>ACRYLIC SIGNAGE OF CTG DON MARIANO MARCOS</v>
      </c>
      <c r="J44">
        <f>+[1]retail!M54</f>
        <v>1</v>
      </c>
      <c r="K44">
        <f>+[1]retail!N54</f>
        <v>5</v>
      </c>
      <c r="L44" s="5">
        <f>+[1]retail!O54</f>
        <v>44592</v>
      </c>
      <c r="M44" s="6">
        <f>+[1]retail!P54</f>
        <v>118400</v>
      </c>
      <c r="N44" s="6">
        <f>+[1]retail!Q54</f>
        <v>15786.67</v>
      </c>
      <c r="O44" s="6">
        <f>+[1]retail!R54</f>
        <v>94719.97</v>
      </c>
      <c r="P44" s="6" t="str">
        <f>+[1]retail!S54</f>
        <v>PHP</v>
      </c>
      <c r="Q44" s="6">
        <f>+[1]retail!T54</f>
        <v>1973.33</v>
      </c>
      <c r="R44" s="6">
        <f>+[1]retail!U54</f>
        <v>0</v>
      </c>
      <c r="S44" s="6">
        <f>+[1]retail!V54</f>
        <v>1973.33</v>
      </c>
      <c r="T44" s="6">
        <f>+[1]retail!W54</f>
        <v>1973.33</v>
      </c>
      <c r="U44" s="6">
        <f>+[1]retail!X54</f>
        <v>1973.33</v>
      </c>
      <c r="V44" s="6">
        <f>+[1]retail!Y54</f>
        <v>1973.33</v>
      </c>
      <c r="W44" s="6">
        <f>+[1]retail!Z54</f>
        <v>1973.33</v>
      </c>
      <c r="X44" s="6">
        <f>+[1]retail!AA54</f>
        <v>1973.33</v>
      </c>
      <c r="Y44" s="6">
        <f>+[1]retail!AB54</f>
        <v>1973.33</v>
      </c>
      <c r="Z44" s="6">
        <f>+[1]retail!AC54</f>
        <v>1973.34</v>
      </c>
      <c r="AA44" s="6">
        <f>+[1]retail!AD54</f>
        <v>1973.34</v>
      </c>
      <c r="AB44" s="6">
        <f>+[1]retail!AE54</f>
        <v>1973.34</v>
      </c>
      <c r="AC44" s="6">
        <f>+[1]retail!AF54</f>
        <v>1973.34</v>
      </c>
      <c r="AD44" s="6">
        <f>+[1]retail!AG54</f>
        <v>1973.34</v>
      </c>
    </row>
    <row r="45" spans="1:30" x14ac:dyDescent="0.25">
      <c r="A45">
        <f>+[1]retail!C55</f>
        <v>1016</v>
      </c>
      <c r="B45" t="str">
        <f>+[1]retail!D55</f>
        <v>Isabela</v>
      </c>
      <c r="C45">
        <f>+[1]retail!F55</f>
        <v>110016</v>
      </c>
      <c r="D45" t="str">
        <f>+[1]retail!G55</f>
        <v>LAUREL CORDON</v>
      </c>
      <c r="E45">
        <f>+GL!A107</f>
        <v>630190</v>
      </c>
      <c r="F45" t="str">
        <f>+GL!B107</f>
        <v>DEPRECIATION EXP.-LABORATORY EQUIPMENT</v>
      </c>
      <c r="G45" t="str">
        <f>+GL!C107</f>
        <v>DEPRECIATION</v>
      </c>
      <c r="H45">
        <f>+[1]retail!J55</f>
        <v>100001204</v>
      </c>
      <c r="I45" t="str">
        <f>+[1]retail!K55</f>
        <v>RENOVATION OF CTG LAUREL CORDON</v>
      </c>
      <c r="J45">
        <f>+[1]retail!M55</f>
        <v>1</v>
      </c>
      <c r="K45">
        <f>+[1]retail!N55</f>
        <v>3</v>
      </c>
      <c r="L45" s="5">
        <f>+[1]retail!O55</f>
        <v>44592</v>
      </c>
      <c r="M45" s="6">
        <f>+[1]retail!P55</f>
        <v>194400</v>
      </c>
      <c r="N45" s="6">
        <f>+[1]retail!Q55</f>
        <v>43200</v>
      </c>
      <c r="O45" s="6">
        <f>+[1]retail!R55</f>
        <v>129600</v>
      </c>
      <c r="P45" s="6" t="str">
        <f>+[1]retail!S55</f>
        <v>PHP</v>
      </c>
      <c r="Q45" s="6">
        <f>+[1]retail!T55</f>
        <v>5400</v>
      </c>
      <c r="R45" s="6">
        <f>+[1]retail!U55</f>
        <v>0</v>
      </c>
      <c r="S45" s="6">
        <f>+[1]retail!V55</f>
        <v>5400</v>
      </c>
      <c r="T45" s="6">
        <f>+[1]retail!W55</f>
        <v>5400</v>
      </c>
      <c r="U45" s="6">
        <f>+[1]retail!X55</f>
        <v>5400</v>
      </c>
      <c r="V45" s="6">
        <f>+[1]retail!Y55</f>
        <v>5400</v>
      </c>
      <c r="W45" s="6">
        <f>+[1]retail!Z55</f>
        <v>5400</v>
      </c>
      <c r="X45" s="6">
        <f>+[1]retail!AA55</f>
        <v>5400</v>
      </c>
      <c r="Y45" s="6">
        <f>+[1]retail!AB55</f>
        <v>5400</v>
      </c>
      <c r="Z45" s="6">
        <f>+[1]retail!AC55</f>
        <v>5400</v>
      </c>
      <c r="AA45" s="6">
        <f>+[1]retail!AD55</f>
        <v>5400</v>
      </c>
      <c r="AB45" s="6">
        <f>+[1]retail!AE55</f>
        <v>5400</v>
      </c>
      <c r="AC45" s="6">
        <f>+[1]retail!AF55</f>
        <v>5400</v>
      </c>
      <c r="AD45" s="6">
        <f>+[1]retail!AG55</f>
        <v>5400</v>
      </c>
    </row>
    <row r="46" spans="1:30" x14ac:dyDescent="0.25">
      <c r="A46">
        <f>+[1]retail!C56</f>
        <v>1016</v>
      </c>
      <c r="B46" t="str">
        <f>+[1]retail!D56</f>
        <v>Isabela</v>
      </c>
      <c r="C46">
        <f>+[1]retail!F56</f>
        <v>110016</v>
      </c>
      <c r="D46" t="str">
        <f>+[1]retail!G56</f>
        <v>LAUREL CORDON</v>
      </c>
      <c r="E46">
        <f>+GL!A108</f>
        <v>620030</v>
      </c>
      <c r="F46" t="str">
        <f>+GL!B108</f>
        <v>DUES SUBSCRIPTION &amp; PUBLICATION - ASSOCIATION</v>
      </c>
      <c r="G46" t="str">
        <f>+GL!C108</f>
        <v>DUES AND SUBSCRIPTIONS</v>
      </c>
      <c r="H46">
        <f>+[1]retail!J56</f>
        <v>100001204</v>
      </c>
      <c r="I46" t="str">
        <f>+[1]retail!K56</f>
        <v>ACRYLIC SIGNAGE OF CTG LAUREL CORDON</v>
      </c>
      <c r="J46">
        <f>+[1]retail!M56</f>
        <v>1</v>
      </c>
      <c r="K46">
        <f>+[1]retail!N56</f>
        <v>5</v>
      </c>
      <c r="L46" s="5">
        <f>+[1]retail!O56</f>
        <v>44592</v>
      </c>
      <c r="M46" s="6">
        <f>+[1]retail!P56</f>
        <v>116300</v>
      </c>
      <c r="N46" s="6">
        <f>+[1]retail!Q56</f>
        <v>15506.67</v>
      </c>
      <c r="O46" s="6">
        <f>+[1]retail!R56</f>
        <v>93039.97</v>
      </c>
      <c r="P46" s="6" t="str">
        <f>+[1]retail!S56</f>
        <v>PHP</v>
      </c>
      <c r="Q46" s="6">
        <f>+[1]retail!T56</f>
        <v>1938.33</v>
      </c>
      <c r="R46" s="6">
        <f>+[1]retail!U56</f>
        <v>0</v>
      </c>
      <c r="S46" s="6">
        <f>+[1]retail!V56</f>
        <v>1938.33</v>
      </c>
      <c r="T46" s="6">
        <f>+[1]retail!W56</f>
        <v>1938.33</v>
      </c>
      <c r="U46" s="6">
        <f>+[1]retail!X56</f>
        <v>1938.33</v>
      </c>
      <c r="V46" s="6">
        <f>+[1]retail!Y56</f>
        <v>1938.33</v>
      </c>
      <c r="W46" s="6">
        <f>+[1]retail!Z56</f>
        <v>1938.33</v>
      </c>
      <c r="X46" s="6">
        <f>+[1]retail!AA56</f>
        <v>1938.33</v>
      </c>
      <c r="Y46" s="6">
        <f>+[1]retail!AB56</f>
        <v>1938.33</v>
      </c>
      <c r="Z46" s="6">
        <f>+[1]retail!AC56</f>
        <v>1938.34</v>
      </c>
      <c r="AA46" s="6">
        <f>+[1]retail!AD56</f>
        <v>1938.34</v>
      </c>
      <c r="AB46" s="6">
        <f>+[1]retail!AE56</f>
        <v>1938.34</v>
      </c>
      <c r="AC46" s="6">
        <f>+[1]retail!AF56</f>
        <v>1938.34</v>
      </c>
      <c r="AD46" s="6">
        <f>+[1]retail!AG56</f>
        <v>1938.34</v>
      </c>
    </row>
    <row r="47" spans="1:30" x14ac:dyDescent="0.25">
      <c r="A47">
        <f>+[1]retail!C57</f>
        <v>1016</v>
      </c>
      <c r="B47" t="str">
        <f>+[1]retail!D57</f>
        <v>Isabela</v>
      </c>
      <c r="C47">
        <f>+[1]retail!F57</f>
        <v>110001</v>
      </c>
      <c r="D47" t="str">
        <f>+[1]retail!G57</f>
        <v>CANCILLER CAUAYAN</v>
      </c>
      <c r="E47">
        <f>+GL!A109</f>
        <v>620010</v>
      </c>
      <c r="F47" t="str">
        <f>+GL!B109</f>
        <v>DUES SUBSCRIPTION &amp; PUBLICATION - MAGS, JOURNALS</v>
      </c>
      <c r="G47" t="str">
        <f>+GL!C109</f>
        <v>DUES AND SUBSCRIPTIONS</v>
      </c>
      <c r="H47">
        <f>+[1]retail!J57</f>
        <v>100001204</v>
      </c>
      <c r="I47" t="str">
        <f>+[1]retail!K57</f>
        <v>RENOVATION OF CTG CANCILLER CAUAYAN</v>
      </c>
      <c r="J47">
        <f>+[1]retail!M57</f>
        <v>1</v>
      </c>
      <c r="K47">
        <f>+[1]retail!N57</f>
        <v>3</v>
      </c>
      <c r="L47" s="5">
        <f>+[1]retail!O57</f>
        <v>44592</v>
      </c>
      <c r="M47" s="6">
        <f>+[1]retail!P57</f>
        <v>203100</v>
      </c>
      <c r="N47" s="6">
        <f>+[1]retail!Q57</f>
        <v>45133.33</v>
      </c>
      <c r="O47" s="6">
        <f>+[1]retail!R57</f>
        <v>135400.03000000003</v>
      </c>
      <c r="P47" s="6" t="str">
        <f>+[1]retail!S57</f>
        <v>PHP</v>
      </c>
      <c r="Q47" s="6">
        <f>+[1]retail!T57</f>
        <v>5641.67</v>
      </c>
      <c r="R47" s="6">
        <f>+[1]retail!U57</f>
        <v>0</v>
      </c>
      <c r="S47" s="6">
        <f>+[1]retail!V57</f>
        <v>5641.67</v>
      </c>
      <c r="T47" s="6">
        <f>+[1]retail!W57</f>
        <v>5641.66</v>
      </c>
      <c r="U47" s="6">
        <f>+[1]retail!X57</f>
        <v>5641.67</v>
      </c>
      <c r="V47" s="6">
        <f>+[1]retail!Y57</f>
        <v>5641.67</v>
      </c>
      <c r="W47" s="6">
        <f>+[1]retail!Z57</f>
        <v>5641.66</v>
      </c>
      <c r="X47" s="6">
        <f>+[1]retail!AA57</f>
        <v>5641.67</v>
      </c>
      <c r="Y47" s="6">
        <f>+[1]retail!AB57</f>
        <v>5641.67</v>
      </c>
      <c r="Z47" s="6">
        <f>+[1]retail!AC57</f>
        <v>5641.66</v>
      </c>
      <c r="AA47" s="6">
        <f>+[1]retail!AD57</f>
        <v>5641.66</v>
      </c>
      <c r="AB47" s="6">
        <f>+[1]retail!AE57</f>
        <v>5641.66</v>
      </c>
      <c r="AC47" s="6">
        <f>+[1]retail!AF57</f>
        <v>5641.66</v>
      </c>
      <c r="AD47" s="6">
        <f>+[1]retail!AG57</f>
        <v>5641.66</v>
      </c>
    </row>
    <row r="48" spans="1:30" x14ac:dyDescent="0.25">
      <c r="A48">
        <f>+[1]retail!C58</f>
        <v>1016</v>
      </c>
      <c r="B48" t="str">
        <f>+[1]retail!D58</f>
        <v>Isabela</v>
      </c>
      <c r="C48">
        <f>+[1]retail!F58</f>
        <v>110001</v>
      </c>
      <c r="D48" t="str">
        <f>+[1]retail!G58</f>
        <v>CANCILLER CAUAYAN</v>
      </c>
      <c r="E48">
        <f>+GL!A110</f>
        <v>620020</v>
      </c>
      <c r="F48" t="str">
        <f>+GL!B110</f>
        <v>DUES SUBSCRIPTION &amp; PUBLICATION -PRINTING SERVICES</v>
      </c>
      <c r="G48" t="str">
        <f>+GL!C110</f>
        <v>DUES AND SUBSCRIPTIONS</v>
      </c>
      <c r="H48">
        <f>+[1]retail!J58</f>
        <v>100001204</v>
      </c>
      <c r="I48" t="str">
        <f>+[1]retail!K58</f>
        <v>ACRYLIC SIGNAGE OF CTG CANCILLER CAUAYAN</v>
      </c>
      <c r="J48">
        <f>+[1]retail!M58</f>
        <v>1</v>
      </c>
      <c r="K48">
        <f>+[1]retail!N58</f>
        <v>5</v>
      </c>
      <c r="L48" s="5">
        <f>+[1]retail!O58</f>
        <v>44592</v>
      </c>
      <c r="M48" s="6">
        <f>+[1]retail!P58</f>
        <v>125200</v>
      </c>
      <c r="N48" s="6">
        <f>+[1]retail!Q58</f>
        <v>16693.330000000002</v>
      </c>
      <c r="O48" s="6">
        <f>+[1]retail!R58</f>
        <v>100160.03</v>
      </c>
      <c r="P48" s="6" t="str">
        <f>+[1]retail!S58</f>
        <v>PHP</v>
      </c>
      <c r="Q48" s="6">
        <f>+[1]retail!T58</f>
        <v>2086.67</v>
      </c>
      <c r="R48" s="6">
        <f>+[1]retail!U58</f>
        <v>0</v>
      </c>
      <c r="S48" s="6">
        <f>+[1]retail!V58</f>
        <v>3477.78</v>
      </c>
      <c r="T48" s="6">
        <f>+[1]retail!W58</f>
        <v>3477.78</v>
      </c>
      <c r="U48" s="6">
        <f>+[1]retail!X58</f>
        <v>3477.77</v>
      </c>
      <c r="V48" s="6">
        <f>+[1]retail!Y58</f>
        <v>3477.78</v>
      </c>
      <c r="W48" s="6">
        <f>+[1]retail!Z58</f>
        <v>-3477.78</v>
      </c>
      <c r="X48" s="6">
        <f>+[1]retail!AA58</f>
        <v>2086.67</v>
      </c>
      <c r="Y48" s="6">
        <f>+[1]retail!AB58</f>
        <v>2086.67</v>
      </c>
      <c r="Z48" s="6">
        <f>+[1]retail!AC58</f>
        <v>2086.66</v>
      </c>
      <c r="AA48" s="6">
        <f>+[1]retail!AD58</f>
        <v>2086.66</v>
      </c>
      <c r="AB48" s="6">
        <f>+[1]retail!AE58</f>
        <v>2086.66</v>
      </c>
      <c r="AC48" s="6">
        <f>+[1]retail!AF58</f>
        <v>2086.66</v>
      </c>
      <c r="AD48" s="6">
        <f>+[1]retail!AG58</f>
        <v>2086.66</v>
      </c>
    </row>
    <row r="49" spans="1:30" x14ac:dyDescent="0.25">
      <c r="A49">
        <f>+[1]retail!C59</f>
        <v>1016</v>
      </c>
      <c r="B49" t="str">
        <f>+[1]retail!D59</f>
        <v>Isabela</v>
      </c>
      <c r="C49">
        <f>+[1]retail!F59</f>
        <v>110050</v>
      </c>
      <c r="D49" t="str">
        <f>+[1]retail!G59</f>
        <v>VILLASIS SANTIAGO 2</v>
      </c>
      <c r="E49">
        <f>+GL!A111</f>
        <v>617010</v>
      </c>
      <c r="F49" t="str">
        <f>+GL!B111</f>
        <v>INSURANCE EXP.-GROUP LIFE &amp; HOSP. PREMIUM</v>
      </c>
      <c r="G49" t="str">
        <f>+GL!C111</f>
        <v>INSURANCE EXPENSE</v>
      </c>
      <c r="H49">
        <f>+[1]retail!J59</f>
        <v>100001204</v>
      </c>
      <c r="I49" t="str">
        <f>+[1]retail!K59</f>
        <v>RENOVATION OF CTG VILLASIS SANTIAGO 2</v>
      </c>
      <c r="J49">
        <f>+[1]retail!M59</f>
        <v>1</v>
      </c>
      <c r="K49">
        <f>+[1]retail!N59</f>
        <v>3</v>
      </c>
      <c r="L49" s="5">
        <f>+[1]retail!O59</f>
        <v>44592</v>
      </c>
      <c r="M49" s="6">
        <f>+[1]retail!P59</f>
        <v>229600</v>
      </c>
      <c r="N49" s="6">
        <f>+[1]retail!Q59</f>
        <v>51022.22</v>
      </c>
      <c r="O49" s="6">
        <f>+[1]retail!R59</f>
        <v>153066.66</v>
      </c>
      <c r="P49" s="6" t="str">
        <f>+[1]retail!S59</f>
        <v>PHP</v>
      </c>
      <c r="Q49" s="6">
        <f>+[1]retail!T59</f>
        <v>6377.78</v>
      </c>
      <c r="R49" s="6">
        <f>+[1]retail!U59</f>
        <v>0</v>
      </c>
      <c r="S49" s="6">
        <f>+[1]retail!V59</f>
        <v>6377.78</v>
      </c>
      <c r="T49" s="6">
        <f>+[1]retail!W59</f>
        <v>6377.78</v>
      </c>
      <c r="U49" s="6">
        <f>+[1]retail!X59</f>
        <v>6377.77</v>
      </c>
      <c r="V49" s="6">
        <f>+[1]retail!Y59</f>
        <v>6377.78</v>
      </c>
      <c r="W49" s="6">
        <f>+[1]retail!Z59</f>
        <v>6377.78</v>
      </c>
      <c r="X49" s="6">
        <f>+[1]retail!AA59</f>
        <v>6377.78</v>
      </c>
      <c r="Y49" s="6">
        <f>+[1]retail!AB59</f>
        <v>6377.77</v>
      </c>
      <c r="Z49" s="6">
        <f>+[1]retail!AC59</f>
        <v>6377.78</v>
      </c>
      <c r="AA49" s="6">
        <f>+[1]retail!AD59</f>
        <v>6377.78</v>
      </c>
      <c r="AB49" s="6">
        <f>+[1]retail!AE59</f>
        <v>6377.78</v>
      </c>
      <c r="AC49" s="6">
        <f>+[1]retail!AF59</f>
        <v>6377.78</v>
      </c>
      <c r="AD49" s="6">
        <f>+[1]retail!AG59</f>
        <v>6377.78</v>
      </c>
    </row>
    <row r="50" spans="1:30" x14ac:dyDescent="0.25">
      <c r="A50">
        <f>+[1]retail!C60</f>
        <v>1016</v>
      </c>
      <c r="B50" t="str">
        <f>+[1]retail!D60</f>
        <v>Isabela</v>
      </c>
      <c r="C50">
        <f>+[1]retail!F60</f>
        <v>110050</v>
      </c>
      <c r="D50" t="str">
        <f>+[1]retail!G60</f>
        <v>VILLASIS SANTIAGO 2</v>
      </c>
      <c r="E50">
        <f>+GL!A112</f>
        <v>617020</v>
      </c>
      <c r="F50" t="str">
        <f>+GL!B112</f>
        <v>INSURANCE EXP.-FIRE</v>
      </c>
      <c r="G50" t="str">
        <f>+GL!C112</f>
        <v>INSURANCE EXPENSE</v>
      </c>
      <c r="H50">
        <f>+[1]retail!J60</f>
        <v>100001204</v>
      </c>
      <c r="I50" t="str">
        <f>+[1]retail!K60</f>
        <v>ACRYLIC SIGNAGE OF CTG VILLASIS SANTIAGO 2</v>
      </c>
      <c r="J50">
        <f>+[1]retail!M60</f>
        <v>1</v>
      </c>
      <c r="K50">
        <f>+[1]retail!N60</f>
        <v>5</v>
      </c>
      <c r="L50" s="5">
        <f>+[1]retail!O60</f>
        <v>44592</v>
      </c>
      <c r="M50" s="6">
        <f>+[1]retail!P60</f>
        <v>153700</v>
      </c>
      <c r="N50" s="6">
        <f>+[1]retail!Q60</f>
        <v>20493.330000000002</v>
      </c>
      <c r="O50" s="6">
        <f>+[1]retail!R60</f>
        <v>122960.03000000001</v>
      </c>
      <c r="P50" s="6" t="str">
        <f>+[1]retail!S60</f>
        <v>PHP</v>
      </c>
      <c r="Q50" s="6">
        <f>+[1]retail!T60</f>
        <v>2561.67</v>
      </c>
      <c r="R50" s="6">
        <f>+[1]retail!U60</f>
        <v>0</v>
      </c>
      <c r="S50" s="6">
        <f>+[1]retail!V60</f>
        <v>4269.4399999999996</v>
      </c>
      <c r="T50" s="6">
        <f>+[1]retail!W60</f>
        <v>4269.45</v>
      </c>
      <c r="U50" s="6">
        <f>+[1]retail!X60</f>
        <v>4269.4399999999996</v>
      </c>
      <c r="V50" s="6">
        <f>+[1]retail!Y60</f>
        <v>4269.45</v>
      </c>
      <c r="W50" s="6">
        <f>+[1]retail!Z60</f>
        <v>-4269.45</v>
      </c>
      <c r="X50" s="6">
        <f>+[1]retail!AA60</f>
        <v>2561.67</v>
      </c>
      <c r="Y50" s="6">
        <f>+[1]retail!AB60</f>
        <v>2561.67</v>
      </c>
      <c r="Z50" s="6">
        <f>+[1]retail!AC60</f>
        <v>2561.66</v>
      </c>
      <c r="AA50" s="6">
        <f>+[1]retail!AD60</f>
        <v>2561.66</v>
      </c>
      <c r="AB50" s="6">
        <f>+[1]retail!AE60</f>
        <v>2561.66</v>
      </c>
      <c r="AC50" s="6">
        <f>+[1]retail!AF60</f>
        <v>2561.66</v>
      </c>
      <c r="AD50" s="6">
        <f>+[1]retail!AG60</f>
        <v>2561.66</v>
      </c>
    </row>
    <row r="51" spans="1:30" x14ac:dyDescent="0.25">
      <c r="A51">
        <f>+[1]retail!C61</f>
        <v>1016</v>
      </c>
      <c r="B51" t="str">
        <f>+[1]retail!D61</f>
        <v>Isabela</v>
      </c>
      <c r="C51">
        <f>+[1]retail!F61</f>
        <v>110037</v>
      </c>
      <c r="D51" t="str">
        <f>+[1]retail!G61</f>
        <v>BRGY SAN JOSE POBLACION</v>
      </c>
      <c r="E51">
        <f>+GL!A113</f>
        <v>617030</v>
      </c>
      <c r="F51" t="str">
        <f>+GL!B113</f>
        <v>INSURANCE EXP.-MOTOR VEHICLE</v>
      </c>
      <c r="G51" t="str">
        <f>+GL!C113</f>
        <v>INSURANCE EXPENSE</v>
      </c>
      <c r="H51">
        <f>+[1]retail!J61</f>
        <v>100001205</v>
      </c>
      <c r="I51" t="str">
        <f>+[1]retail!K61</f>
        <v>REHAB OF CTG SAN JOSE POBLACION AURORA</v>
      </c>
      <c r="J51">
        <f>+[1]retail!M61</f>
        <v>1</v>
      </c>
      <c r="K51">
        <f>+[1]retail!N61</f>
        <v>3</v>
      </c>
      <c r="L51" s="5">
        <f>+[1]retail!O61</f>
        <v>44670</v>
      </c>
      <c r="M51" s="6">
        <f>+[1]retail!P61</f>
        <v>231400</v>
      </c>
      <c r="N51" s="6">
        <f>+[1]retail!Q61</f>
        <v>32138.89</v>
      </c>
      <c r="O51" s="6">
        <f>+[1]retail!R61</f>
        <v>173549.99</v>
      </c>
      <c r="P51" s="6" t="str">
        <f>+[1]retail!S61</f>
        <v>PHP</v>
      </c>
      <c r="Q51" s="6">
        <f>+[1]retail!T61</f>
        <v>6427.78</v>
      </c>
      <c r="R51" s="6">
        <f>+[1]retail!U61</f>
        <v>0</v>
      </c>
      <c r="S51" s="6">
        <f>+[1]retail!V61</f>
        <v>6427.78</v>
      </c>
      <c r="T51" s="6">
        <f>+[1]retail!W61</f>
        <v>6427.78</v>
      </c>
      <c r="U51" s="6">
        <f>+[1]retail!X61</f>
        <v>6427.78</v>
      </c>
      <c r="V51" s="6">
        <f>+[1]retail!Y61</f>
        <v>6427.78</v>
      </c>
      <c r="W51" s="6">
        <f>+[1]retail!Z61</f>
        <v>6427.78</v>
      </c>
      <c r="X51" s="6">
        <f>+[1]retail!AA61</f>
        <v>6427.77</v>
      </c>
      <c r="Y51" s="6">
        <f>+[1]retail!AB61</f>
        <v>6427.78</v>
      </c>
      <c r="Z51" s="6">
        <f>+[1]retail!AC61</f>
        <v>6427.78</v>
      </c>
      <c r="AA51" s="6">
        <f>+[1]retail!AD61</f>
        <v>6427.78</v>
      </c>
      <c r="AB51" s="6">
        <f>+[1]retail!AE61</f>
        <v>6427.78</v>
      </c>
      <c r="AC51" s="6">
        <f>+[1]retail!AF61</f>
        <v>6427.78</v>
      </c>
      <c r="AD51" s="6">
        <f>+[1]retail!AG61</f>
        <v>6427.78</v>
      </c>
    </row>
    <row r="52" spans="1:30" x14ac:dyDescent="0.25">
      <c r="A52">
        <f>+[1]retail!C62</f>
        <v>1016</v>
      </c>
      <c r="B52" t="str">
        <f>+[1]retail!D62</f>
        <v>Isabela</v>
      </c>
      <c r="C52">
        <f>+[1]retail!F62</f>
        <v>110037</v>
      </c>
      <c r="D52" t="str">
        <f>+[1]retail!G62</f>
        <v>BRGY SAN JOSE POBLACION</v>
      </c>
      <c r="E52">
        <f>+GL!A114</f>
        <v>617050</v>
      </c>
      <c r="F52" t="str">
        <f>+GL!B114</f>
        <v>INSURANCE EXP.-BUSINESS TAXES</v>
      </c>
      <c r="G52" t="str">
        <f>+GL!C114</f>
        <v>INSURANCE EXPENSE</v>
      </c>
      <c r="H52">
        <f>+[1]retail!J62</f>
        <v>100001205</v>
      </c>
      <c r="I52" t="str">
        <f>+[1]retail!K62</f>
        <v>ACRYLIC SIGNAGE OF CTG SAN JOSE POBLACION AURORA</v>
      </c>
      <c r="J52">
        <f>+[1]retail!M62</f>
        <v>1</v>
      </c>
      <c r="K52">
        <f>+[1]retail!N62</f>
        <v>5</v>
      </c>
      <c r="L52" s="5">
        <f>+[1]retail!O62</f>
        <v>44670</v>
      </c>
      <c r="M52" s="6">
        <f>+[1]retail!P62</f>
        <v>162100</v>
      </c>
      <c r="N52" s="6">
        <f>+[1]retail!Q62</f>
        <v>13508.33</v>
      </c>
      <c r="O52" s="6">
        <f>+[1]retail!R62</f>
        <v>137785.03000000003</v>
      </c>
      <c r="P52" s="6" t="str">
        <f>+[1]retail!S62</f>
        <v>PHP</v>
      </c>
      <c r="Q52" s="6">
        <f>+[1]retail!T62</f>
        <v>2701.67</v>
      </c>
      <c r="R52" s="6">
        <f>+[1]retail!U62</f>
        <v>0</v>
      </c>
      <c r="S52" s="6">
        <f>+[1]retail!V62</f>
        <v>4502.78</v>
      </c>
      <c r="T52" s="6">
        <f>+[1]retail!W62</f>
        <v>4502.78</v>
      </c>
      <c r="U52" s="6">
        <f>+[1]retail!X62</f>
        <v>4502.78</v>
      </c>
      <c r="V52" s="6">
        <f>+[1]retail!Y62</f>
        <v>4502.78</v>
      </c>
      <c r="W52" s="6">
        <f>+[1]retail!Z62</f>
        <v>900.55</v>
      </c>
      <c r="X52" s="6">
        <f>+[1]retail!AA62</f>
        <v>2701.67</v>
      </c>
      <c r="Y52" s="6">
        <f>+[1]retail!AB62</f>
        <v>2701.67</v>
      </c>
      <c r="Z52" s="6">
        <f>+[1]retail!AC62</f>
        <v>2701.66</v>
      </c>
      <c r="AA52" s="6">
        <f>+[1]retail!AD62</f>
        <v>2701.66</v>
      </c>
      <c r="AB52" s="6">
        <f>+[1]retail!AE62</f>
        <v>2701.66</v>
      </c>
      <c r="AC52" s="6">
        <f>+[1]retail!AF62</f>
        <v>2701.66</v>
      </c>
      <c r="AD52" s="6">
        <f>+[1]retail!AG62</f>
        <v>2701.66</v>
      </c>
    </row>
    <row r="53" spans="1:30" x14ac:dyDescent="0.25">
      <c r="A53">
        <f>+[1]retail!C63</f>
        <v>1016</v>
      </c>
      <c r="B53" t="str">
        <f>+[1]retail!D63</f>
        <v>Isabela</v>
      </c>
      <c r="C53">
        <f>+[1]retail!F63</f>
        <v>110012</v>
      </c>
      <c r="D53" t="str">
        <f>+[1]retail!G63</f>
        <v>BANGGOT BAMBANG</v>
      </c>
      <c r="E53">
        <f>+GL!A115</f>
        <v>617040</v>
      </c>
      <c r="F53" t="str">
        <f>+GL!B115</f>
        <v>INSURANCE EXP.-MARINE/MDSE FLOATER</v>
      </c>
      <c r="G53" t="str">
        <f>+GL!C115</f>
        <v>INSURANCE EXPENSE</v>
      </c>
      <c r="H53">
        <f>+[1]retail!J63</f>
        <v>100001205</v>
      </c>
      <c r="I53" t="str">
        <f>+[1]retail!K63</f>
        <v>REHAB OF CTG BANGGOT BAMBANG</v>
      </c>
      <c r="J53">
        <f>+[1]retail!M63</f>
        <v>1</v>
      </c>
      <c r="K53">
        <f>+[1]retail!N63</f>
        <v>3</v>
      </c>
      <c r="L53" s="5">
        <f>+[1]retail!O63</f>
        <v>44592</v>
      </c>
      <c r="M53" s="6">
        <f>+[1]retail!P63</f>
        <v>197800</v>
      </c>
      <c r="N53" s="6">
        <f>+[1]retail!Q63</f>
        <v>43955.55</v>
      </c>
      <c r="O53" s="6">
        <f>+[1]retail!R63</f>
        <v>131866.69</v>
      </c>
      <c r="P53" s="6" t="str">
        <f>+[1]retail!S63</f>
        <v>PHP</v>
      </c>
      <c r="Q53" s="6">
        <f>+[1]retail!T63</f>
        <v>5494.44</v>
      </c>
      <c r="R53" s="6">
        <f>+[1]retail!U63</f>
        <v>0</v>
      </c>
      <c r="S53" s="6">
        <f>+[1]retail!V63</f>
        <v>5494.44</v>
      </c>
      <c r="T53" s="6">
        <f>+[1]retail!W63</f>
        <v>5494.45</v>
      </c>
      <c r="U53" s="6">
        <f>+[1]retail!X63</f>
        <v>5494.44</v>
      </c>
      <c r="V53" s="6">
        <f>+[1]retail!Y63</f>
        <v>5494.45</v>
      </c>
      <c r="W53" s="6">
        <f>+[1]retail!Z63</f>
        <v>5494.44</v>
      </c>
      <c r="X53" s="6">
        <f>+[1]retail!AA63</f>
        <v>5494.45</v>
      </c>
      <c r="Y53" s="6">
        <f>+[1]retail!AB63</f>
        <v>5494.44</v>
      </c>
      <c r="Z53" s="6">
        <f>+[1]retail!AC63</f>
        <v>5494.44</v>
      </c>
      <c r="AA53" s="6">
        <f>+[1]retail!AD63</f>
        <v>5494.44</v>
      </c>
      <c r="AB53" s="6">
        <f>+[1]retail!AE63</f>
        <v>5494.44</v>
      </c>
      <c r="AC53" s="6">
        <f>+[1]retail!AF63</f>
        <v>5494.44</v>
      </c>
      <c r="AD53" s="6">
        <f>+[1]retail!AG63</f>
        <v>5494.44</v>
      </c>
    </row>
    <row r="54" spans="1:30" x14ac:dyDescent="0.25">
      <c r="A54">
        <f>+[1]retail!C64</f>
        <v>1016</v>
      </c>
      <c r="B54" t="str">
        <f>+[1]retail!D64</f>
        <v>Isabela</v>
      </c>
      <c r="C54">
        <f>+[1]retail!F64</f>
        <v>110012</v>
      </c>
      <c r="D54" t="str">
        <f>+[1]retail!G64</f>
        <v>BANGGOT BAMBANG</v>
      </c>
      <c r="E54">
        <f>+GL!A116</f>
        <v>613010</v>
      </c>
      <c r="F54" t="str">
        <f>+GL!B116</f>
        <v>OFFICE SUPPLIES</v>
      </c>
      <c r="G54" t="str">
        <f>+GL!C116</f>
        <v>MATERIALS AND SUPPLIES</v>
      </c>
      <c r="H54">
        <f>+[1]retail!J64</f>
        <v>100001205</v>
      </c>
      <c r="I54" t="str">
        <f>+[1]retail!K64</f>
        <v>ACRYLIC SIGNAGE OF CTG BANGGOT BAMBANG</v>
      </c>
      <c r="J54">
        <f>+[1]retail!M64</f>
        <v>1</v>
      </c>
      <c r="K54">
        <f>+[1]retail!N64</f>
        <v>5</v>
      </c>
      <c r="L54" s="5">
        <f>+[1]retail!O64</f>
        <v>44592</v>
      </c>
      <c r="M54" s="6">
        <f>+[1]retail!P64</f>
        <v>113400</v>
      </c>
      <c r="N54" s="6">
        <f>+[1]retail!Q64</f>
        <v>15120</v>
      </c>
      <c r="O54" s="6">
        <f>+[1]retail!R64</f>
        <v>90720</v>
      </c>
      <c r="P54" s="6" t="str">
        <f>+[1]retail!S64</f>
        <v>PHP</v>
      </c>
      <c r="Q54" s="6">
        <f>+[1]retail!T64</f>
        <v>1890</v>
      </c>
      <c r="R54" s="6">
        <f>+[1]retail!U64</f>
        <v>0</v>
      </c>
      <c r="S54" s="6">
        <f>+[1]retail!V64</f>
        <v>3150</v>
      </c>
      <c r="T54" s="6">
        <f>+[1]retail!W64</f>
        <v>3150</v>
      </c>
      <c r="U54" s="6">
        <f>+[1]retail!X64</f>
        <v>3150</v>
      </c>
      <c r="V54" s="6">
        <f>+[1]retail!Y64</f>
        <v>3150</v>
      </c>
      <c r="W54" s="6">
        <f>+[1]retail!Z64</f>
        <v>-3150</v>
      </c>
      <c r="X54" s="6">
        <f>+[1]retail!AA64</f>
        <v>1890</v>
      </c>
      <c r="Y54" s="6">
        <f>+[1]retail!AB64</f>
        <v>1890</v>
      </c>
      <c r="Z54" s="6">
        <f>+[1]retail!AC64</f>
        <v>1890</v>
      </c>
      <c r="AA54" s="6">
        <f>+[1]retail!AD64</f>
        <v>1890</v>
      </c>
      <c r="AB54" s="6">
        <f>+[1]retail!AE64</f>
        <v>1890</v>
      </c>
      <c r="AC54" s="6">
        <f>+[1]retail!AF64</f>
        <v>1890</v>
      </c>
      <c r="AD54" s="6">
        <f>+[1]retail!AG64</f>
        <v>1890</v>
      </c>
    </row>
    <row r="55" spans="1:30" x14ac:dyDescent="0.25">
      <c r="A55">
        <f>+[1]retail!C65</f>
        <v>1016</v>
      </c>
      <c r="B55" t="str">
        <f>+[1]retail!D65</f>
        <v>Isabela</v>
      </c>
      <c r="C55">
        <f>+[1]retail!F65</f>
        <v>110007</v>
      </c>
      <c r="D55" t="str">
        <f>+[1]retail!G65</f>
        <v>POBLACION SOUTH SOLANO</v>
      </c>
      <c r="E55">
        <f>+GL!A117</f>
        <v>613020</v>
      </c>
      <c r="F55" t="str">
        <f>+GL!B117</f>
        <v>STORE SUPPLIES</v>
      </c>
      <c r="G55" t="str">
        <f>+GL!C117</f>
        <v>MATERIALS AND SUPPLIES</v>
      </c>
      <c r="H55">
        <f>+[1]retail!J65</f>
        <v>100001207</v>
      </c>
      <c r="I55" t="str">
        <f>+[1]retail!K65</f>
        <v>REHAB OF CTG POBLACION SOUTH SOLANO</v>
      </c>
      <c r="J55">
        <f>+[1]retail!M65</f>
        <v>1</v>
      </c>
      <c r="K55">
        <f>+[1]retail!N65</f>
        <v>3</v>
      </c>
      <c r="L55" s="5">
        <f>+[1]retail!O65</f>
        <v>44592</v>
      </c>
      <c r="M55" s="6">
        <f>+[1]retail!P65</f>
        <v>292600</v>
      </c>
      <c r="N55" s="6">
        <f>+[1]retail!Q65</f>
        <v>65022.22</v>
      </c>
      <c r="O55" s="6">
        <f>+[1]retail!R65</f>
        <v>195066.66</v>
      </c>
      <c r="P55" s="6" t="str">
        <f>+[1]retail!S65</f>
        <v>PHP</v>
      </c>
      <c r="Q55" s="6">
        <f>+[1]retail!T65</f>
        <v>8127.78</v>
      </c>
      <c r="R55" s="6">
        <f>+[1]retail!U65</f>
        <v>0</v>
      </c>
      <c r="S55" s="6">
        <f>+[1]retail!V65</f>
        <v>16255.56</v>
      </c>
      <c r="T55" s="6">
        <f>+[1]retail!W65</f>
        <v>16255.56</v>
      </c>
      <c r="U55" s="6">
        <f>+[1]retail!X65</f>
        <v>8127.77</v>
      </c>
      <c r="V55" s="6">
        <f>+[1]retail!Y65</f>
        <v>8127.78</v>
      </c>
      <c r="W55" s="6">
        <f>+[1]retail!Z65</f>
        <v>8127.78</v>
      </c>
      <c r="X55" s="6">
        <f>+[1]retail!AA65</f>
        <v>8127.78</v>
      </c>
      <c r="Y55" s="6">
        <f>+[1]retail!AB65</f>
        <v>8127.77</v>
      </c>
      <c r="Z55" s="6">
        <f>+[1]retail!AC65</f>
        <v>8127.78</v>
      </c>
      <c r="AA55" s="6">
        <f>+[1]retail!AD65</f>
        <v>8127.78</v>
      </c>
      <c r="AB55" s="6">
        <f>+[1]retail!AE65</f>
        <v>8127.78</v>
      </c>
      <c r="AC55" s="6">
        <f>+[1]retail!AF65</f>
        <v>8127.78</v>
      </c>
      <c r="AD55" s="6">
        <f>+[1]retail!AG65</f>
        <v>8127.78</v>
      </c>
    </row>
    <row r="56" spans="1:30" x14ac:dyDescent="0.25">
      <c r="A56">
        <f>+[1]retail!C66</f>
        <v>1016</v>
      </c>
      <c r="B56" t="str">
        <f>+[1]retail!D66</f>
        <v>Isabela</v>
      </c>
      <c r="C56">
        <f>+[1]retail!F66</f>
        <v>110007</v>
      </c>
      <c r="D56" t="str">
        <f>+[1]retail!G66</f>
        <v>POBLACION SOUTH SOLANO</v>
      </c>
      <c r="E56">
        <f>+GL!A118</f>
        <v>613030</v>
      </c>
      <c r="F56" t="str">
        <f>+GL!B118</f>
        <v>FACTORY &amp; FARM SUPPLIES-FIXED</v>
      </c>
      <c r="G56" t="str">
        <f>+GL!C118</f>
        <v>MATERIALS AND SUPPLIES</v>
      </c>
      <c r="H56">
        <f>+[1]retail!J66</f>
        <v>100001207</v>
      </c>
      <c r="I56" t="str">
        <f>+[1]retail!K66</f>
        <v>ACRYLIC SIGNAGE OF CTG POBLACION SOUTH SOLANO</v>
      </c>
      <c r="J56">
        <f>+[1]retail!M66</f>
        <v>1</v>
      </c>
      <c r="K56">
        <f>+[1]retail!N66</f>
        <v>5</v>
      </c>
      <c r="L56" s="5">
        <f>+[1]retail!O66</f>
        <v>44592</v>
      </c>
      <c r="M56" s="6">
        <f>+[1]retail!P66</f>
        <v>121900</v>
      </c>
      <c r="N56" s="6">
        <f>+[1]retail!Q66</f>
        <v>16253.33</v>
      </c>
      <c r="O56" s="6">
        <f>+[1]retail!R66</f>
        <v>97520.03</v>
      </c>
      <c r="P56" s="6" t="str">
        <f>+[1]retail!S66</f>
        <v>PHP</v>
      </c>
      <c r="Q56" s="6">
        <f>+[1]retail!T66</f>
        <v>2031.67</v>
      </c>
      <c r="R56" s="6">
        <f>+[1]retail!U66</f>
        <v>0</v>
      </c>
      <c r="S56" s="6">
        <f>+[1]retail!V66</f>
        <v>6772.22</v>
      </c>
      <c r="T56" s="6">
        <f>+[1]retail!W66</f>
        <v>6772.22</v>
      </c>
      <c r="U56" s="6">
        <f>+[1]retail!X66</f>
        <v>3386.11</v>
      </c>
      <c r="V56" s="6">
        <f>+[1]retail!Y66</f>
        <v>3386.11</v>
      </c>
      <c r="W56" s="6">
        <f>+[1]retail!Z66</f>
        <v>-3386.11</v>
      </c>
      <c r="X56" s="6">
        <f>+[1]retail!AA66</f>
        <v>2031.67</v>
      </c>
      <c r="Y56" s="6">
        <f>+[1]retail!AB66</f>
        <v>2031.67</v>
      </c>
      <c r="Z56" s="6">
        <f>+[1]retail!AC66</f>
        <v>2031.66</v>
      </c>
      <c r="AA56" s="6">
        <f>+[1]retail!AD66</f>
        <v>2031.66</v>
      </c>
      <c r="AB56" s="6">
        <f>+[1]retail!AE66</f>
        <v>2031.66</v>
      </c>
      <c r="AC56" s="6">
        <f>+[1]retail!AF66</f>
        <v>2031.66</v>
      </c>
      <c r="AD56" s="6">
        <f>+[1]retail!AG66</f>
        <v>2031.66</v>
      </c>
    </row>
    <row r="57" spans="1:30" x14ac:dyDescent="0.25">
      <c r="A57">
        <f>+[1]retail!C67</f>
        <v>1016</v>
      </c>
      <c r="B57" t="str">
        <f>+[1]retail!D67</f>
        <v>Isabela</v>
      </c>
      <c r="C57">
        <f>+[1]retail!F67</f>
        <v>110032</v>
      </c>
      <c r="D57" t="str">
        <f>+[1]retail!G67</f>
        <v>NATIONAL HIGHWAY CENTRO</v>
      </c>
      <c r="E57">
        <f>+GL!A119</f>
        <v>613040</v>
      </c>
      <c r="F57" t="str">
        <f>+GL!B119</f>
        <v>LABORATORY SUPPLIES-FIXED</v>
      </c>
      <c r="G57" t="str">
        <f>+GL!C119</f>
        <v>MATERIALS AND SUPPLIES</v>
      </c>
      <c r="H57">
        <f>+[1]retail!J67</f>
        <v>100001207</v>
      </c>
      <c r="I57" t="str">
        <f>+[1]retail!K67</f>
        <v>REHAB OF CTG NATIONAL HIGHWAY CENTRO</v>
      </c>
      <c r="J57">
        <f>+[1]retail!M67</f>
        <v>1</v>
      </c>
      <c r="K57">
        <f>+[1]retail!N67</f>
        <v>3</v>
      </c>
      <c r="L57" s="5">
        <f>+[1]retail!O67</f>
        <v>44629</v>
      </c>
      <c r="M57" s="6">
        <f>+[1]retail!P67</f>
        <v>241500</v>
      </c>
      <c r="N57" s="6">
        <f>+[1]retail!Q67</f>
        <v>40250</v>
      </c>
      <c r="O57" s="6">
        <f>+[1]retail!R67</f>
        <v>174416.68</v>
      </c>
      <c r="P57" s="6" t="str">
        <f>+[1]retail!S67</f>
        <v>PHP</v>
      </c>
      <c r="Q57" s="6">
        <f>+[1]retail!T67</f>
        <v>6708.33</v>
      </c>
      <c r="R57" s="6">
        <f>+[1]retail!U67</f>
        <v>0</v>
      </c>
      <c r="S57" s="6">
        <f>+[1]retail!V67</f>
        <v>6708.33</v>
      </c>
      <c r="T57" s="6">
        <f>+[1]retail!W67</f>
        <v>6708.33</v>
      </c>
      <c r="U57" s="6">
        <f>+[1]retail!X67</f>
        <v>6708.33</v>
      </c>
      <c r="V57" s="6">
        <f>+[1]retail!Y67</f>
        <v>6708.34</v>
      </c>
      <c r="W57" s="6">
        <f>+[1]retail!Z67</f>
        <v>6708.33</v>
      </c>
      <c r="X57" s="6">
        <f>+[1]retail!AA67</f>
        <v>6708.33</v>
      </c>
      <c r="Y57" s="6">
        <f>+[1]retail!AB67</f>
        <v>6708.34</v>
      </c>
      <c r="Z57" s="6">
        <f>+[1]retail!AC67</f>
        <v>6708.33</v>
      </c>
      <c r="AA57" s="6">
        <f>+[1]retail!AD67</f>
        <v>6708.33</v>
      </c>
      <c r="AB57" s="6">
        <f>+[1]retail!AE67</f>
        <v>6708.33</v>
      </c>
      <c r="AC57" s="6">
        <f>+[1]retail!AF67</f>
        <v>6708.33</v>
      </c>
      <c r="AD57" s="6">
        <f>+[1]retail!AG67</f>
        <v>6708.33</v>
      </c>
    </row>
    <row r="58" spans="1:30" x14ac:dyDescent="0.25">
      <c r="A58">
        <f>+[1]retail!C68</f>
        <v>1016</v>
      </c>
      <c r="B58" t="str">
        <f>+[1]retail!D68</f>
        <v>Isabela</v>
      </c>
      <c r="C58">
        <f>+[1]retail!F68</f>
        <v>110032</v>
      </c>
      <c r="D58" t="str">
        <f>+[1]retail!G68</f>
        <v>NATIONAL HIGHWAY CENTRO</v>
      </c>
      <c r="E58">
        <f>+GL!A120</f>
        <v>618040</v>
      </c>
      <c r="F58" t="str">
        <f>+GL!B120</f>
        <v>MERCHANDISING MATERIALS EXPENSE</v>
      </c>
      <c r="G58" t="str">
        <f>+GL!C120</f>
        <v>MATERIALS AND SUPPLIES</v>
      </c>
      <c r="H58">
        <f>+[1]retail!J68</f>
        <v>100001207</v>
      </c>
      <c r="I58" t="str">
        <f>+[1]retail!K68</f>
        <v>ACRYLIC SIGNAGE OF CTG NATIONAL HIGHWAY CENTRO</v>
      </c>
      <c r="J58">
        <f>+[1]retail!M68</f>
        <v>1</v>
      </c>
      <c r="K58">
        <f>+[1]retail!N68</f>
        <v>5</v>
      </c>
      <c r="L58" s="5">
        <f>+[1]retail!O68</f>
        <v>44629</v>
      </c>
      <c r="M58" s="6">
        <f>+[1]retail!P68</f>
        <v>120400</v>
      </c>
      <c r="N58" s="6">
        <f>+[1]retail!Q68</f>
        <v>12040</v>
      </c>
      <c r="O58" s="6">
        <f>+[1]retail!R68</f>
        <v>100333.32</v>
      </c>
      <c r="P58" s="6" t="str">
        <f>+[1]retail!S68</f>
        <v>PHP</v>
      </c>
      <c r="Q58" s="6">
        <f>+[1]retail!T68</f>
        <v>2006.67</v>
      </c>
      <c r="R58" s="6">
        <f>+[1]retail!U68</f>
        <v>0</v>
      </c>
      <c r="S58" s="6">
        <f>+[1]retail!V68</f>
        <v>2006.67</v>
      </c>
      <c r="T58" s="6">
        <f>+[1]retail!W68</f>
        <v>2006.67</v>
      </c>
      <c r="U58" s="6">
        <f>+[1]retail!X68</f>
        <v>2006.67</v>
      </c>
      <c r="V58" s="6">
        <f>+[1]retail!Y68</f>
        <v>2006.67</v>
      </c>
      <c r="W58" s="6">
        <f>+[1]retail!Z68</f>
        <v>2006.67</v>
      </c>
      <c r="X58" s="6">
        <f>+[1]retail!AA68</f>
        <v>2006.67</v>
      </c>
      <c r="Y58" s="6">
        <f>+[1]retail!AB68</f>
        <v>2006.66</v>
      </c>
      <c r="Z58" s="6">
        <f>+[1]retail!AC68</f>
        <v>2006.67</v>
      </c>
      <c r="AA58" s="6">
        <f>+[1]retail!AD68</f>
        <v>2006.67</v>
      </c>
      <c r="AB58" s="6">
        <f>+[1]retail!AE68</f>
        <v>2006.67</v>
      </c>
      <c r="AC58" s="6">
        <f>+[1]retail!AF68</f>
        <v>2006.67</v>
      </c>
      <c r="AD58" s="6">
        <f>+[1]retail!AG68</f>
        <v>2006.67</v>
      </c>
    </row>
    <row r="59" spans="1:30" x14ac:dyDescent="0.25">
      <c r="A59">
        <f>+[1]retail!C69</f>
        <v>1016</v>
      </c>
      <c r="B59" t="str">
        <f>+[1]retail!D69</f>
        <v>Isabela</v>
      </c>
      <c r="C59">
        <f>+[1]retail!F69</f>
        <v>110006</v>
      </c>
      <c r="D59" t="str">
        <f>+[1]retail!G69</f>
        <v>DON MARIANO MARCOS</v>
      </c>
      <c r="E59">
        <f>+GL!A121</f>
        <v>625010</v>
      </c>
      <c r="F59" t="str">
        <f>+GL!B121</f>
        <v>MEDIA-PRINT</v>
      </c>
      <c r="G59" t="str">
        <f>+GL!C121</f>
        <v>MEDIA ADS</v>
      </c>
      <c r="H59">
        <f>+[1]retail!J69</f>
        <v>100001271</v>
      </c>
      <c r="I59" t="str">
        <f>+[1]retail!K69</f>
        <v>REHAB OF CTG CANCILLIER CAUAYAN</v>
      </c>
      <c r="J59">
        <f>+[1]retail!M69</f>
        <v>1</v>
      </c>
      <c r="K59">
        <f>+[1]retail!N69</f>
        <v>3</v>
      </c>
      <c r="L59" s="5">
        <f>+[1]retail!O69</f>
        <v>44727</v>
      </c>
      <c r="M59" s="6">
        <f>+[1]retail!P69</f>
        <v>63000</v>
      </c>
      <c r="N59" s="6">
        <f>+[1]retail!Q69</f>
        <v>5250</v>
      </c>
      <c r="O59" s="6">
        <f>+[1]retail!R69</f>
        <v>50750</v>
      </c>
      <c r="P59" s="6" t="str">
        <f>+[1]retail!S69</f>
        <v>PHP</v>
      </c>
      <c r="Q59" s="6">
        <f>+[1]retail!T69</f>
        <v>1750</v>
      </c>
      <c r="R59" s="6">
        <f>+[1]retail!U69</f>
        <v>0</v>
      </c>
      <c r="S59" s="6">
        <f>+[1]retail!V69</f>
        <v>1750</v>
      </c>
      <c r="T59" s="6">
        <f>+[1]retail!W69</f>
        <v>1750</v>
      </c>
      <c r="U59" s="6">
        <f>+[1]retail!X69</f>
        <v>1750</v>
      </c>
      <c r="V59" s="6">
        <f>+[1]retail!Y69</f>
        <v>1750</v>
      </c>
      <c r="W59" s="6">
        <f>+[1]retail!Z69</f>
        <v>1750</v>
      </c>
      <c r="X59" s="6">
        <f>+[1]retail!AA69</f>
        <v>1750</v>
      </c>
      <c r="Y59" s="6">
        <f>+[1]retail!AB69</f>
        <v>1750</v>
      </c>
      <c r="Z59" s="6">
        <f>+[1]retail!AC69</f>
        <v>1750</v>
      </c>
      <c r="AA59" s="6">
        <f>+[1]retail!AD69</f>
        <v>1750</v>
      </c>
      <c r="AB59" s="6">
        <f>+[1]retail!AE69</f>
        <v>1750</v>
      </c>
      <c r="AC59" s="6">
        <f>+[1]retail!AF69</f>
        <v>1750</v>
      </c>
      <c r="AD59" s="6">
        <f>+[1]retail!AG69</f>
        <v>1750</v>
      </c>
    </row>
    <row r="60" spans="1:30" x14ac:dyDescent="0.25">
      <c r="A60">
        <f>+[1]retail!C70</f>
        <v>1016</v>
      </c>
      <c r="B60" t="str">
        <f>+[1]retail!D70</f>
        <v>Isabela</v>
      </c>
      <c r="C60">
        <f>+[1]retail!F70</f>
        <v>110001</v>
      </c>
      <c r="D60" t="str">
        <f>+[1]retail!G70</f>
        <v>CANCILLER CAUAYAN</v>
      </c>
      <c r="E60">
        <f>+GL!A122</f>
        <v>625020</v>
      </c>
      <c r="F60" t="str">
        <f>+GL!B122</f>
        <v>MEDIA-RADIO</v>
      </c>
      <c r="G60" t="str">
        <f>+GL!C122</f>
        <v>MEDIA ADS</v>
      </c>
      <c r="H60">
        <f>+[1]retail!J70</f>
        <v>100001271</v>
      </c>
      <c r="I60" t="str">
        <f>+[1]retail!K70</f>
        <v>DF SIGNAGE OF CTG DON MARIANO</v>
      </c>
      <c r="J60">
        <f>+[1]retail!M70</f>
        <v>1</v>
      </c>
      <c r="K60">
        <f>+[1]retail!N70</f>
        <v>3</v>
      </c>
      <c r="L60" s="5">
        <f>+[1]retail!O70</f>
        <v>44727</v>
      </c>
      <c r="M60" s="6">
        <f>+[1]retail!P70</f>
        <v>66800</v>
      </c>
      <c r="N60" s="6">
        <f>+[1]retail!Q70</f>
        <v>5566.67</v>
      </c>
      <c r="O60" s="6">
        <f>+[1]retail!R70</f>
        <v>53811.090000000004</v>
      </c>
      <c r="P60" s="6" t="str">
        <f>+[1]retail!S70</f>
        <v>PHP</v>
      </c>
      <c r="Q60" s="6">
        <f>+[1]retail!T70</f>
        <v>1855.56</v>
      </c>
      <c r="R60" s="6">
        <f>+[1]retail!U70</f>
        <v>0</v>
      </c>
      <c r="S60" s="6">
        <f>+[1]retail!V70</f>
        <v>1855.56</v>
      </c>
      <c r="T60" s="6">
        <f>+[1]retail!W70</f>
        <v>1855.56</v>
      </c>
      <c r="U60" s="6">
        <f>+[1]retail!X70</f>
        <v>1855.56</v>
      </c>
      <c r="V60" s="6">
        <f>+[1]retail!Y70</f>
        <v>1855.56</v>
      </c>
      <c r="W60" s="6">
        <f>+[1]retail!Z70</f>
        <v>1855.56</v>
      </c>
      <c r="X60" s="6">
        <f>+[1]retail!AA70</f>
        <v>1855.56</v>
      </c>
      <c r="Y60" s="6">
        <f>+[1]retail!AB70</f>
        <v>1855.55</v>
      </c>
      <c r="Z60" s="6">
        <f>+[1]retail!AC70</f>
        <v>1855.56</v>
      </c>
      <c r="AA60" s="6">
        <f>+[1]retail!AD70</f>
        <v>1855.56</v>
      </c>
      <c r="AB60" s="6">
        <f>+[1]retail!AE70</f>
        <v>1855.56</v>
      </c>
      <c r="AC60" s="6">
        <f>+[1]retail!AF70</f>
        <v>1855.56</v>
      </c>
      <c r="AD60" s="6">
        <f>+[1]retail!AG70</f>
        <v>1855.56</v>
      </c>
    </row>
    <row r="61" spans="1:30" x14ac:dyDescent="0.25">
      <c r="A61">
        <f>+[1]retail!C71</f>
        <v>1016</v>
      </c>
      <c r="B61" t="str">
        <f>+[1]retail!D71</f>
        <v>Isabela</v>
      </c>
      <c r="C61">
        <f>+[1]retail!F71</f>
        <v>110063</v>
      </c>
      <c r="D61" t="str">
        <f>+[1]retail!G71</f>
        <v>SOUTH CENTRO STA ANA</v>
      </c>
      <c r="E61">
        <f>+GL!A123</f>
        <v>625030</v>
      </c>
      <c r="F61" t="str">
        <f>+GL!B123</f>
        <v>MEDIA-TV</v>
      </c>
      <c r="G61" t="str">
        <f>+GL!C123</f>
        <v>MEDIA ADS</v>
      </c>
      <c r="H61">
        <f>+[1]retail!J71</f>
        <v>100001271</v>
      </c>
      <c r="I61" t="str">
        <f>+[1]retail!K71</f>
        <v>REHAB OF CTG SOUTH CENTRO STA ANA</v>
      </c>
      <c r="J61">
        <f>+[1]retail!M71</f>
        <v>1</v>
      </c>
      <c r="K61">
        <f>+[1]retail!N71</f>
        <v>3</v>
      </c>
      <c r="L61" s="5">
        <f>+[1]retail!O71</f>
        <v>44727</v>
      </c>
      <c r="M61" s="6">
        <f>+[1]retail!P71</f>
        <v>225600</v>
      </c>
      <c r="N61" s="6">
        <f>+[1]retail!Q71</f>
        <v>18800</v>
      </c>
      <c r="O61" s="6">
        <f>+[1]retail!R71</f>
        <v>181733.32</v>
      </c>
      <c r="P61" s="6" t="str">
        <f>+[1]retail!S71</f>
        <v>PHP</v>
      </c>
      <c r="Q61" s="6">
        <f>+[1]retail!T71</f>
        <v>6266.67</v>
      </c>
      <c r="R61" s="6">
        <f>+[1]retail!U71</f>
        <v>0</v>
      </c>
      <c r="S61" s="6">
        <f>+[1]retail!V71</f>
        <v>6266.67</v>
      </c>
      <c r="T61" s="6">
        <f>+[1]retail!W71</f>
        <v>6266.67</v>
      </c>
      <c r="U61" s="6">
        <f>+[1]retail!X71</f>
        <v>6266.67</v>
      </c>
      <c r="V61" s="6">
        <f>+[1]retail!Y71</f>
        <v>6266.67</v>
      </c>
      <c r="W61" s="6">
        <f>+[1]retail!Z71</f>
        <v>6266.67</v>
      </c>
      <c r="X61" s="6">
        <f>+[1]retail!AA71</f>
        <v>6266.67</v>
      </c>
      <c r="Y61" s="6">
        <f>+[1]retail!AB71</f>
        <v>6266.66</v>
      </c>
      <c r="Z61" s="6">
        <f>+[1]retail!AC71</f>
        <v>6266.67</v>
      </c>
      <c r="AA61" s="6">
        <f>+[1]retail!AD71</f>
        <v>6266.67</v>
      </c>
      <c r="AB61" s="6">
        <f>+[1]retail!AE71</f>
        <v>6266.67</v>
      </c>
      <c r="AC61" s="6">
        <f>+[1]retail!AF71</f>
        <v>6266.67</v>
      </c>
      <c r="AD61" s="6">
        <f>+[1]retail!AG71</f>
        <v>6266.67</v>
      </c>
    </row>
    <row r="62" spans="1:30" x14ac:dyDescent="0.25">
      <c r="A62">
        <f>+[1]retail!C72</f>
        <v>1016</v>
      </c>
      <c r="B62" t="str">
        <f>+[1]retail!D72</f>
        <v>Isabela</v>
      </c>
      <c r="C62">
        <f>+[1]retail!F72</f>
        <v>110063</v>
      </c>
      <c r="D62" t="str">
        <f>+[1]retail!G72</f>
        <v>SOUTH CENTRO STA ANA</v>
      </c>
      <c r="E62">
        <f>+GL!A124</f>
        <v>625050</v>
      </c>
      <c r="F62" t="str">
        <f>+GL!B124</f>
        <v>MEDIA-OUTDOOR ADVERTISING</v>
      </c>
      <c r="G62" t="str">
        <f>+GL!C124</f>
        <v>MEDIA ADS</v>
      </c>
      <c r="H62">
        <f>+[1]retail!J72</f>
        <v>100001271</v>
      </c>
      <c r="I62" t="str">
        <f>+[1]retail!K72</f>
        <v>ACRYLIC SIGNAGE OF CTG SOUTH CENTRO STA ANA</v>
      </c>
      <c r="J62">
        <f>+[1]retail!M72</f>
        <v>1</v>
      </c>
      <c r="K62">
        <f>+[1]retail!N72</f>
        <v>5</v>
      </c>
      <c r="L62" s="5">
        <f>+[1]retail!O72</f>
        <v>44727</v>
      </c>
      <c r="M62" s="6">
        <f>+[1]retail!P72</f>
        <v>116500</v>
      </c>
      <c r="N62" s="6">
        <f>+[1]retail!Q72</f>
        <v>5825</v>
      </c>
      <c r="O62" s="6">
        <f>+[1]retail!R72</f>
        <v>102908.32</v>
      </c>
      <c r="P62" s="6" t="str">
        <f>+[1]retail!S72</f>
        <v>PHP</v>
      </c>
      <c r="Q62" s="6">
        <f>+[1]retail!T72</f>
        <v>1941.67</v>
      </c>
      <c r="R62" s="6">
        <f>+[1]retail!U72</f>
        <v>0</v>
      </c>
      <c r="S62" s="6">
        <f>+[1]retail!V72</f>
        <v>1941.67</v>
      </c>
      <c r="T62" s="6">
        <f>+[1]retail!W72</f>
        <v>1941.67</v>
      </c>
      <c r="U62" s="6">
        <f>+[1]retail!X72</f>
        <v>1941.67</v>
      </c>
      <c r="V62" s="6">
        <f>+[1]retail!Y72</f>
        <v>1941.67</v>
      </c>
      <c r="W62" s="6">
        <f>+[1]retail!Z72</f>
        <v>1941.67</v>
      </c>
      <c r="X62" s="6">
        <f>+[1]retail!AA72</f>
        <v>1941.67</v>
      </c>
      <c r="Y62" s="6">
        <f>+[1]retail!AB72</f>
        <v>1941.66</v>
      </c>
      <c r="Z62" s="6">
        <f>+[1]retail!AC72</f>
        <v>1941.67</v>
      </c>
      <c r="AA62" s="6">
        <f>+[1]retail!AD72</f>
        <v>1941.67</v>
      </c>
      <c r="AB62" s="6">
        <f>+[1]retail!AE72</f>
        <v>1941.67</v>
      </c>
      <c r="AC62" s="6">
        <f>+[1]retail!AF72</f>
        <v>1941.67</v>
      </c>
      <c r="AD62" s="6">
        <f>+[1]retail!AG72</f>
        <v>1941.67</v>
      </c>
    </row>
    <row r="63" spans="1:30" x14ac:dyDescent="0.25">
      <c r="A63">
        <f>+[1]retail!C73</f>
        <v>1016</v>
      </c>
      <c r="B63" t="str">
        <f>+[1]retail!D73</f>
        <v>Isabela</v>
      </c>
      <c r="C63">
        <f>+[1]retail!F73</f>
        <v>110092</v>
      </c>
      <c r="D63" t="str">
        <f>+[1]retail!G73</f>
        <v>CENTRO EAST ALLACAPAN</v>
      </c>
      <c r="E63">
        <f>+GL!A125</f>
        <v>625060</v>
      </c>
      <c r="F63" t="str">
        <f>+GL!B125</f>
        <v>MEDIA-SOCIAL NETWORKS</v>
      </c>
      <c r="G63" t="str">
        <f>+GL!C125</f>
        <v>MEDIA ADS</v>
      </c>
      <c r="H63">
        <f>+[1]retail!J73</f>
        <v>100001284</v>
      </c>
      <c r="I63" t="str">
        <f>+[1]retail!K73</f>
        <v>RENOVATION OF CTG CENTRO EAST ALLACAPAN</v>
      </c>
      <c r="J63">
        <f>+[1]retail!M73</f>
        <v>1</v>
      </c>
      <c r="K63">
        <f>+[1]retail!N73</f>
        <v>3</v>
      </c>
      <c r="L63" s="5">
        <f>+[1]retail!O73</f>
        <v>44742</v>
      </c>
      <c r="M63" s="6">
        <f>+[1]retail!P73</f>
        <v>308600</v>
      </c>
      <c r="N63" s="6">
        <f>+[1]retail!Q73</f>
        <v>25716.67</v>
      </c>
      <c r="O63" s="6">
        <f>+[1]retail!R73</f>
        <v>248594.45</v>
      </c>
      <c r="P63" s="6" t="str">
        <f>+[1]retail!S73</f>
        <v>PHP</v>
      </c>
      <c r="Q63" s="6">
        <f>+[1]retail!T73</f>
        <v>8572.2199999999993</v>
      </c>
      <c r="R63" s="6">
        <f>+[1]retail!U73</f>
        <v>0</v>
      </c>
      <c r="S63" s="6">
        <f>+[1]retail!V73</f>
        <v>8572.2199999999993</v>
      </c>
      <c r="T63" s="6">
        <f>+[1]retail!W73</f>
        <v>8572.2199999999993</v>
      </c>
      <c r="U63" s="6">
        <f>+[1]retail!X73</f>
        <v>8572.2199999999993</v>
      </c>
      <c r="V63" s="6">
        <f>+[1]retail!Y73</f>
        <v>8572.2199999999993</v>
      </c>
      <c r="W63" s="6">
        <f>+[1]retail!Z73</f>
        <v>8572.2199999999993</v>
      </c>
      <c r="X63" s="6">
        <f>+[1]retail!AA73</f>
        <v>8572.2199999999993</v>
      </c>
      <c r="Y63" s="6">
        <f>+[1]retail!AB73</f>
        <v>8572.23</v>
      </c>
      <c r="Z63" s="6">
        <f>+[1]retail!AC73</f>
        <v>8572.2199999999993</v>
      </c>
      <c r="AA63" s="6">
        <f>+[1]retail!AD73</f>
        <v>8572.2199999999993</v>
      </c>
      <c r="AB63" s="6">
        <f>+[1]retail!AE73</f>
        <v>8572.2199999999993</v>
      </c>
      <c r="AC63" s="6">
        <f>+[1]retail!AF73</f>
        <v>8572.2199999999993</v>
      </c>
      <c r="AD63" s="6">
        <f>+[1]retail!AG73</f>
        <v>8572.2199999999993</v>
      </c>
    </row>
    <row r="64" spans="1:30" x14ac:dyDescent="0.25">
      <c r="A64">
        <f>+[1]retail!C74</f>
        <v>1016</v>
      </c>
      <c r="B64" t="str">
        <f>+[1]retail!D74</f>
        <v>Isabela</v>
      </c>
      <c r="C64">
        <f>+[1]retail!F74</f>
        <v>110092</v>
      </c>
      <c r="D64" t="str">
        <f>+[1]retail!G74</f>
        <v>CENTRO EAST ALLACAPAN</v>
      </c>
      <c r="E64">
        <f>+GL!A126</f>
        <v>625040</v>
      </c>
      <c r="F64" t="str">
        <f>+GL!B126</f>
        <v>MEDIA-CINEMA</v>
      </c>
      <c r="G64" t="str">
        <f>+GL!C126</f>
        <v>MEDIA ADS</v>
      </c>
      <c r="H64">
        <f>+[1]retail!J74</f>
        <v>100001285</v>
      </c>
      <c r="I64" t="str">
        <f>+[1]retail!K74</f>
        <v>ACRYLIC SIGNAGE OF CTG CENTRO EAST ALLACAPAN</v>
      </c>
      <c r="J64">
        <f>+[1]retail!M74</f>
        <v>1</v>
      </c>
      <c r="K64">
        <f>+[1]retail!N74</f>
        <v>5</v>
      </c>
      <c r="L64" s="5">
        <f>+[1]retail!O74</f>
        <v>44742</v>
      </c>
      <c r="M64" s="6">
        <f>+[1]retail!P74</f>
        <v>112400</v>
      </c>
      <c r="N64" s="6">
        <f>+[1]retail!Q74</f>
        <v>5620</v>
      </c>
      <c r="O64" s="6">
        <f>+[1]retail!R74</f>
        <v>99286.68</v>
      </c>
      <c r="P64" s="6" t="str">
        <f>+[1]retail!S74</f>
        <v>PHP</v>
      </c>
      <c r="Q64" s="6">
        <f>+[1]retail!T74</f>
        <v>1873.33</v>
      </c>
      <c r="R64" s="6">
        <f>+[1]retail!U74</f>
        <v>0</v>
      </c>
      <c r="S64" s="6">
        <f>+[1]retail!V74</f>
        <v>1873.33</v>
      </c>
      <c r="T64" s="6">
        <f>+[1]retail!W74</f>
        <v>1873.33</v>
      </c>
      <c r="U64" s="6">
        <f>+[1]retail!X74</f>
        <v>1873.33</v>
      </c>
      <c r="V64" s="6">
        <f>+[1]retail!Y74</f>
        <v>1873.33</v>
      </c>
      <c r="W64" s="6">
        <f>+[1]retail!Z74</f>
        <v>1873.33</v>
      </c>
      <c r="X64" s="6">
        <f>+[1]retail!AA74</f>
        <v>1873.33</v>
      </c>
      <c r="Y64" s="6">
        <f>+[1]retail!AB74</f>
        <v>1873.34</v>
      </c>
      <c r="Z64" s="6">
        <f>+[1]retail!AC74</f>
        <v>1873.33</v>
      </c>
      <c r="AA64" s="6">
        <f>+[1]retail!AD74</f>
        <v>1873.33</v>
      </c>
      <c r="AB64" s="6">
        <f>+[1]retail!AE74</f>
        <v>1873.33</v>
      </c>
      <c r="AC64" s="6">
        <f>+[1]retail!AF74</f>
        <v>1873.33</v>
      </c>
      <c r="AD64" s="6">
        <f>+[1]retail!AG74</f>
        <v>1873.33</v>
      </c>
    </row>
    <row r="65" spans="1:30" x14ac:dyDescent="0.25">
      <c r="A65">
        <f>+[1]retail!C75</f>
        <v>1016</v>
      </c>
      <c r="B65" t="str">
        <f>+[1]retail!D75</f>
        <v>Isabela</v>
      </c>
      <c r="C65">
        <f>+[1]retail!F75</f>
        <v>110093</v>
      </c>
      <c r="D65" t="str">
        <f>+[1]retail!G75</f>
        <v>SM SUPERMARKET CAUAYAN</v>
      </c>
      <c r="E65">
        <f>+GL!A127</f>
        <v>619110</v>
      </c>
      <c r="F65" t="str">
        <f>+GL!B127</f>
        <v>HONORARIUM</v>
      </c>
      <c r="G65" t="str">
        <f>+GL!C127</f>
        <v>EMPLOYEE BENEFITS</v>
      </c>
      <c r="H65">
        <f>+[1]retail!J75</f>
        <v>100001285</v>
      </c>
      <c r="I65" t="str">
        <f>+[1]retail!K75</f>
        <v>RENOVATION OF CTG SVI CAUAYAN</v>
      </c>
      <c r="J65">
        <f>+[1]retail!M75</f>
        <v>1</v>
      </c>
      <c r="K65">
        <f>+[1]retail!N75</f>
        <v>3</v>
      </c>
      <c r="L65" s="5">
        <f>+[1]retail!O75</f>
        <v>44742</v>
      </c>
      <c r="M65" s="6">
        <f>+[1]retail!P75</f>
        <v>76300</v>
      </c>
      <c r="N65" s="6">
        <f>+[1]retail!Q75</f>
        <v>6358.33</v>
      </c>
      <c r="O65" s="6">
        <f>+[1]retail!R75</f>
        <v>61463.909999999996</v>
      </c>
      <c r="P65" s="6" t="str">
        <f>+[1]retail!S75</f>
        <v>PHP</v>
      </c>
      <c r="Q65" s="6">
        <f>+[1]retail!T75</f>
        <v>2119.44</v>
      </c>
      <c r="R65" s="6">
        <f>+[1]retail!U75</f>
        <v>0</v>
      </c>
      <c r="S65" s="6">
        <f>+[1]retail!V75</f>
        <v>2119.44</v>
      </c>
      <c r="T65" s="6">
        <f>+[1]retail!W75</f>
        <v>2119.44</v>
      </c>
      <c r="U65" s="6">
        <f>+[1]retail!X75</f>
        <v>2119.44</v>
      </c>
      <c r="V65" s="6">
        <f>+[1]retail!Y75</f>
        <v>2119.44</v>
      </c>
      <c r="W65" s="6">
        <f>+[1]retail!Z75</f>
        <v>2119.44</v>
      </c>
      <c r="X65" s="6">
        <f>+[1]retail!AA75</f>
        <v>2119.44</v>
      </c>
      <c r="Y65" s="6">
        <f>+[1]retail!AB75</f>
        <v>2119.4499999999998</v>
      </c>
      <c r="Z65" s="6">
        <f>+[1]retail!AC75</f>
        <v>2119.44</v>
      </c>
      <c r="AA65" s="6">
        <f>+[1]retail!AD75</f>
        <v>2119.44</v>
      </c>
      <c r="AB65" s="6">
        <f>+[1]retail!AE75</f>
        <v>2119.44</v>
      </c>
      <c r="AC65" s="6">
        <f>+[1]retail!AF75</f>
        <v>2119.44</v>
      </c>
      <c r="AD65" s="6">
        <f>+[1]retail!AG75</f>
        <v>2119.44</v>
      </c>
    </row>
    <row r="66" spans="1:30" x14ac:dyDescent="0.25">
      <c r="A66">
        <f>+[1]retail!C76</f>
        <v>1016</v>
      </c>
      <c r="B66" t="str">
        <f>+[1]retail!D76</f>
        <v>Isabela</v>
      </c>
      <c r="C66">
        <f>+[1]retail!F76</f>
        <v>110093</v>
      </c>
      <c r="D66" t="str">
        <f>+[1]retail!G76</f>
        <v>SM SUPERMARKET CAUAYAN</v>
      </c>
      <c r="E66">
        <f>+GL!A128</f>
        <v>612060</v>
      </c>
      <c r="F66" t="str">
        <f>+GL!B128</f>
        <v>MEALS WITH SECOND PARTIES</v>
      </c>
      <c r="G66" t="str">
        <f>+GL!C128</f>
        <v>EMPLOYEE BENEFITS</v>
      </c>
      <c r="H66">
        <f>+[1]retail!J76</f>
        <v>100001285</v>
      </c>
      <c r="I66" t="str">
        <f>+[1]retail!K76</f>
        <v>ACRYLIC SIGNAGE OF CTG SVI CAUAYAN</v>
      </c>
      <c r="J66">
        <f>+[1]retail!M76</f>
        <v>1</v>
      </c>
      <c r="K66">
        <f>+[1]retail!N76</f>
        <v>5</v>
      </c>
      <c r="L66" s="5">
        <f>+[1]retail!O76</f>
        <v>44742</v>
      </c>
      <c r="M66" s="6">
        <f>+[1]retail!P76</f>
        <v>42100</v>
      </c>
      <c r="N66" s="6">
        <f>+[1]retail!Q76</f>
        <v>2105</v>
      </c>
      <c r="O66" s="6">
        <f>+[1]retail!R76</f>
        <v>37188.32</v>
      </c>
      <c r="P66" s="6" t="str">
        <f>+[1]retail!S76</f>
        <v>PHP</v>
      </c>
      <c r="Q66" s="6">
        <f>+[1]retail!T76</f>
        <v>701.67</v>
      </c>
      <c r="R66" s="6">
        <f>+[1]retail!U76</f>
        <v>0</v>
      </c>
      <c r="S66" s="6">
        <f>+[1]retail!V76</f>
        <v>701.67</v>
      </c>
      <c r="T66" s="6">
        <f>+[1]retail!W76</f>
        <v>701.67</v>
      </c>
      <c r="U66" s="6">
        <f>+[1]retail!X76</f>
        <v>701.67</v>
      </c>
      <c r="V66" s="6">
        <f>+[1]retail!Y76</f>
        <v>701.67</v>
      </c>
      <c r="W66" s="6">
        <f>+[1]retail!Z76</f>
        <v>701.67</v>
      </c>
      <c r="X66" s="6">
        <f>+[1]retail!AA76</f>
        <v>701.67</v>
      </c>
      <c r="Y66" s="6">
        <f>+[1]retail!AB76</f>
        <v>701.66</v>
      </c>
      <c r="Z66" s="6">
        <f>+[1]retail!AC76</f>
        <v>701.67</v>
      </c>
      <c r="AA66" s="6">
        <f>+[1]retail!AD76</f>
        <v>701.67</v>
      </c>
      <c r="AB66" s="6">
        <f>+[1]retail!AE76</f>
        <v>701.67</v>
      </c>
      <c r="AC66" s="6">
        <f>+[1]retail!AF76</f>
        <v>701.67</v>
      </c>
      <c r="AD66" s="6">
        <f>+[1]retail!AG76</f>
        <v>701.67</v>
      </c>
    </row>
    <row r="67" spans="1:30" x14ac:dyDescent="0.25">
      <c r="A67">
        <f>+[1]retail!C77</f>
        <v>1016</v>
      </c>
      <c r="B67" t="str">
        <f>+[1]retail!D77</f>
        <v>Isabela</v>
      </c>
      <c r="C67">
        <f>+[1]retail!F77</f>
        <v>110094</v>
      </c>
      <c r="D67" t="str">
        <f>+[1]retail!G77</f>
        <v>CAMASI PENABLANCA</v>
      </c>
      <c r="E67">
        <f>+GL!A129</f>
        <v>618130</v>
      </c>
      <c r="F67" t="str">
        <f>+GL!B129</f>
        <v>FEEDMILL INCENTIVES</v>
      </c>
      <c r="G67" t="str">
        <f>+GL!C129</f>
        <v>EMPLOYEE BENEFITS</v>
      </c>
      <c r="H67">
        <f>+[1]retail!J77</f>
        <v>100001304</v>
      </c>
      <c r="I67" t="str">
        <f>+[1]retail!K77</f>
        <v>RENOVATION OF CTG CAMASI PENABLANCA</v>
      </c>
      <c r="J67">
        <f>+[1]retail!M77</f>
        <v>1</v>
      </c>
      <c r="K67">
        <f>+[1]retail!N77</f>
        <v>3</v>
      </c>
      <c r="L67" s="5">
        <f>+[1]retail!O77</f>
        <v>44804</v>
      </c>
      <c r="M67" s="6">
        <f>+[1]retail!P77</f>
        <v>212100</v>
      </c>
      <c r="N67" s="6">
        <f>+[1]retail!Q77</f>
        <v>5891.67</v>
      </c>
      <c r="O67" s="6">
        <f>+[1]retail!R77</f>
        <v>182641.65</v>
      </c>
      <c r="P67" s="6" t="str">
        <f>+[1]retail!S77</f>
        <v>PHP</v>
      </c>
      <c r="Q67" s="6">
        <f>+[1]retail!T77</f>
        <v>5891.67</v>
      </c>
      <c r="R67" s="6">
        <f>+[1]retail!U77</f>
        <v>0</v>
      </c>
      <c r="S67" s="6">
        <f>+[1]retail!V77</f>
        <v>5891.67</v>
      </c>
      <c r="T67" s="6">
        <f>+[1]retail!W77</f>
        <v>5891.67</v>
      </c>
      <c r="U67" s="6">
        <f>+[1]retail!X77</f>
        <v>5891.67</v>
      </c>
      <c r="V67" s="6">
        <f>+[1]retail!Y77</f>
        <v>5891.67</v>
      </c>
      <c r="W67" s="6">
        <f>+[1]retail!Z77</f>
        <v>5891.67</v>
      </c>
      <c r="X67" s="6">
        <f>+[1]retail!AA77</f>
        <v>5891.67</v>
      </c>
      <c r="Y67" s="6">
        <f>+[1]retail!AB77</f>
        <v>5891.67</v>
      </c>
      <c r="Z67" s="6">
        <f>+[1]retail!AC77</f>
        <v>5891.67</v>
      </c>
      <c r="AA67" s="6">
        <f>+[1]retail!AD77</f>
        <v>5891.67</v>
      </c>
      <c r="AB67" s="6">
        <f>+[1]retail!AE77</f>
        <v>5891.67</v>
      </c>
      <c r="AC67" s="6">
        <f>+[1]retail!AF77</f>
        <v>5891.67</v>
      </c>
      <c r="AD67" s="6">
        <f>+[1]retail!AG77</f>
        <v>5891.67</v>
      </c>
    </row>
    <row r="68" spans="1:30" x14ac:dyDescent="0.25">
      <c r="A68">
        <f>+[1]retail!C78</f>
        <v>1016</v>
      </c>
      <c r="B68" t="str">
        <f>+[1]retail!D78</f>
        <v>Isabela</v>
      </c>
      <c r="C68">
        <f>+[1]retail!F78</f>
        <v>110094</v>
      </c>
      <c r="D68" t="str">
        <f>+[1]retail!G78</f>
        <v>CAMASI PENABLANCA</v>
      </c>
      <c r="E68">
        <f>+GL!A130</f>
        <v>619040</v>
      </c>
      <c r="F68" t="str">
        <f>+GL!B130</f>
        <v>EB-CONT. TO RETIREMENT PLAN</v>
      </c>
      <c r="G68" t="str">
        <f>+GL!C130</f>
        <v>EMPLOYEE BENEFITS</v>
      </c>
      <c r="H68">
        <f>+[1]retail!J78</f>
        <v>100001304</v>
      </c>
      <c r="I68" t="str">
        <f>+[1]retail!K78</f>
        <v>ACRYLIC SIGNAGE OF CTG CAMASI PENABLANCA</v>
      </c>
      <c r="J68">
        <f>+[1]retail!M78</f>
        <v>1</v>
      </c>
      <c r="K68">
        <f>+[1]retail!N78</f>
        <v>5</v>
      </c>
      <c r="L68" s="5">
        <f>+[1]retail!O78</f>
        <v>44804</v>
      </c>
      <c r="M68" s="6">
        <f>+[1]retail!P78</f>
        <v>86400</v>
      </c>
      <c r="N68" s="6">
        <f>+[1]retail!Q78</f>
        <v>1440</v>
      </c>
      <c r="O68" s="6">
        <f>+[1]retail!R78</f>
        <v>79200</v>
      </c>
      <c r="P68" s="6" t="str">
        <f>+[1]retail!S78</f>
        <v>PHP</v>
      </c>
      <c r="Q68" s="6">
        <f>+[1]retail!T78</f>
        <v>1440</v>
      </c>
      <c r="R68" s="6">
        <f>+[1]retail!U78</f>
        <v>0</v>
      </c>
      <c r="S68" s="6">
        <f>+[1]retail!V78</f>
        <v>1440</v>
      </c>
      <c r="T68" s="6">
        <f>+[1]retail!W78</f>
        <v>1440</v>
      </c>
      <c r="U68" s="6">
        <f>+[1]retail!X78</f>
        <v>1440</v>
      </c>
      <c r="V68" s="6">
        <f>+[1]retail!Y78</f>
        <v>1440</v>
      </c>
      <c r="W68" s="6">
        <f>+[1]retail!Z78</f>
        <v>1440</v>
      </c>
      <c r="X68" s="6">
        <f>+[1]retail!AA78</f>
        <v>1440</v>
      </c>
      <c r="Y68" s="6">
        <f>+[1]retail!AB78</f>
        <v>1440</v>
      </c>
      <c r="Z68" s="6">
        <f>+[1]retail!AC78</f>
        <v>1440</v>
      </c>
      <c r="AA68" s="6">
        <f>+[1]retail!AD78</f>
        <v>1440</v>
      </c>
      <c r="AB68" s="6">
        <f>+[1]retail!AE78</f>
        <v>1440</v>
      </c>
      <c r="AC68" s="6">
        <f>+[1]retail!AF78</f>
        <v>1440</v>
      </c>
      <c r="AD68" s="6">
        <f>+[1]retail!AG78</f>
        <v>1440</v>
      </c>
    </row>
    <row r="69" spans="1:30" x14ac:dyDescent="0.25">
      <c r="A69">
        <f>+[1]retail!C79</f>
        <v>1016</v>
      </c>
      <c r="B69" t="str">
        <f>+[1]retail!D79</f>
        <v>Isabela</v>
      </c>
      <c r="C69" t="str">
        <f>+[1]retail!F79</f>
        <v>WHE105</v>
      </c>
      <c r="D69" t="str">
        <f>+[1]retail!G79</f>
        <v>ISABELA - LOGISTICS WAREHOUSE</v>
      </c>
      <c r="E69">
        <f>+GL!A86</f>
        <v>630060</v>
      </c>
      <c r="F69" t="str">
        <f>+GL!B86</f>
        <v>DE- MACH. EQUIPMENT</v>
      </c>
      <c r="G69" t="str">
        <f>+GL!C86</f>
        <v>DEPRECIATION</v>
      </c>
      <c r="H69">
        <f>+[1]retail!J79</f>
        <v>110000141</v>
      </c>
      <c r="I69" t="str">
        <f>+[1]retail!K79</f>
        <v>WEIGHING SCALE</v>
      </c>
      <c r="J69">
        <f>+[1]retail!M79</f>
        <v>2</v>
      </c>
      <c r="K69">
        <f>+[1]retail!N79</f>
        <v>10</v>
      </c>
      <c r="L69" s="5">
        <f>+[1]retail!O79</f>
        <v>43693</v>
      </c>
      <c r="M69" s="6">
        <f>+[1]retail!P79</f>
        <v>36100</v>
      </c>
      <c r="N69" s="6">
        <f>+[1]retail!Q79</f>
        <v>11130.84</v>
      </c>
      <c r="O69" s="6">
        <f>+[1]retail!R79</f>
        <v>23765.8</v>
      </c>
      <c r="P69" s="6" t="str">
        <f>+[1]retail!S79</f>
        <v>PHP</v>
      </c>
      <c r="Q69" s="6">
        <f>+[1]retail!T79</f>
        <v>300.83</v>
      </c>
      <c r="R69" s="6">
        <f>+[1]retail!U79</f>
        <v>0</v>
      </c>
      <c r="S69" s="6">
        <f>+[1]retail!V79</f>
        <v>300.83</v>
      </c>
      <c r="T69" s="6">
        <f>+[1]retail!W79</f>
        <v>300.83999999999997</v>
      </c>
      <c r="U69" s="6">
        <f>+[1]retail!X79</f>
        <v>300.83</v>
      </c>
      <c r="V69" s="6">
        <f>+[1]retail!Y79</f>
        <v>300.83</v>
      </c>
      <c r="W69" s="6">
        <f>+[1]retail!Z79</f>
        <v>300.83999999999997</v>
      </c>
      <c r="X69" s="6">
        <f>+[1]retail!AA79</f>
        <v>300.83</v>
      </c>
      <c r="Y69" s="6">
        <f>+[1]retail!AB79</f>
        <v>300.83</v>
      </c>
      <c r="Z69" s="6">
        <f>+[1]retail!AC79</f>
        <v>300.83999999999997</v>
      </c>
      <c r="AA69" s="6">
        <f>+[1]retail!AD79</f>
        <v>300.83999999999997</v>
      </c>
      <c r="AB69" s="6">
        <f>+[1]retail!AE79</f>
        <v>300.83999999999997</v>
      </c>
      <c r="AC69" s="6">
        <f>+[1]retail!AF79</f>
        <v>300.83999999999997</v>
      </c>
      <c r="AD69" s="6">
        <f>+[1]retail!AG79</f>
        <v>300.83999999999997</v>
      </c>
    </row>
    <row r="70" spans="1:30" x14ac:dyDescent="0.25">
      <c r="A70">
        <f>+[1]retail!C80</f>
        <v>1016</v>
      </c>
      <c r="B70" t="str">
        <f>+[1]retail!D80</f>
        <v>Isabela</v>
      </c>
      <c r="C70" t="str">
        <f>+[1]retail!F80</f>
        <v>WHE105</v>
      </c>
      <c r="D70" t="str">
        <f>+[1]retail!G80</f>
        <v>ISABELA - LOGISTICS WAREHOUSE</v>
      </c>
      <c r="E70">
        <f>+E69</f>
        <v>630060</v>
      </c>
      <c r="F70" t="str">
        <f t="shared" ref="F70:G70" si="0">+F69</f>
        <v>DE- MACH. EQUIPMENT</v>
      </c>
      <c r="G70" t="str">
        <f t="shared" si="0"/>
        <v>DEPRECIATION</v>
      </c>
      <c r="H70">
        <f>+[1]retail!J80</f>
        <v>110000145</v>
      </c>
      <c r="I70" t="str">
        <f>+[1]retail!K80</f>
        <v>MANUAL PALLET JACK</v>
      </c>
      <c r="J70">
        <f>+[1]retail!M80</f>
        <v>2</v>
      </c>
      <c r="K70">
        <f>+[1]retail!N80</f>
        <v>5</v>
      </c>
      <c r="L70" s="5">
        <f>+[1]retail!O80</f>
        <v>43865</v>
      </c>
      <c r="M70" s="6">
        <f>+[1]retail!P80</f>
        <v>12945</v>
      </c>
      <c r="N70" s="6">
        <f>+[1]retail!Q80</f>
        <v>6688.25</v>
      </c>
      <c r="O70" s="6">
        <f>+[1]retail!R80</f>
        <v>5393.75</v>
      </c>
      <c r="P70" s="6" t="str">
        <f>+[1]retail!S80</f>
        <v>PHP</v>
      </c>
      <c r="Q70" s="6">
        <f>+[1]retail!T80</f>
        <v>215.75</v>
      </c>
      <c r="R70" s="6">
        <f>+[1]retail!U80</f>
        <v>0</v>
      </c>
      <c r="S70" s="6">
        <f>+[1]retail!V80</f>
        <v>215.75</v>
      </c>
      <c r="T70" s="6">
        <f>+[1]retail!W80</f>
        <v>215.75</v>
      </c>
      <c r="U70" s="6">
        <f>+[1]retail!X80</f>
        <v>215.75</v>
      </c>
      <c r="V70" s="6">
        <f>+[1]retail!Y80</f>
        <v>215.75</v>
      </c>
      <c r="W70" s="6">
        <f>+[1]retail!Z80</f>
        <v>215.75</v>
      </c>
      <c r="X70" s="6">
        <f>+[1]retail!AA80</f>
        <v>215.75</v>
      </c>
      <c r="Y70" s="6">
        <f>+[1]retail!AB80</f>
        <v>215.75</v>
      </c>
      <c r="Z70" s="6">
        <f>+[1]retail!AC80</f>
        <v>215.75</v>
      </c>
      <c r="AA70" s="6">
        <f>+[1]retail!AD80</f>
        <v>215.75</v>
      </c>
      <c r="AB70" s="6">
        <f>+[1]retail!AE80</f>
        <v>215.75</v>
      </c>
      <c r="AC70" s="6">
        <f>+[1]retail!AF80</f>
        <v>215.75</v>
      </c>
      <c r="AD70" s="6">
        <f>+[1]retail!AG80</f>
        <v>215.75</v>
      </c>
    </row>
    <row r="71" spans="1:30" x14ac:dyDescent="0.25">
      <c r="A71">
        <f>+[1]retail!C81</f>
        <v>1016</v>
      </c>
      <c r="B71" t="str">
        <f>+[1]retail!D81</f>
        <v>Isabela</v>
      </c>
      <c r="C71" t="str">
        <f>+[1]retail!F81</f>
        <v>ENG105</v>
      </c>
      <c r="D71" t="str">
        <f>+[1]retail!G81</f>
        <v>ISABELA CTG - ENGINEERING SERVICES</v>
      </c>
      <c r="E71">
        <f>+GL!A78</f>
        <v>630080</v>
      </c>
      <c r="F71" t="str">
        <f>+GL!B78</f>
        <v>DEPRECIATION EXP. - OFFICE EQUIPMENT</v>
      </c>
      <c r="G71" t="str">
        <f>+GL!C78</f>
        <v>DEPRECIATION</v>
      </c>
      <c r="H71">
        <f>+[1]retail!J81</f>
        <v>120000216</v>
      </c>
      <c r="I71" t="str">
        <f>+[1]retail!K81</f>
        <v>AIR CONDITION UNIT</v>
      </c>
      <c r="J71">
        <f>+[1]retail!M81</f>
        <v>1</v>
      </c>
      <c r="K71">
        <f>+[1]retail!N81</f>
        <v>5</v>
      </c>
      <c r="L71" s="5">
        <f>+[1]retail!O81</f>
        <v>43890</v>
      </c>
      <c r="M71" s="6">
        <f>+[1]retail!P81</f>
        <v>60000</v>
      </c>
      <c r="N71" s="6">
        <f>+[1]retail!Q81</f>
        <v>31000</v>
      </c>
      <c r="O71" s="6">
        <f>+[1]retail!R81</f>
        <v>25000</v>
      </c>
      <c r="P71" s="6" t="str">
        <f>+[1]retail!S81</f>
        <v>PHP</v>
      </c>
      <c r="Q71" s="6">
        <f>+[1]retail!T81</f>
        <v>1000</v>
      </c>
      <c r="R71" s="6">
        <f>+[1]retail!U81</f>
        <v>0</v>
      </c>
      <c r="S71" s="6">
        <f>+[1]retail!V81</f>
        <v>1000</v>
      </c>
      <c r="T71" s="6">
        <f>+[1]retail!W81</f>
        <v>1000</v>
      </c>
      <c r="U71" s="6">
        <f>+[1]retail!X81</f>
        <v>1000</v>
      </c>
      <c r="V71" s="6">
        <f>+[1]retail!Y81</f>
        <v>1000</v>
      </c>
      <c r="W71" s="6">
        <f>+[1]retail!Z81</f>
        <v>1000</v>
      </c>
      <c r="X71" s="6">
        <f>+[1]retail!AA81</f>
        <v>1000</v>
      </c>
      <c r="Y71" s="6">
        <f>+[1]retail!AB81</f>
        <v>1000</v>
      </c>
      <c r="Z71" s="6">
        <f>+[1]retail!AC81</f>
        <v>1000</v>
      </c>
      <c r="AA71" s="6">
        <f>+[1]retail!AD81</f>
        <v>1000</v>
      </c>
      <c r="AB71" s="6">
        <f>+[1]retail!AE81</f>
        <v>1000</v>
      </c>
      <c r="AC71" s="6">
        <f>+[1]retail!AF81</f>
        <v>1000</v>
      </c>
      <c r="AD71" s="6">
        <f>+[1]retail!AG81</f>
        <v>1000</v>
      </c>
    </row>
    <row r="72" spans="1:30" x14ac:dyDescent="0.25">
      <c r="A72">
        <f>+[1]retail!C82</f>
        <v>1016</v>
      </c>
      <c r="B72" t="str">
        <f>+[1]retail!D82</f>
        <v>Isabela</v>
      </c>
      <c r="C72" t="str">
        <f>+[1]retail!F82</f>
        <v>ENG105</v>
      </c>
      <c r="D72" t="str">
        <f>+[1]retail!G82</f>
        <v>ISABELA CTG - ENGINEERING SERVICES</v>
      </c>
      <c r="E72">
        <v>630080</v>
      </c>
      <c r="F72" t="s">
        <v>193</v>
      </c>
      <c r="G72" t="s">
        <v>191</v>
      </c>
      <c r="H72">
        <f>+[1]retail!J82</f>
        <v>120000216</v>
      </c>
      <c r="I72" t="str">
        <f>+[1]retail!K82</f>
        <v>AIR CONDITION UNIT</v>
      </c>
      <c r="J72">
        <f>+[1]retail!M82</f>
        <v>1</v>
      </c>
      <c r="K72">
        <f>+[1]retail!N82</f>
        <v>5</v>
      </c>
      <c r="L72" s="5">
        <f>+[1]retail!O82</f>
        <v>43890</v>
      </c>
      <c r="M72" s="6">
        <f>+[1]retail!P82</f>
        <v>60000</v>
      </c>
      <c r="N72" s="6">
        <f>+[1]retail!Q82</f>
        <v>31000</v>
      </c>
      <c r="O72" s="6">
        <f>+[1]retail!R82</f>
        <v>25000</v>
      </c>
      <c r="P72" s="6" t="str">
        <f>+[1]retail!S82</f>
        <v>PHP</v>
      </c>
      <c r="Q72" s="6">
        <f>+[1]retail!T82</f>
        <v>1000</v>
      </c>
      <c r="R72" s="6">
        <f>+[1]retail!U82</f>
        <v>0</v>
      </c>
      <c r="S72" s="6">
        <f>+[1]retail!V82</f>
        <v>1000</v>
      </c>
      <c r="T72" s="6">
        <f>+[1]retail!W82</f>
        <v>1000</v>
      </c>
      <c r="U72" s="6">
        <f>+[1]retail!X82</f>
        <v>1000</v>
      </c>
      <c r="V72" s="6">
        <f>+[1]retail!Y82</f>
        <v>1000</v>
      </c>
      <c r="W72" s="6">
        <f>+[1]retail!Z82</f>
        <v>1000</v>
      </c>
      <c r="X72" s="6">
        <f>+[1]retail!AA82</f>
        <v>1000</v>
      </c>
      <c r="Y72" s="6">
        <f>+[1]retail!AB82</f>
        <v>1000</v>
      </c>
      <c r="Z72" s="6">
        <f>+[1]retail!AC82</f>
        <v>1000</v>
      </c>
      <c r="AA72" s="6">
        <f>+[1]retail!AD82</f>
        <v>1000</v>
      </c>
      <c r="AB72" s="6">
        <f>+[1]retail!AE82</f>
        <v>1000</v>
      </c>
      <c r="AC72" s="6">
        <f>+[1]retail!AF82</f>
        <v>1000</v>
      </c>
      <c r="AD72" s="6">
        <f>+[1]retail!AG82</f>
        <v>1000</v>
      </c>
    </row>
    <row r="73" spans="1:30" x14ac:dyDescent="0.25">
      <c r="A73">
        <f>+[1]retail!C83</f>
        <v>1016</v>
      </c>
      <c r="B73" t="str">
        <f>+[1]retail!D83</f>
        <v>Isabela</v>
      </c>
      <c r="C73" t="str">
        <f>+[1]retail!F83</f>
        <v>ENG105</v>
      </c>
      <c r="D73" t="str">
        <f>+[1]retail!G83</f>
        <v>ISABELA CTG - ENGINEERING SERVICES</v>
      </c>
      <c r="E73">
        <v>630080</v>
      </c>
      <c r="F73" t="s">
        <v>193</v>
      </c>
      <c r="G73" t="s">
        <v>191</v>
      </c>
      <c r="H73">
        <f>+[1]retail!J83</f>
        <v>120000217</v>
      </c>
      <c r="I73" t="str">
        <f>+[1]retail!K83</f>
        <v>AIR CONDITION UNIT</v>
      </c>
      <c r="J73">
        <f>+[1]retail!M83</f>
        <v>1</v>
      </c>
      <c r="K73">
        <f>+[1]retail!N83</f>
        <v>5</v>
      </c>
      <c r="L73" s="5">
        <f>+[1]retail!O83</f>
        <v>43890</v>
      </c>
      <c r="M73" s="6">
        <f>+[1]retail!P83</f>
        <v>52985</v>
      </c>
      <c r="N73" s="6">
        <f>+[1]retail!Q83</f>
        <v>27375.59</v>
      </c>
      <c r="O73" s="6">
        <f>+[1]retail!R83</f>
        <v>22077.05</v>
      </c>
      <c r="P73" s="6" t="str">
        <f>+[1]retail!S83</f>
        <v>PHP</v>
      </c>
      <c r="Q73" s="6">
        <f>+[1]retail!T83</f>
        <v>883.08</v>
      </c>
      <c r="R73" s="6">
        <f>+[1]retail!U83</f>
        <v>0</v>
      </c>
      <c r="S73" s="6">
        <f>+[1]retail!V83</f>
        <v>883.08</v>
      </c>
      <c r="T73" s="6">
        <f>+[1]retail!W83</f>
        <v>883.09</v>
      </c>
      <c r="U73" s="6">
        <f>+[1]retail!X83</f>
        <v>883.08</v>
      </c>
      <c r="V73" s="6">
        <f>+[1]retail!Y83</f>
        <v>883.08</v>
      </c>
      <c r="W73" s="6">
        <f>+[1]retail!Z83</f>
        <v>883.09</v>
      </c>
      <c r="X73" s="6">
        <f>+[1]retail!AA83</f>
        <v>883.08</v>
      </c>
      <c r="Y73" s="6">
        <f>+[1]retail!AB83</f>
        <v>883.08</v>
      </c>
      <c r="Z73" s="6">
        <f>+[1]retail!AC83</f>
        <v>883.09</v>
      </c>
      <c r="AA73" s="6">
        <f>+[1]retail!AD83</f>
        <v>883.09</v>
      </c>
      <c r="AB73" s="6">
        <f>+[1]retail!AE83</f>
        <v>883.09</v>
      </c>
      <c r="AC73" s="6">
        <f>+[1]retail!AF83</f>
        <v>883.09</v>
      </c>
      <c r="AD73" s="6">
        <f>+[1]retail!AG83</f>
        <v>883.09</v>
      </c>
    </row>
    <row r="74" spans="1:30" x14ac:dyDescent="0.25">
      <c r="A74">
        <f>+[1]retail!C84</f>
        <v>1016</v>
      </c>
      <c r="B74" t="str">
        <f>+[1]retail!D84</f>
        <v>Isabela</v>
      </c>
      <c r="C74" t="str">
        <f>+[1]retail!F84</f>
        <v>ENG105</v>
      </c>
      <c r="D74" t="str">
        <f>+[1]retail!G84</f>
        <v>ISABELA CTG - ENGINEERING SERVICES</v>
      </c>
      <c r="E74">
        <v>630080</v>
      </c>
      <c r="F74" t="s">
        <v>193</v>
      </c>
      <c r="G74" t="s">
        <v>191</v>
      </c>
      <c r="H74">
        <f>+[1]retail!J84</f>
        <v>120000217</v>
      </c>
      <c r="I74" t="str">
        <f>+[1]retail!K84</f>
        <v>AIR CONDITION UNIT</v>
      </c>
      <c r="J74">
        <f>+[1]retail!M84</f>
        <v>1</v>
      </c>
      <c r="K74">
        <f>+[1]retail!N84</f>
        <v>5</v>
      </c>
      <c r="L74" s="5">
        <f>+[1]retail!O84</f>
        <v>43890</v>
      </c>
      <c r="M74" s="6">
        <f>+[1]retail!P84</f>
        <v>55500</v>
      </c>
      <c r="N74" s="6">
        <f>+[1]retail!Q84</f>
        <v>28675</v>
      </c>
      <c r="O74" s="6">
        <f>+[1]retail!R84</f>
        <v>23125</v>
      </c>
      <c r="P74" s="6" t="str">
        <f>+[1]retail!S84</f>
        <v>PHP</v>
      </c>
      <c r="Q74" s="6">
        <f>+[1]retail!T84</f>
        <v>925</v>
      </c>
      <c r="R74" s="6">
        <f>+[1]retail!U84</f>
        <v>0</v>
      </c>
      <c r="S74" s="6">
        <f>+[1]retail!V84</f>
        <v>925</v>
      </c>
      <c r="T74" s="6">
        <f>+[1]retail!W84</f>
        <v>925</v>
      </c>
      <c r="U74" s="6">
        <f>+[1]retail!X84</f>
        <v>925</v>
      </c>
      <c r="V74" s="6">
        <f>+[1]retail!Y84</f>
        <v>925</v>
      </c>
      <c r="W74" s="6">
        <f>+[1]retail!Z84</f>
        <v>925</v>
      </c>
      <c r="X74" s="6">
        <f>+[1]retail!AA84</f>
        <v>925</v>
      </c>
      <c r="Y74" s="6">
        <f>+[1]retail!AB84</f>
        <v>925</v>
      </c>
      <c r="Z74" s="6">
        <f>+[1]retail!AC84</f>
        <v>925</v>
      </c>
      <c r="AA74" s="6">
        <f>+[1]retail!AD84</f>
        <v>925</v>
      </c>
      <c r="AB74" s="6">
        <f>+[1]retail!AE84</f>
        <v>925</v>
      </c>
      <c r="AC74" s="6">
        <f>+[1]retail!AF84</f>
        <v>925</v>
      </c>
      <c r="AD74" s="6">
        <f>+[1]retail!AG84</f>
        <v>925</v>
      </c>
    </row>
    <row r="75" spans="1:30" x14ac:dyDescent="0.25">
      <c r="A75">
        <f>+[1]retail!C85</f>
        <v>1016</v>
      </c>
      <c r="B75" t="str">
        <f>+[1]retail!D85</f>
        <v>Isabela</v>
      </c>
      <c r="C75" t="str">
        <f>+[1]retail!F85</f>
        <v>ENG105</v>
      </c>
      <c r="D75" t="str">
        <f>+[1]retail!G85</f>
        <v>ISABELA CTG - ENGINEERING SERVICES</v>
      </c>
      <c r="E75">
        <v>630080</v>
      </c>
      <c r="F75" t="s">
        <v>193</v>
      </c>
      <c r="G75" t="s">
        <v>191</v>
      </c>
      <c r="H75">
        <f>+[1]retail!J85</f>
        <v>120000217</v>
      </c>
      <c r="I75" t="str">
        <f>+[1]retail!K85</f>
        <v>AIR CONDITION UNIT</v>
      </c>
      <c r="J75">
        <f>+[1]retail!M85</f>
        <v>1</v>
      </c>
      <c r="K75">
        <f>+[1]retail!N85</f>
        <v>5</v>
      </c>
      <c r="L75" s="5">
        <f>+[1]retail!O85</f>
        <v>43890</v>
      </c>
      <c r="M75" s="6">
        <f>+[1]retail!P85</f>
        <v>55500</v>
      </c>
      <c r="N75" s="6">
        <f>+[1]retail!Q85</f>
        <v>28675</v>
      </c>
      <c r="O75" s="6">
        <f>+[1]retail!R85</f>
        <v>23125</v>
      </c>
      <c r="P75" s="6" t="str">
        <f>+[1]retail!S85</f>
        <v>PHP</v>
      </c>
      <c r="Q75" s="6">
        <f>+[1]retail!T85</f>
        <v>925</v>
      </c>
      <c r="R75" s="6">
        <f>+[1]retail!U85</f>
        <v>0</v>
      </c>
      <c r="S75" s="6">
        <f>+[1]retail!V85</f>
        <v>925</v>
      </c>
      <c r="T75" s="6">
        <f>+[1]retail!W85</f>
        <v>925</v>
      </c>
      <c r="U75" s="6">
        <f>+[1]retail!X85</f>
        <v>925</v>
      </c>
      <c r="V75" s="6">
        <f>+[1]retail!Y85</f>
        <v>925</v>
      </c>
      <c r="W75" s="6">
        <f>+[1]retail!Z85</f>
        <v>925</v>
      </c>
      <c r="X75" s="6">
        <f>+[1]retail!AA85</f>
        <v>925</v>
      </c>
      <c r="Y75" s="6">
        <f>+[1]retail!AB85</f>
        <v>925</v>
      </c>
      <c r="Z75" s="6">
        <f>+[1]retail!AC85</f>
        <v>925</v>
      </c>
      <c r="AA75" s="6">
        <f>+[1]retail!AD85</f>
        <v>925</v>
      </c>
      <c r="AB75" s="6">
        <f>+[1]retail!AE85</f>
        <v>925</v>
      </c>
      <c r="AC75" s="6">
        <f>+[1]retail!AF85</f>
        <v>925</v>
      </c>
      <c r="AD75" s="6">
        <f>+[1]retail!AG85</f>
        <v>925</v>
      </c>
    </row>
    <row r="76" spans="1:30" x14ac:dyDescent="0.25">
      <c r="A76">
        <f>+[1]retail!C86</f>
        <v>1016</v>
      </c>
      <c r="B76" t="str">
        <f>+[1]retail!D86</f>
        <v>Isabela</v>
      </c>
      <c r="C76">
        <f>+[1]retail!F86</f>
        <v>110044</v>
      </c>
      <c r="D76" t="str">
        <f>+[1]retail!G86</f>
        <v>POBLACION SAN MATEO ISABELA</v>
      </c>
      <c r="E76">
        <f>+GL!A82</f>
        <v>630130</v>
      </c>
      <c r="F76" t="str">
        <f>+GL!B82</f>
        <v>DEPRECIATION EXP. - STORE EQUIPMENT</v>
      </c>
      <c r="G76" t="str">
        <f>+GL!C82</f>
        <v>DEPRECIATION</v>
      </c>
      <c r="H76">
        <f>+[1]retail!J86</f>
        <v>170000036</v>
      </c>
      <c r="I76" t="str">
        <f>+[1]retail!K86</f>
        <v>GAS OVEN</v>
      </c>
      <c r="J76">
        <f>+[1]retail!M86</f>
        <v>1</v>
      </c>
      <c r="K76">
        <f>+[1]retail!N86</f>
        <v>5</v>
      </c>
      <c r="L76" s="5">
        <f>+[1]retail!O86</f>
        <v>44419</v>
      </c>
      <c r="M76" s="6">
        <f>+[1]retail!P86</f>
        <v>33000</v>
      </c>
      <c r="N76" s="6">
        <f>+[1]retail!Q86</f>
        <v>7150</v>
      </c>
      <c r="O76" s="6">
        <f>+[1]retail!R86</f>
        <v>23650</v>
      </c>
      <c r="P76" s="6" t="str">
        <f>+[1]retail!S86</f>
        <v>PHP</v>
      </c>
      <c r="Q76" s="6">
        <f>+[1]retail!T86</f>
        <v>550</v>
      </c>
      <c r="R76" s="6">
        <f>+[1]retail!U86</f>
        <v>0</v>
      </c>
      <c r="S76" s="6">
        <f>+[1]retail!V86</f>
        <v>550</v>
      </c>
      <c r="T76" s="6">
        <f>+[1]retail!W86</f>
        <v>550</v>
      </c>
      <c r="U76" s="6">
        <f>+[1]retail!X86</f>
        <v>550</v>
      </c>
      <c r="V76" s="6">
        <f>+[1]retail!Y86</f>
        <v>550</v>
      </c>
      <c r="W76" s="6">
        <f>+[1]retail!Z86</f>
        <v>550</v>
      </c>
      <c r="X76" s="6">
        <f>+[1]retail!AA86</f>
        <v>550</v>
      </c>
      <c r="Y76" s="6">
        <f>+[1]retail!AB86</f>
        <v>550</v>
      </c>
      <c r="Z76" s="6">
        <f>+[1]retail!AC86</f>
        <v>550</v>
      </c>
      <c r="AA76" s="6">
        <f>+[1]retail!AD86</f>
        <v>550</v>
      </c>
      <c r="AB76" s="6">
        <f>+[1]retail!AE86</f>
        <v>550</v>
      </c>
      <c r="AC76" s="6">
        <f>+[1]retail!AF86</f>
        <v>550</v>
      </c>
      <c r="AD76" s="6">
        <f>+[1]retail!AG86</f>
        <v>550</v>
      </c>
    </row>
    <row r="77" spans="1:30" x14ac:dyDescent="0.25">
      <c r="A77">
        <f>+[1]retail!C87</f>
        <v>1016</v>
      </c>
      <c r="B77" t="str">
        <f>+[1]retail!D87</f>
        <v>Isabela</v>
      </c>
      <c r="C77">
        <f>+[1]retail!F87</f>
        <v>110045</v>
      </c>
      <c r="D77" t="str">
        <f>+[1]retail!G87</f>
        <v>BULANAO TABUK CITY</v>
      </c>
      <c r="E77">
        <v>630130</v>
      </c>
      <c r="F77" t="s">
        <v>197</v>
      </c>
      <c r="G77" t="s">
        <v>191</v>
      </c>
      <c r="H77">
        <f>+[1]retail!J87</f>
        <v>170000036</v>
      </c>
      <c r="I77" t="str">
        <f>+[1]retail!K87</f>
        <v>GAS OVEN</v>
      </c>
      <c r="J77">
        <f>+[1]retail!M87</f>
        <v>1</v>
      </c>
      <c r="K77">
        <f>+[1]retail!N87</f>
        <v>5</v>
      </c>
      <c r="L77" s="5">
        <f>+[1]retail!O87</f>
        <v>44419</v>
      </c>
      <c r="M77" s="6">
        <f>+[1]retail!P87</f>
        <v>33000</v>
      </c>
      <c r="N77" s="6">
        <f>+[1]retail!Q87</f>
        <v>7150</v>
      </c>
      <c r="O77" s="6">
        <f>+[1]retail!R87</f>
        <v>23650</v>
      </c>
      <c r="P77" s="6" t="str">
        <f>+[1]retail!S87</f>
        <v>PHP</v>
      </c>
      <c r="Q77" s="6">
        <f>+[1]retail!T87</f>
        <v>550</v>
      </c>
      <c r="R77" s="6">
        <f>+[1]retail!U87</f>
        <v>0</v>
      </c>
      <c r="S77" s="6">
        <f>+[1]retail!V87</f>
        <v>550</v>
      </c>
      <c r="T77" s="6">
        <f>+[1]retail!W87</f>
        <v>550</v>
      </c>
      <c r="U77" s="6">
        <f>+[1]retail!X87</f>
        <v>550</v>
      </c>
      <c r="V77" s="6">
        <f>+[1]retail!Y87</f>
        <v>550</v>
      </c>
      <c r="W77" s="6">
        <f>+[1]retail!Z87</f>
        <v>550</v>
      </c>
      <c r="X77" s="6">
        <f>+[1]retail!AA87</f>
        <v>550</v>
      </c>
      <c r="Y77" s="6">
        <f>+[1]retail!AB87</f>
        <v>550</v>
      </c>
      <c r="Z77" s="6">
        <f>+[1]retail!AC87</f>
        <v>550</v>
      </c>
      <c r="AA77" s="6">
        <f>+[1]retail!AD87</f>
        <v>550</v>
      </c>
      <c r="AB77" s="6">
        <f>+[1]retail!AE87</f>
        <v>550</v>
      </c>
      <c r="AC77" s="6">
        <f>+[1]retail!AF87</f>
        <v>550</v>
      </c>
      <c r="AD77" s="6">
        <f>+[1]retail!AG87</f>
        <v>550</v>
      </c>
    </row>
    <row r="78" spans="1:30" x14ac:dyDescent="0.25">
      <c r="A78">
        <f>+[1]retail!C88</f>
        <v>1016</v>
      </c>
      <c r="B78" t="str">
        <f>+[1]retail!D88</f>
        <v>Isabela</v>
      </c>
      <c r="C78">
        <f>+[1]retail!F88</f>
        <v>110047</v>
      </c>
      <c r="D78" t="str">
        <f>+[1]retail!G88</f>
        <v>DAGUPAN CENTRO TABUK</v>
      </c>
      <c r="E78">
        <v>630130</v>
      </c>
      <c r="F78" t="s">
        <v>197</v>
      </c>
      <c r="G78" t="s">
        <v>191</v>
      </c>
      <c r="H78">
        <f>+[1]retail!J88</f>
        <v>170000037</v>
      </c>
      <c r="I78" t="str">
        <f>+[1]retail!K88</f>
        <v>GAS OVEN</v>
      </c>
      <c r="J78">
        <f>+[1]retail!M88</f>
        <v>1</v>
      </c>
      <c r="K78">
        <f>+[1]retail!N88</f>
        <v>5</v>
      </c>
      <c r="L78" s="5">
        <f>+[1]retail!O88</f>
        <v>44419</v>
      </c>
      <c r="M78" s="6">
        <f>+[1]retail!P88</f>
        <v>33000</v>
      </c>
      <c r="N78" s="6">
        <f>+[1]retail!Q88</f>
        <v>7150</v>
      </c>
      <c r="O78" s="6">
        <f>+[1]retail!R88</f>
        <v>23650</v>
      </c>
      <c r="P78" s="6" t="str">
        <f>+[1]retail!S88</f>
        <v>PHP</v>
      </c>
      <c r="Q78" s="6">
        <f>+[1]retail!T88</f>
        <v>550</v>
      </c>
      <c r="R78" s="6">
        <f>+[1]retail!U88</f>
        <v>0</v>
      </c>
      <c r="S78" s="6">
        <f>+[1]retail!V88</f>
        <v>550</v>
      </c>
      <c r="T78" s="6">
        <f>+[1]retail!W88</f>
        <v>550</v>
      </c>
      <c r="U78" s="6">
        <f>+[1]retail!X88</f>
        <v>550</v>
      </c>
      <c r="V78" s="6">
        <f>+[1]retail!Y88</f>
        <v>550</v>
      </c>
      <c r="W78" s="6">
        <f>+[1]retail!Z88</f>
        <v>550</v>
      </c>
      <c r="X78" s="6">
        <f>+[1]retail!AA88</f>
        <v>550</v>
      </c>
      <c r="Y78" s="6">
        <f>+[1]retail!AB88</f>
        <v>550</v>
      </c>
      <c r="Z78" s="6">
        <f>+[1]retail!AC88</f>
        <v>550</v>
      </c>
      <c r="AA78" s="6">
        <f>+[1]retail!AD88</f>
        <v>550</v>
      </c>
      <c r="AB78" s="6">
        <f>+[1]retail!AE88</f>
        <v>550</v>
      </c>
      <c r="AC78" s="6">
        <f>+[1]retail!AF88</f>
        <v>550</v>
      </c>
      <c r="AD78" s="6">
        <f>+[1]retail!AG88</f>
        <v>550</v>
      </c>
    </row>
    <row r="79" spans="1:30" x14ac:dyDescent="0.25">
      <c r="A79">
        <f>+[1]retail!C89</f>
        <v>1016</v>
      </c>
      <c r="B79" t="str">
        <f>+[1]retail!D89</f>
        <v>Isabela</v>
      </c>
      <c r="C79">
        <f>+[1]retail!F89</f>
        <v>110049</v>
      </c>
      <c r="D79" t="str">
        <f>+[1]retail!G89</f>
        <v>CENTRO 1 SANCHEZ MIRA 2</v>
      </c>
      <c r="E79">
        <v>630130</v>
      </c>
      <c r="F79" t="s">
        <v>197</v>
      </c>
      <c r="G79" t="s">
        <v>191</v>
      </c>
      <c r="H79">
        <f>+[1]retail!J89</f>
        <v>170000037</v>
      </c>
      <c r="I79" t="str">
        <f>+[1]retail!K89</f>
        <v>GAS OVEN</v>
      </c>
      <c r="J79">
        <f>+[1]retail!M89</f>
        <v>1</v>
      </c>
      <c r="K79">
        <f>+[1]retail!N89</f>
        <v>5</v>
      </c>
      <c r="L79" s="5">
        <f>+[1]retail!O89</f>
        <v>44419</v>
      </c>
      <c r="M79" s="6">
        <f>+[1]retail!P89</f>
        <v>33000</v>
      </c>
      <c r="N79" s="6">
        <f>+[1]retail!Q89</f>
        <v>7150</v>
      </c>
      <c r="O79" s="6">
        <f>+[1]retail!R89</f>
        <v>23650</v>
      </c>
      <c r="P79" s="6" t="str">
        <f>+[1]retail!S89</f>
        <v>PHP</v>
      </c>
      <c r="Q79" s="6">
        <f>+[1]retail!T89</f>
        <v>550</v>
      </c>
      <c r="R79" s="6">
        <f>+[1]retail!U89</f>
        <v>0</v>
      </c>
      <c r="S79" s="6">
        <f>+[1]retail!V89</f>
        <v>550</v>
      </c>
      <c r="T79" s="6">
        <f>+[1]retail!W89</f>
        <v>550</v>
      </c>
      <c r="U79" s="6">
        <f>+[1]retail!X89</f>
        <v>550</v>
      </c>
      <c r="V79" s="6">
        <f>+[1]retail!Y89</f>
        <v>550</v>
      </c>
      <c r="W79" s="6">
        <f>+[1]retail!Z89</f>
        <v>550</v>
      </c>
      <c r="X79" s="6">
        <f>+[1]retail!AA89</f>
        <v>550</v>
      </c>
      <c r="Y79" s="6">
        <f>+[1]retail!AB89</f>
        <v>550</v>
      </c>
      <c r="Z79" s="6">
        <f>+[1]retail!AC89</f>
        <v>550</v>
      </c>
      <c r="AA79" s="6">
        <f>+[1]retail!AD89</f>
        <v>550</v>
      </c>
      <c r="AB79" s="6">
        <f>+[1]retail!AE89</f>
        <v>550</v>
      </c>
      <c r="AC79" s="6">
        <f>+[1]retail!AF89</f>
        <v>550</v>
      </c>
      <c r="AD79" s="6">
        <f>+[1]retail!AG89</f>
        <v>550</v>
      </c>
    </row>
    <row r="80" spans="1:30" x14ac:dyDescent="0.25">
      <c r="A80">
        <f>+[1]retail!C90</f>
        <v>1016</v>
      </c>
      <c r="B80" t="str">
        <f>+[1]retail!D90</f>
        <v>Isabela</v>
      </c>
      <c r="C80">
        <f>+[1]retail!F90</f>
        <v>110065</v>
      </c>
      <c r="D80" t="str">
        <f>+[1]retail!G90</f>
        <v>CENTRO IGUIG</v>
      </c>
      <c r="E80">
        <v>630130</v>
      </c>
      <c r="F80" t="s">
        <v>197</v>
      </c>
      <c r="G80" t="s">
        <v>191</v>
      </c>
      <c r="H80">
        <f>+[1]retail!J90</f>
        <v>170000037</v>
      </c>
      <c r="I80" t="str">
        <f>+[1]retail!K90</f>
        <v>GAS OVEN</v>
      </c>
      <c r="J80">
        <f>+[1]retail!M90</f>
        <v>1</v>
      </c>
      <c r="K80">
        <f>+[1]retail!N90</f>
        <v>5</v>
      </c>
      <c r="L80" s="5">
        <f>+[1]retail!O90</f>
        <v>44419</v>
      </c>
      <c r="M80" s="6">
        <f>+[1]retail!P90</f>
        <v>33000</v>
      </c>
      <c r="N80" s="6">
        <f>+[1]retail!Q90</f>
        <v>7150</v>
      </c>
      <c r="O80" s="6">
        <f>+[1]retail!R90</f>
        <v>23650</v>
      </c>
      <c r="P80" s="6" t="str">
        <f>+[1]retail!S90</f>
        <v>PHP</v>
      </c>
      <c r="Q80" s="6">
        <f>+[1]retail!T90</f>
        <v>550</v>
      </c>
      <c r="R80" s="6">
        <f>+[1]retail!U90</f>
        <v>0</v>
      </c>
      <c r="S80" s="6">
        <f>+[1]retail!V90</f>
        <v>550</v>
      </c>
      <c r="T80" s="6">
        <f>+[1]retail!W90</f>
        <v>550</v>
      </c>
      <c r="U80" s="6">
        <f>+[1]retail!X90</f>
        <v>550</v>
      </c>
      <c r="V80" s="6">
        <f>+[1]retail!Y90</f>
        <v>550</v>
      </c>
      <c r="W80" s="6">
        <f>+[1]retail!Z90</f>
        <v>550</v>
      </c>
      <c r="X80" s="6">
        <f>+[1]retail!AA90</f>
        <v>550</v>
      </c>
      <c r="Y80" s="6">
        <f>+[1]retail!AB90</f>
        <v>550</v>
      </c>
      <c r="Z80" s="6">
        <f>+[1]retail!AC90</f>
        <v>550</v>
      </c>
      <c r="AA80" s="6">
        <f>+[1]retail!AD90</f>
        <v>550</v>
      </c>
      <c r="AB80" s="6">
        <f>+[1]retail!AE90</f>
        <v>550</v>
      </c>
      <c r="AC80" s="6">
        <f>+[1]retail!AF90</f>
        <v>550</v>
      </c>
      <c r="AD80" s="6">
        <f>+[1]retail!AG90</f>
        <v>550</v>
      </c>
    </row>
    <row r="81" spans="1:30" x14ac:dyDescent="0.25">
      <c r="A81">
        <f>+[1]retail!C91</f>
        <v>1016</v>
      </c>
      <c r="B81" t="str">
        <f>+[1]retail!D91</f>
        <v>Isabela</v>
      </c>
      <c r="C81">
        <f>+[1]retail!F91</f>
        <v>110042</v>
      </c>
      <c r="D81" t="str">
        <f>+[1]retail!G91</f>
        <v>CAUAYAN 2</v>
      </c>
      <c r="E81">
        <v>630130</v>
      </c>
      <c r="F81" t="s">
        <v>197</v>
      </c>
      <c r="G81" t="s">
        <v>191</v>
      </c>
      <c r="H81">
        <f>+[1]retail!J91</f>
        <v>170000039</v>
      </c>
      <c r="I81" t="str">
        <f>+[1]retail!K91</f>
        <v>GAS OVEN</v>
      </c>
      <c r="J81">
        <f>+[1]retail!M91</f>
        <v>1</v>
      </c>
      <c r="K81">
        <f>+[1]retail!N91</f>
        <v>5</v>
      </c>
      <c r="L81" s="5">
        <f>+[1]retail!O91</f>
        <v>44419</v>
      </c>
      <c r="M81" s="6">
        <f>+[1]retail!P91</f>
        <v>33000</v>
      </c>
      <c r="N81" s="6">
        <f>+[1]retail!Q91</f>
        <v>7150</v>
      </c>
      <c r="O81" s="6">
        <f>+[1]retail!R91</f>
        <v>23650</v>
      </c>
      <c r="P81" s="6" t="str">
        <f>+[1]retail!S91</f>
        <v>PHP</v>
      </c>
      <c r="Q81" s="6">
        <f>+[1]retail!T91</f>
        <v>550</v>
      </c>
      <c r="R81" s="6">
        <f>+[1]retail!U91</f>
        <v>0</v>
      </c>
      <c r="S81" s="6">
        <f>+[1]retail!V91</f>
        <v>550</v>
      </c>
      <c r="T81" s="6">
        <f>+[1]retail!W91</f>
        <v>550</v>
      </c>
      <c r="U81" s="6">
        <f>+[1]retail!X91</f>
        <v>550</v>
      </c>
      <c r="V81" s="6">
        <f>+[1]retail!Y91</f>
        <v>550</v>
      </c>
      <c r="W81" s="6">
        <f>+[1]retail!Z91</f>
        <v>550</v>
      </c>
      <c r="X81" s="6">
        <f>+[1]retail!AA91</f>
        <v>550</v>
      </c>
      <c r="Y81" s="6">
        <f>+[1]retail!AB91</f>
        <v>550</v>
      </c>
      <c r="Z81" s="6">
        <f>+[1]retail!AC91</f>
        <v>550</v>
      </c>
      <c r="AA81" s="6">
        <f>+[1]retail!AD91</f>
        <v>550</v>
      </c>
      <c r="AB81" s="6">
        <f>+[1]retail!AE91</f>
        <v>550</v>
      </c>
      <c r="AC81" s="6">
        <f>+[1]retail!AF91</f>
        <v>550</v>
      </c>
      <c r="AD81" s="6">
        <f>+[1]retail!AG91</f>
        <v>550</v>
      </c>
    </row>
    <row r="82" spans="1:30" x14ac:dyDescent="0.25">
      <c r="A82">
        <f>+[1]retail!C92</f>
        <v>1016</v>
      </c>
      <c r="B82" t="str">
        <f>+[1]retail!D92</f>
        <v>Isabela</v>
      </c>
      <c r="C82">
        <f>+[1]retail!F92</f>
        <v>110089</v>
      </c>
      <c r="D82" t="str">
        <f>+[1]retail!G92</f>
        <v>CENTRO 2 TUAO</v>
      </c>
      <c r="E82">
        <v>630130</v>
      </c>
      <c r="F82" t="s">
        <v>197</v>
      </c>
      <c r="G82" t="s">
        <v>191</v>
      </c>
      <c r="H82">
        <f>+[1]retail!J92</f>
        <v>170000341</v>
      </c>
      <c r="I82" t="str">
        <f>+[1]retail!K92</f>
        <v>UPRIGHT CHILLER</v>
      </c>
      <c r="J82">
        <f>+[1]retail!M92</f>
        <v>1</v>
      </c>
      <c r="K82">
        <f>+[1]retail!N92</f>
        <v>5</v>
      </c>
      <c r="L82" s="5">
        <f>+[1]retail!O92</f>
        <v>44306</v>
      </c>
      <c r="M82" s="6">
        <f>+[1]retail!P92</f>
        <v>24500</v>
      </c>
      <c r="N82" s="6">
        <f>+[1]retail!Q92</f>
        <v>6941.67</v>
      </c>
      <c r="O82" s="6">
        <f>+[1]retail!R92</f>
        <v>15924.970000000001</v>
      </c>
      <c r="P82" s="6" t="str">
        <f>+[1]retail!S92</f>
        <v>PHP</v>
      </c>
      <c r="Q82" s="6">
        <f>+[1]retail!T92</f>
        <v>408.33</v>
      </c>
      <c r="R82" s="6">
        <f>+[1]retail!U92</f>
        <v>0</v>
      </c>
      <c r="S82" s="6">
        <f>+[1]retail!V92</f>
        <v>408.33</v>
      </c>
      <c r="T82" s="6">
        <f>+[1]retail!W92</f>
        <v>408.34</v>
      </c>
      <c r="U82" s="6">
        <f>+[1]retail!X92</f>
        <v>408.33</v>
      </c>
      <c r="V82" s="6">
        <f>+[1]retail!Y92</f>
        <v>408.33</v>
      </c>
      <c r="W82" s="6">
        <f>+[1]retail!Z92</f>
        <v>408.34</v>
      </c>
      <c r="X82" s="6">
        <f>+[1]retail!AA92</f>
        <v>408.33</v>
      </c>
      <c r="Y82" s="6">
        <f>+[1]retail!AB92</f>
        <v>408.33</v>
      </c>
      <c r="Z82" s="6">
        <f>+[1]retail!AC92</f>
        <v>408.34</v>
      </c>
      <c r="AA82" s="6">
        <f>+[1]retail!AD92</f>
        <v>408.34</v>
      </c>
      <c r="AB82" s="6">
        <f>+[1]retail!AE92</f>
        <v>408.34</v>
      </c>
      <c r="AC82" s="6">
        <f>+[1]retail!AF92</f>
        <v>408.34</v>
      </c>
      <c r="AD82" s="6">
        <f>+[1]retail!AG92</f>
        <v>408.34</v>
      </c>
    </row>
    <row r="83" spans="1:30" x14ac:dyDescent="0.25">
      <c r="A83">
        <f>+[1]retail!C93</f>
        <v>1016</v>
      </c>
      <c r="B83" t="str">
        <f>+[1]retail!D93</f>
        <v>Isabela</v>
      </c>
      <c r="C83">
        <f>+[1]retail!F93</f>
        <v>110080</v>
      </c>
      <c r="D83" t="str">
        <f>+[1]retail!G93</f>
        <v>CENTRO 2 LASAM</v>
      </c>
      <c r="E83">
        <v>630130</v>
      </c>
      <c r="F83" t="s">
        <v>197</v>
      </c>
      <c r="G83" t="s">
        <v>191</v>
      </c>
      <c r="H83">
        <f>+[1]retail!J93</f>
        <v>170000342</v>
      </c>
      <c r="I83" t="str">
        <f>+[1]retail!K93</f>
        <v>UPRIGHT CHILLER</v>
      </c>
      <c r="J83">
        <f>+[1]retail!M93</f>
        <v>1</v>
      </c>
      <c r="K83">
        <f>+[1]retail!N93</f>
        <v>5</v>
      </c>
      <c r="L83" s="5">
        <f>+[1]retail!O93</f>
        <v>44314</v>
      </c>
      <c r="M83" s="6">
        <f>+[1]retail!P93</f>
        <v>24500</v>
      </c>
      <c r="N83" s="6">
        <f>+[1]retail!Q93</f>
        <v>6941.67</v>
      </c>
      <c r="O83" s="6">
        <f>+[1]retail!R93</f>
        <v>15924.970000000001</v>
      </c>
      <c r="P83" s="6" t="str">
        <f>+[1]retail!S93</f>
        <v>PHP</v>
      </c>
      <c r="Q83" s="6">
        <f>+[1]retail!T93</f>
        <v>408.33</v>
      </c>
      <c r="R83" s="6">
        <f>+[1]retail!U93</f>
        <v>0</v>
      </c>
      <c r="S83" s="6">
        <f>+[1]retail!V93</f>
        <v>408.33</v>
      </c>
      <c r="T83" s="6">
        <f>+[1]retail!W93</f>
        <v>408.34</v>
      </c>
      <c r="U83" s="6">
        <f>+[1]retail!X93</f>
        <v>408.33</v>
      </c>
      <c r="V83" s="6">
        <f>+[1]retail!Y93</f>
        <v>408.33</v>
      </c>
      <c r="W83" s="6">
        <f>+[1]retail!Z93</f>
        <v>408.34</v>
      </c>
      <c r="X83" s="6">
        <f>+[1]retail!AA93</f>
        <v>408.33</v>
      </c>
      <c r="Y83" s="6">
        <f>+[1]retail!AB93</f>
        <v>408.33</v>
      </c>
      <c r="Z83" s="6">
        <f>+[1]retail!AC93</f>
        <v>408.34</v>
      </c>
      <c r="AA83" s="6">
        <f>+[1]retail!AD93</f>
        <v>408.34</v>
      </c>
      <c r="AB83" s="6">
        <f>+[1]retail!AE93</f>
        <v>408.34</v>
      </c>
      <c r="AC83" s="6">
        <f>+[1]retail!AF93</f>
        <v>408.34</v>
      </c>
      <c r="AD83" s="6">
        <f>+[1]retail!AG93</f>
        <v>408.34</v>
      </c>
    </row>
    <row r="84" spans="1:30" x14ac:dyDescent="0.25">
      <c r="A84">
        <f>+[1]retail!C94</f>
        <v>1016</v>
      </c>
      <c r="B84" t="str">
        <f>+[1]retail!D94</f>
        <v>Isabela</v>
      </c>
      <c r="C84">
        <f>+[1]retail!F94</f>
        <v>110089</v>
      </c>
      <c r="D84" t="str">
        <f>+[1]retail!G94</f>
        <v>CENTRO 2 TUAO</v>
      </c>
      <c r="E84">
        <v>630130</v>
      </c>
      <c r="F84" t="s">
        <v>197</v>
      </c>
      <c r="G84" t="s">
        <v>191</v>
      </c>
      <c r="H84">
        <f>+[1]retail!J94</f>
        <v>170000343</v>
      </c>
      <c r="I84" t="str">
        <f>+[1]retail!K94</f>
        <v>UPRIGHT CHILLER</v>
      </c>
      <c r="J84">
        <f>+[1]retail!M94</f>
        <v>1</v>
      </c>
      <c r="K84">
        <f>+[1]retail!N94</f>
        <v>5</v>
      </c>
      <c r="L84" s="5">
        <f>+[1]retail!O94</f>
        <v>44314</v>
      </c>
      <c r="M84" s="6">
        <f>+[1]retail!P94</f>
        <v>24500</v>
      </c>
      <c r="N84" s="6">
        <f>+[1]retail!Q94</f>
        <v>6941.67</v>
      </c>
      <c r="O84" s="6">
        <f>+[1]retail!R94</f>
        <v>15924.970000000001</v>
      </c>
      <c r="P84" s="6" t="str">
        <f>+[1]retail!S94</f>
        <v>PHP</v>
      </c>
      <c r="Q84" s="6">
        <f>+[1]retail!T94</f>
        <v>408.33</v>
      </c>
      <c r="R84" s="6">
        <f>+[1]retail!U94</f>
        <v>0</v>
      </c>
      <c r="S84" s="6">
        <f>+[1]retail!V94</f>
        <v>408.33</v>
      </c>
      <c r="T84" s="6">
        <f>+[1]retail!W94</f>
        <v>408.34</v>
      </c>
      <c r="U84" s="6">
        <f>+[1]retail!X94</f>
        <v>408.33</v>
      </c>
      <c r="V84" s="6">
        <f>+[1]retail!Y94</f>
        <v>408.33</v>
      </c>
      <c r="W84" s="6">
        <f>+[1]retail!Z94</f>
        <v>408.34</v>
      </c>
      <c r="X84" s="6">
        <f>+[1]retail!AA94</f>
        <v>408.33</v>
      </c>
      <c r="Y84" s="6">
        <f>+[1]retail!AB94</f>
        <v>408.33</v>
      </c>
      <c r="Z84" s="6">
        <f>+[1]retail!AC94</f>
        <v>408.34</v>
      </c>
      <c r="AA84" s="6">
        <f>+[1]retail!AD94</f>
        <v>408.34</v>
      </c>
      <c r="AB84" s="6">
        <f>+[1]retail!AE94</f>
        <v>408.34</v>
      </c>
      <c r="AC84" s="6">
        <f>+[1]retail!AF94</f>
        <v>408.34</v>
      </c>
      <c r="AD84" s="6">
        <f>+[1]retail!AG94</f>
        <v>408.34</v>
      </c>
    </row>
    <row r="85" spans="1:30" x14ac:dyDescent="0.25">
      <c r="A85">
        <f>+[1]retail!C95</f>
        <v>1016</v>
      </c>
      <c r="B85" t="str">
        <f>+[1]retail!D95</f>
        <v>Isabela</v>
      </c>
      <c r="C85">
        <f>+[1]retail!F95</f>
        <v>110047</v>
      </c>
      <c r="D85" t="str">
        <f>+[1]retail!G95</f>
        <v>DAGUPAN CENTRO TABUK</v>
      </c>
      <c r="E85">
        <v>630130</v>
      </c>
      <c r="F85" t="s">
        <v>197</v>
      </c>
      <c r="G85" t="s">
        <v>191</v>
      </c>
      <c r="H85">
        <f>+[1]retail!J95</f>
        <v>170000343</v>
      </c>
      <c r="I85" t="str">
        <f>+[1]retail!K95</f>
        <v>UPRIGHT CHILLER</v>
      </c>
      <c r="J85">
        <f>+[1]retail!M95</f>
        <v>1</v>
      </c>
      <c r="K85">
        <f>+[1]retail!N95</f>
        <v>5</v>
      </c>
      <c r="L85" s="5">
        <f>+[1]retail!O95</f>
        <v>44314</v>
      </c>
      <c r="M85" s="6">
        <f>+[1]retail!P95</f>
        <v>24500</v>
      </c>
      <c r="N85" s="6">
        <f>+[1]retail!Q95</f>
        <v>6941.67</v>
      </c>
      <c r="O85" s="6">
        <f>+[1]retail!R95</f>
        <v>15924.970000000001</v>
      </c>
      <c r="P85" s="6" t="str">
        <f>+[1]retail!S95</f>
        <v>PHP</v>
      </c>
      <c r="Q85" s="6">
        <f>+[1]retail!T95</f>
        <v>408.33</v>
      </c>
      <c r="R85" s="6">
        <f>+[1]retail!U95</f>
        <v>0</v>
      </c>
      <c r="S85" s="6">
        <f>+[1]retail!V95</f>
        <v>408.33</v>
      </c>
      <c r="T85" s="6">
        <f>+[1]retail!W95</f>
        <v>408.34</v>
      </c>
      <c r="U85" s="6">
        <f>+[1]retail!X95</f>
        <v>408.33</v>
      </c>
      <c r="V85" s="6">
        <f>+[1]retail!Y95</f>
        <v>408.33</v>
      </c>
      <c r="W85" s="6">
        <f>+[1]retail!Z95</f>
        <v>408.34</v>
      </c>
      <c r="X85" s="6">
        <f>+[1]retail!AA95</f>
        <v>408.33</v>
      </c>
      <c r="Y85" s="6">
        <f>+[1]retail!AB95</f>
        <v>408.33</v>
      </c>
      <c r="Z85" s="6">
        <f>+[1]retail!AC95</f>
        <v>408.34</v>
      </c>
      <c r="AA85" s="6">
        <f>+[1]retail!AD95</f>
        <v>408.34</v>
      </c>
      <c r="AB85" s="6">
        <f>+[1]retail!AE95</f>
        <v>408.34</v>
      </c>
      <c r="AC85" s="6">
        <f>+[1]retail!AF95</f>
        <v>408.34</v>
      </c>
      <c r="AD85" s="6">
        <f>+[1]retail!AG95</f>
        <v>408.34</v>
      </c>
    </row>
    <row r="86" spans="1:30" x14ac:dyDescent="0.25">
      <c r="A86">
        <f>+[1]retail!C96</f>
        <v>1016</v>
      </c>
      <c r="B86" t="str">
        <f>+[1]retail!D96</f>
        <v>Isabela</v>
      </c>
      <c r="C86">
        <f>+[1]retail!F96</f>
        <v>110075</v>
      </c>
      <c r="D86" t="str">
        <f>+[1]retail!G96</f>
        <v>VICTORY NORTE SANTIAGO</v>
      </c>
      <c r="E86">
        <v>630130</v>
      </c>
      <c r="F86" t="s">
        <v>197</v>
      </c>
      <c r="G86" t="s">
        <v>191</v>
      </c>
      <c r="H86">
        <f>+[1]retail!J96</f>
        <v>170000357</v>
      </c>
      <c r="I86" t="str">
        <f>+[1]retail!K96</f>
        <v>UPRIGHT CHILLER</v>
      </c>
      <c r="J86">
        <f>+[1]retail!M96</f>
        <v>1</v>
      </c>
      <c r="K86">
        <f>+[1]retail!N96</f>
        <v>5</v>
      </c>
      <c r="L86" s="5">
        <f>+[1]retail!O96</f>
        <v>44314</v>
      </c>
      <c r="M86" s="6">
        <f>+[1]retail!P96</f>
        <v>24500</v>
      </c>
      <c r="N86" s="6">
        <f>+[1]retail!Q96</f>
        <v>6941.67</v>
      </c>
      <c r="O86" s="6">
        <f>+[1]retail!R96</f>
        <v>15924.970000000001</v>
      </c>
      <c r="P86" s="6" t="str">
        <f>+[1]retail!S96</f>
        <v>PHP</v>
      </c>
      <c r="Q86" s="6">
        <f>+[1]retail!T96</f>
        <v>408.33</v>
      </c>
      <c r="R86" s="6">
        <f>+[1]retail!U96</f>
        <v>0</v>
      </c>
      <c r="S86" s="6">
        <f>+[1]retail!V96</f>
        <v>408.33</v>
      </c>
      <c r="T86" s="6">
        <f>+[1]retail!W96</f>
        <v>408.34</v>
      </c>
      <c r="U86" s="6">
        <f>+[1]retail!X96</f>
        <v>408.33</v>
      </c>
      <c r="V86" s="6">
        <f>+[1]retail!Y96</f>
        <v>408.33</v>
      </c>
      <c r="W86" s="6">
        <f>+[1]retail!Z96</f>
        <v>408.34</v>
      </c>
      <c r="X86" s="6">
        <f>+[1]retail!AA96</f>
        <v>408.33</v>
      </c>
      <c r="Y86" s="6">
        <f>+[1]retail!AB96</f>
        <v>408.33</v>
      </c>
      <c r="Z86" s="6">
        <f>+[1]retail!AC96</f>
        <v>408.34</v>
      </c>
      <c r="AA86" s="6">
        <f>+[1]retail!AD96</f>
        <v>408.34</v>
      </c>
      <c r="AB86" s="6">
        <f>+[1]retail!AE96</f>
        <v>408.34</v>
      </c>
      <c r="AC86" s="6">
        <f>+[1]retail!AF96</f>
        <v>408.34</v>
      </c>
      <c r="AD86" s="6">
        <f>+[1]retail!AG96</f>
        <v>408.34</v>
      </c>
    </row>
    <row r="87" spans="1:30" x14ac:dyDescent="0.25">
      <c r="A87">
        <f>+[1]retail!C97</f>
        <v>1016</v>
      </c>
      <c r="B87" t="str">
        <f>+[1]retail!D97</f>
        <v>Isabela</v>
      </c>
      <c r="C87">
        <f>+[1]retail!F97</f>
        <v>610017</v>
      </c>
      <c r="D87" t="str">
        <f>+[1]retail!G97</f>
        <v>UR SAN ISIDRO SUR LUNA</v>
      </c>
      <c r="E87">
        <v>630130</v>
      </c>
      <c r="F87" t="s">
        <v>197</v>
      </c>
      <c r="G87" t="s">
        <v>191</v>
      </c>
      <c r="H87">
        <f>+[1]retail!J97</f>
        <v>170000391</v>
      </c>
      <c r="I87" t="str">
        <f>+[1]retail!K97</f>
        <v>UPRIGHT CHILLER</v>
      </c>
      <c r="J87">
        <f>+[1]retail!M97</f>
        <v>1</v>
      </c>
      <c r="K87">
        <f>+[1]retail!N97</f>
        <v>5</v>
      </c>
      <c r="L87" s="5">
        <f>+[1]retail!O97</f>
        <v>44333</v>
      </c>
      <c r="M87" s="6">
        <f>+[1]retail!P97</f>
        <v>18950</v>
      </c>
      <c r="N87" s="6">
        <f>+[1]retail!Q97</f>
        <v>5053.34</v>
      </c>
      <c r="O87" s="6">
        <f>+[1]retail!R97</f>
        <v>12633.3</v>
      </c>
      <c r="P87" s="6" t="str">
        <f>+[1]retail!S97</f>
        <v>PHP</v>
      </c>
      <c r="Q87" s="6">
        <f>+[1]retail!T97</f>
        <v>315.83</v>
      </c>
      <c r="R87" s="6">
        <f>+[1]retail!U97</f>
        <v>0</v>
      </c>
      <c r="S87" s="6">
        <f>+[1]retail!V97</f>
        <v>315.83</v>
      </c>
      <c r="T87" s="6">
        <f>+[1]retail!W97</f>
        <v>315.83999999999997</v>
      </c>
      <c r="U87" s="6">
        <f>+[1]retail!X97</f>
        <v>315.83</v>
      </c>
      <c r="V87" s="6">
        <f>+[1]retail!Y97</f>
        <v>315.83</v>
      </c>
      <c r="W87" s="6">
        <f>+[1]retail!Z97</f>
        <v>315.83999999999997</v>
      </c>
      <c r="X87" s="6">
        <f>+[1]retail!AA97</f>
        <v>315.83</v>
      </c>
      <c r="Y87" s="6">
        <f>+[1]retail!AB97</f>
        <v>315.83</v>
      </c>
      <c r="Z87" s="6">
        <f>+[1]retail!AC97</f>
        <v>315.83999999999997</v>
      </c>
      <c r="AA87" s="6">
        <f>+[1]retail!AD97</f>
        <v>315.83999999999997</v>
      </c>
      <c r="AB87" s="6">
        <f>+[1]retail!AE97</f>
        <v>315.83999999999997</v>
      </c>
      <c r="AC87" s="6">
        <f>+[1]retail!AF97</f>
        <v>315.83999999999997</v>
      </c>
      <c r="AD87" s="6">
        <f>+[1]retail!AG97</f>
        <v>315.83999999999997</v>
      </c>
    </row>
    <row r="88" spans="1:30" x14ac:dyDescent="0.25">
      <c r="A88">
        <f>+[1]retail!C98</f>
        <v>1016</v>
      </c>
      <c r="B88" t="str">
        <f>+[1]retail!D98</f>
        <v>Isabela</v>
      </c>
      <c r="C88">
        <f>+[1]retail!F98</f>
        <v>610017</v>
      </c>
      <c r="D88" t="str">
        <f>+[1]retail!G98</f>
        <v>UR SAN ISIDRO SUR LUNA</v>
      </c>
      <c r="E88">
        <v>630130</v>
      </c>
      <c r="F88" t="s">
        <v>197</v>
      </c>
      <c r="G88" t="s">
        <v>191</v>
      </c>
      <c r="H88">
        <f>+[1]retail!J98</f>
        <v>170000392</v>
      </c>
      <c r="I88" t="str">
        <f>+[1]retail!K98</f>
        <v>UPRIGHT CHILLER</v>
      </c>
      <c r="J88">
        <f>+[1]retail!M98</f>
        <v>1</v>
      </c>
      <c r="K88">
        <f>+[1]retail!N98</f>
        <v>5</v>
      </c>
      <c r="L88" s="5">
        <f>+[1]retail!O98</f>
        <v>44333</v>
      </c>
      <c r="M88" s="6">
        <f>+[1]retail!P98</f>
        <v>18950</v>
      </c>
      <c r="N88" s="6">
        <f>+[1]retail!Q98</f>
        <v>5053.34</v>
      </c>
      <c r="O88" s="6">
        <f>+[1]retail!R98</f>
        <v>12633.3</v>
      </c>
      <c r="P88" s="6" t="str">
        <f>+[1]retail!S98</f>
        <v>PHP</v>
      </c>
      <c r="Q88" s="6">
        <f>+[1]retail!T98</f>
        <v>315.83</v>
      </c>
      <c r="R88" s="6">
        <f>+[1]retail!U98</f>
        <v>0</v>
      </c>
      <c r="S88" s="6">
        <f>+[1]retail!V98</f>
        <v>315.83</v>
      </c>
      <c r="T88" s="6">
        <f>+[1]retail!W98</f>
        <v>315.83999999999997</v>
      </c>
      <c r="U88" s="6">
        <f>+[1]retail!X98</f>
        <v>315.83</v>
      </c>
      <c r="V88" s="6">
        <f>+[1]retail!Y98</f>
        <v>315.83</v>
      </c>
      <c r="W88" s="6">
        <f>+[1]retail!Z98</f>
        <v>315.83999999999997</v>
      </c>
      <c r="X88" s="6">
        <f>+[1]retail!AA98</f>
        <v>315.83</v>
      </c>
      <c r="Y88" s="6">
        <f>+[1]retail!AB98</f>
        <v>315.83</v>
      </c>
      <c r="Z88" s="6">
        <f>+[1]retail!AC98</f>
        <v>315.83999999999997</v>
      </c>
      <c r="AA88" s="6">
        <f>+[1]retail!AD98</f>
        <v>315.83999999999997</v>
      </c>
      <c r="AB88" s="6">
        <f>+[1]retail!AE98</f>
        <v>315.83999999999997</v>
      </c>
      <c r="AC88" s="6">
        <f>+[1]retail!AF98</f>
        <v>315.83999999999997</v>
      </c>
      <c r="AD88" s="6">
        <f>+[1]retail!AG98</f>
        <v>315.83999999999997</v>
      </c>
    </row>
    <row r="89" spans="1:30" x14ac:dyDescent="0.25">
      <c r="A89">
        <f>+[1]retail!C99</f>
        <v>1016</v>
      </c>
      <c r="B89" t="str">
        <f>+[1]retail!D99</f>
        <v>Isabela</v>
      </c>
      <c r="C89">
        <f>+[1]retail!F99</f>
        <v>110088</v>
      </c>
      <c r="D89" t="str">
        <f>+[1]retail!G99</f>
        <v>DISTRICT 3 SAN MANUEL</v>
      </c>
      <c r="E89">
        <v>630130</v>
      </c>
      <c r="F89" t="s">
        <v>197</v>
      </c>
      <c r="G89" t="s">
        <v>191</v>
      </c>
      <c r="H89">
        <f>+[1]retail!J99</f>
        <v>170000516</v>
      </c>
      <c r="I89" t="str">
        <f>+[1]retail!K99</f>
        <v>SINK RIGHT</v>
      </c>
      <c r="J89">
        <f>+[1]retail!M99</f>
        <v>1</v>
      </c>
      <c r="K89">
        <f>+[1]retail!N99</f>
        <v>10</v>
      </c>
      <c r="L89" s="5">
        <f>+[1]retail!O99</f>
        <v>44308</v>
      </c>
      <c r="M89" s="6">
        <f>+[1]retail!P99</f>
        <v>11299.14</v>
      </c>
      <c r="N89" s="6">
        <f>+[1]retail!Q99</f>
        <v>1600.7</v>
      </c>
      <c r="O89" s="6">
        <f>+[1]retail!R99</f>
        <v>9321.8000000000011</v>
      </c>
      <c r="P89" s="6" t="str">
        <f>+[1]retail!S99</f>
        <v>PHP</v>
      </c>
      <c r="Q89" s="6">
        <f>+[1]retail!T99</f>
        <v>94.16</v>
      </c>
      <c r="R89" s="6">
        <f>+[1]retail!U99</f>
        <v>0</v>
      </c>
      <c r="S89" s="6">
        <f>+[1]retail!V99</f>
        <v>94.16</v>
      </c>
      <c r="T89" s="6">
        <f>+[1]retail!W99</f>
        <v>94.16</v>
      </c>
      <c r="U89" s="6">
        <f>+[1]retail!X99</f>
        <v>94.16</v>
      </c>
      <c r="V89" s="6">
        <f>+[1]retail!Y99</f>
        <v>94.16</v>
      </c>
      <c r="W89" s="6">
        <f>+[1]retail!Z99</f>
        <v>94.16</v>
      </c>
      <c r="X89" s="6">
        <f>+[1]retail!AA99</f>
        <v>94.16</v>
      </c>
      <c r="Y89" s="6">
        <f>+[1]retail!AB99</f>
        <v>94.15</v>
      </c>
      <c r="Z89" s="6">
        <f>+[1]retail!AC99</f>
        <v>94.16</v>
      </c>
      <c r="AA89" s="6">
        <f>+[1]retail!AD99</f>
        <v>94.16</v>
      </c>
      <c r="AB89" s="6">
        <f>+[1]retail!AE99</f>
        <v>94.16</v>
      </c>
      <c r="AC89" s="6">
        <f>+[1]retail!AF99</f>
        <v>94.16</v>
      </c>
      <c r="AD89" s="6">
        <f>+[1]retail!AG99</f>
        <v>94.16</v>
      </c>
    </row>
    <row r="90" spans="1:30" x14ac:dyDescent="0.25">
      <c r="A90">
        <f>+[1]retail!C100</f>
        <v>1016</v>
      </c>
      <c r="B90" t="str">
        <f>+[1]retail!D100</f>
        <v>Isabela</v>
      </c>
      <c r="C90">
        <f>+[1]retail!F100</f>
        <v>110089</v>
      </c>
      <c r="D90" t="str">
        <f>+[1]retail!G100</f>
        <v>CENTRO 2 TUAO</v>
      </c>
      <c r="E90">
        <v>630130</v>
      </c>
      <c r="F90" t="s">
        <v>197</v>
      </c>
      <c r="G90" t="s">
        <v>191</v>
      </c>
      <c r="H90">
        <f>+[1]retail!J100</f>
        <v>170000551</v>
      </c>
      <c r="I90" t="str">
        <f>+[1]retail!K100</f>
        <v>SINK RIGHT</v>
      </c>
      <c r="J90">
        <f>+[1]retail!M100</f>
        <v>1</v>
      </c>
      <c r="K90">
        <f>+[1]retail!N100</f>
        <v>10</v>
      </c>
      <c r="L90" s="5">
        <f>+[1]retail!O100</f>
        <v>44300</v>
      </c>
      <c r="M90" s="6">
        <f>+[1]retail!P100</f>
        <v>11300</v>
      </c>
      <c r="N90" s="6">
        <f>+[1]retail!Q100</f>
        <v>1600.83</v>
      </c>
      <c r="O90" s="6">
        <f>+[1]retail!R100</f>
        <v>9322.5300000000007</v>
      </c>
      <c r="P90" s="6" t="str">
        <f>+[1]retail!S100</f>
        <v>PHP</v>
      </c>
      <c r="Q90" s="6">
        <f>+[1]retail!T100</f>
        <v>94.17</v>
      </c>
      <c r="R90" s="6">
        <f>+[1]retail!U100</f>
        <v>0</v>
      </c>
      <c r="S90" s="6">
        <f>+[1]retail!V100</f>
        <v>94.17</v>
      </c>
      <c r="T90" s="6">
        <f>+[1]retail!W100</f>
        <v>94.16</v>
      </c>
      <c r="U90" s="6">
        <f>+[1]retail!X100</f>
        <v>94.17</v>
      </c>
      <c r="V90" s="6">
        <f>+[1]retail!Y100</f>
        <v>94.17</v>
      </c>
      <c r="W90" s="6">
        <f>+[1]retail!Z100</f>
        <v>94.16</v>
      </c>
      <c r="X90" s="6">
        <f>+[1]retail!AA100</f>
        <v>94.17</v>
      </c>
      <c r="Y90" s="6">
        <f>+[1]retail!AB100</f>
        <v>94.17</v>
      </c>
      <c r="Z90" s="6">
        <f>+[1]retail!AC100</f>
        <v>94.16</v>
      </c>
      <c r="AA90" s="6">
        <f>+[1]retail!AD100</f>
        <v>94.16</v>
      </c>
      <c r="AB90" s="6">
        <f>+[1]retail!AE100</f>
        <v>94.16</v>
      </c>
      <c r="AC90" s="6">
        <f>+[1]retail!AF100</f>
        <v>94.16</v>
      </c>
      <c r="AD90" s="6">
        <f>+[1]retail!AG100</f>
        <v>94.16</v>
      </c>
    </row>
    <row r="91" spans="1:30" x14ac:dyDescent="0.25">
      <c r="A91">
        <f>+[1]retail!C101</f>
        <v>1016</v>
      </c>
      <c r="B91" t="str">
        <f>+[1]retail!D101</f>
        <v>Isabela</v>
      </c>
      <c r="C91">
        <f>+[1]retail!F101</f>
        <v>110091</v>
      </c>
      <c r="D91" t="str">
        <f>+[1]retail!G101</f>
        <v>CENTRO AMULUNG</v>
      </c>
      <c r="E91">
        <v>630130</v>
      </c>
      <c r="F91" t="s">
        <v>197</v>
      </c>
      <c r="G91" t="s">
        <v>191</v>
      </c>
      <c r="H91">
        <f>+[1]retail!J101</f>
        <v>170000764</v>
      </c>
      <c r="I91" t="str">
        <f>+[1]retail!K101</f>
        <v>UPRIGHT CHILLER</v>
      </c>
      <c r="J91">
        <f>+[1]retail!M101</f>
        <v>1</v>
      </c>
      <c r="K91">
        <f>+[1]retail!N101</f>
        <v>5</v>
      </c>
      <c r="L91" s="5">
        <f>+[1]retail!O101</f>
        <v>44411</v>
      </c>
      <c r="M91" s="6">
        <f>+[1]retail!P101</f>
        <v>24500</v>
      </c>
      <c r="N91" s="6">
        <f>+[1]retail!Q101</f>
        <v>5308.34</v>
      </c>
      <c r="O91" s="6">
        <f>+[1]retail!R101</f>
        <v>17558.3</v>
      </c>
      <c r="P91" s="6" t="str">
        <f>+[1]retail!S101</f>
        <v>PHP</v>
      </c>
      <c r="Q91" s="6">
        <f>+[1]retail!T101</f>
        <v>408.33</v>
      </c>
      <c r="R91" s="6">
        <f>+[1]retail!U101</f>
        <v>0</v>
      </c>
      <c r="S91" s="6">
        <f>+[1]retail!V101</f>
        <v>408.33</v>
      </c>
      <c r="T91" s="6">
        <f>+[1]retail!W101</f>
        <v>408.34</v>
      </c>
      <c r="U91" s="6">
        <f>+[1]retail!X101</f>
        <v>408.33</v>
      </c>
      <c r="V91" s="6">
        <f>+[1]retail!Y101</f>
        <v>408.33</v>
      </c>
      <c r="W91" s="6">
        <f>+[1]retail!Z101</f>
        <v>408.34</v>
      </c>
      <c r="X91" s="6">
        <f>+[1]retail!AA101</f>
        <v>408.33</v>
      </c>
      <c r="Y91" s="6">
        <f>+[1]retail!AB101</f>
        <v>408.33</v>
      </c>
      <c r="Z91" s="6">
        <f>+[1]retail!AC101</f>
        <v>408.34</v>
      </c>
      <c r="AA91" s="6">
        <f>+[1]retail!AD101</f>
        <v>408.34</v>
      </c>
      <c r="AB91" s="6">
        <f>+[1]retail!AE101</f>
        <v>408.34</v>
      </c>
      <c r="AC91" s="6">
        <f>+[1]retail!AF101</f>
        <v>408.34</v>
      </c>
      <c r="AD91" s="6">
        <f>+[1]retail!AG101</f>
        <v>408.34</v>
      </c>
    </row>
    <row r="92" spans="1:30" x14ac:dyDescent="0.25">
      <c r="A92">
        <f>+[1]retail!C102</f>
        <v>1016</v>
      </c>
      <c r="B92" t="str">
        <f>+[1]retail!D102</f>
        <v>Isabela</v>
      </c>
      <c r="C92">
        <f>+[1]retail!F102</f>
        <v>110091</v>
      </c>
      <c r="D92" t="str">
        <f>+[1]retail!G102</f>
        <v>CENTRO AMULUNG</v>
      </c>
      <c r="E92">
        <v>630130</v>
      </c>
      <c r="F92" t="s">
        <v>197</v>
      </c>
      <c r="G92" t="s">
        <v>191</v>
      </c>
      <c r="H92">
        <f>+[1]retail!J102</f>
        <v>170000764</v>
      </c>
      <c r="I92" t="str">
        <f>+[1]retail!K102</f>
        <v>UPRIGHT CHILLER</v>
      </c>
      <c r="J92">
        <f>+[1]retail!M102</f>
        <v>1</v>
      </c>
      <c r="K92">
        <f>+[1]retail!N102</f>
        <v>5</v>
      </c>
      <c r="L92" s="5">
        <f>+[1]retail!O102</f>
        <v>44411</v>
      </c>
      <c r="M92" s="6">
        <f>+[1]retail!P102</f>
        <v>24500</v>
      </c>
      <c r="N92" s="6">
        <f>+[1]retail!Q102</f>
        <v>5308.34</v>
      </c>
      <c r="O92" s="6">
        <f>+[1]retail!R102</f>
        <v>17558.3</v>
      </c>
      <c r="P92" s="6" t="str">
        <f>+[1]retail!S102</f>
        <v>PHP</v>
      </c>
      <c r="Q92" s="6">
        <f>+[1]retail!T102</f>
        <v>408.33</v>
      </c>
      <c r="R92" s="6">
        <f>+[1]retail!U102</f>
        <v>0</v>
      </c>
      <c r="S92" s="6">
        <f>+[1]retail!V102</f>
        <v>408.33</v>
      </c>
      <c r="T92" s="6">
        <f>+[1]retail!W102</f>
        <v>408.34</v>
      </c>
      <c r="U92" s="6">
        <f>+[1]retail!X102</f>
        <v>408.33</v>
      </c>
      <c r="V92" s="6">
        <f>+[1]retail!Y102</f>
        <v>408.33</v>
      </c>
      <c r="W92" s="6">
        <f>+[1]retail!Z102</f>
        <v>408.34</v>
      </c>
      <c r="X92" s="6">
        <f>+[1]retail!AA102</f>
        <v>408.33</v>
      </c>
      <c r="Y92" s="6">
        <f>+[1]retail!AB102</f>
        <v>408.33</v>
      </c>
      <c r="Z92" s="6">
        <f>+[1]retail!AC102</f>
        <v>408.34</v>
      </c>
      <c r="AA92" s="6">
        <f>+[1]retail!AD102</f>
        <v>408.34</v>
      </c>
      <c r="AB92" s="6">
        <f>+[1]retail!AE102</f>
        <v>408.34</v>
      </c>
      <c r="AC92" s="6">
        <f>+[1]retail!AF102</f>
        <v>408.34</v>
      </c>
      <c r="AD92" s="6">
        <f>+[1]retail!AG102</f>
        <v>408.34</v>
      </c>
    </row>
    <row r="93" spans="1:30" x14ac:dyDescent="0.25">
      <c r="A93">
        <f>+[1]retail!C103</f>
        <v>1016</v>
      </c>
      <c r="B93" t="str">
        <f>+[1]retail!D103</f>
        <v>Isabela</v>
      </c>
      <c r="C93">
        <f>+[1]retail!F103</f>
        <v>110091</v>
      </c>
      <c r="D93" t="str">
        <f>+[1]retail!G103</f>
        <v>CENTRO AMULUNG</v>
      </c>
      <c r="E93">
        <v>630130</v>
      </c>
      <c r="F93" t="s">
        <v>197</v>
      </c>
      <c r="G93" t="s">
        <v>191</v>
      </c>
      <c r="H93">
        <f>+[1]retail!J103</f>
        <v>170000787</v>
      </c>
      <c r="I93" t="str">
        <f>+[1]retail!K103</f>
        <v>SINK RIGHT</v>
      </c>
      <c r="J93">
        <f>+[1]retail!M103</f>
        <v>1</v>
      </c>
      <c r="K93">
        <f>+[1]retail!N103</f>
        <v>10</v>
      </c>
      <c r="L93" s="5">
        <f>+[1]retail!O103</f>
        <v>44368</v>
      </c>
      <c r="M93" s="6">
        <f>+[1]retail!P103</f>
        <v>11000</v>
      </c>
      <c r="N93" s="6">
        <f>+[1]retail!Q103</f>
        <v>1375</v>
      </c>
      <c r="O93" s="6">
        <f>+[1]retail!R103</f>
        <v>9258.36</v>
      </c>
      <c r="P93" s="6" t="str">
        <f>+[1]retail!S103</f>
        <v>PHP</v>
      </c>
      <c r="Q93" s="6">
        <f>+[1]retail!T103</f>
        <v>91.67</v>
      </c>
      <c r="R93" s="6">
        <f>+[1]retail!U103</f>
        <v>0</v>
      </c>
      <c r="S93" s="6">
        <f>+[1]retail!V103</f>
        <v>91.67</v>
      </c>
      <c r="T93" s="6">
        <f>+[1]retail!W103</f>
        <v>91.66</v>
      </c>
      <c r="U93" s="6">
        <f>+[1]retail!X103</f>
        <v>91.67</v>
      </c>
      <c r="V93" s="6">
        <f>+[1]retail!Y103</f>
        <v>91.67</v>
      </c>
      <c r="W93" s="6">
        <f>+[1]retail!Z103</f>
        <v>91.66</v>
      </c>
      <c r="X93" s="6">
        <f>+[1]retail!AA103</f>
        <v>91.67</v>
      </c>
      <c r="Y93" s="6">
        <f>+[1]retail!AB103</f>
        <v>91.67</v>
      </c>
      <c r="Z93" s="6">
        <f>+[1]retail!AC103</f>
        <v>91.66</v>
      </c>
      <c r="AA93" s="6">
        <f>+[1]retail!AD103</f>
        <v>91.66</v>
      </c>
      <c r="AB93" s="6">
        <f>+[1]retail!AE103</f>
        <v>91.66</v>
      </c>
      <c r="AC93" s="6">
        <f>+[1]retail!AF103</f>
        <v>91.66</v>
      </c>
      <c r="AD93" s="6">
        <f>+[1]retail!AG103</f>
        <v>91.66</v>
      </c>
    </row>
    <row r="94" spans="1:30" x14ac:dyDescent="0.25">
      <c r="A94">
        <f>+[1]retail!C104</f>
        <v>1016</v>
      </c>
      <c r="B94" t="str">
        <f>+[1]retail!D104</f>
        <v>Isabela</v>
      </c>
      <c r="C94">
        <f>+[1]retail!F104</f>
        <v>110088</v>
      </c>
      <c r="D94" t="str">
        <f>+[1]retail!G104</f>
        <v>DISTRICT 3 SAN MANUEL</v>
      </c>
      <c r="E94">
        <v>630130</v>
      </c>
      <c r="F94" t="s">
        <v>197</v>
      </c>
      <c r="G94" t="s">
        <v>191</v>
      </c>
      <c r="H94">
        <f>+[1]retail!J104</f>
        <v>170000794</v>
      </c>
      <c r="I94" t="str">
        <f>+[1]retail!K104</f>
        <v>POS PRINTER</v>
      </c>
      <c r="J94">
        <f>+[1]retail!M104</f>
        <v>2</v>
      </c>
      <c r="K94">
        <f>+[1]retail!N104</f>
        <v>5</v>
      </c>
      <c r="L94" s="5">
        <f>+[1]retail!O104</f>
        <v>44431</v>
      </c>
      <c r="M94" s="6">
        <f>+[1]retail!P104</f>
        <v>6790</v>
      </c>
      <c r="N94" s="6">
        <f>+[1]retail!Q104</f>
        <v>1471.16</v>
      </c>
      <c r="O94" s="6">
        <f>+[1]retail!R104</f>
        <v>4866.2</v>
      </c>
      <c r="P94" s="6" t="str">
        <f>+[1]retail!S104</f>
        <v>PHP</v>
      </c>
      <c r="Q94" s="6">
        <f>+[1]retail!T104</f>
        <v>113.17</v>
      </c>
      <c r="R94" s="6">
        <f>+[1]retail!U104</f>
        <v>0</v>
      </c>
      <c r="S94" s="6">
        <f>+[1]retail!V104</f>
        <v>113.17</v>
      </c>
      <c r="T94" s="6">
        <f>+[1]retail!W104</f>
        <v>113.16</v>
      </c>
      <c r="U94" s="6">
        <f>+[1]retail!X104</f>
        <v>113.17</v>
      </c>
      <c r="V94" s="6">
        <f>+[1]retail!Y104</f>
        <v>113.17</v>
      </c>
      <c r="W94" s="6">
        <f>+[1]retail!Z104</f>
        <v>113.16</v>
      </c>
      <c r="X94" s="6">
        <f>+[1]retail!AA104</f>
        <v>113.17</v>
      </c>
      <c r="Y94" s="6">
        <f>+[1]retail!AB104</f>
        <v>113.17</v>
      </c>
      <c r="Z94" s="6">
        <f>+[1]retail!AC104</f>
        <v>113.16</v>
      </c>
      <c r="AA94" s="6">
        <f>+[1]retail!AD104</f>
        <v>113.16</v>
      </c>
      <c r="AB94" s="6">
        <f>+[1]retail!AE104</f>
        <v>113.16</v>
      </c>
      <c r="AC94" s="6">
        <f>+[1]retail!AF104</f>
        <v>113.16</v>
      </c>
      <c r="AD94" s="6">
        <f>+[1]retail!AG104</f>
        <v>113.16</v>
      </c>
    </row>
    <row r="95" spans="1:30" x14ac:dyDescent="0.25">
      <c r="A95">
        <f>+[1]retail!C105</f>
        <v>1016</v>
      </c>
      <c r="B95" t="str">
        <f>+[1]retail!D105</f>
        <v>Isabela</v>
      </c>
      <c r="C95">
        <f>+[1]retail!F105</f>
        <v>609010</v>
      </c>
      <c r="D95" t="str">
        <f>+[1]retail!G105</f>
        <v>UR DAGUPAN WEST TABUK</v>
      </c>
      <c r="E95">
        <v>630130</v>
      </c>
      <c r="F95" t="s">
        <v>197</v>
      </c>
      <c r="G95" t="s">
        <v>191</v>
      </c>
      <c r="H95">
        <f>+[1]retail!J105</f>
        <v>170000794</v>
      </c>
      <c r="I95" t="str">
        <f>+[1]retail!K105</f>
        <v>POS PRINTER</v>
      </c>
      <c r="J95">
        <f>+[1]retail!M105</f>
        <v>2</v>
      </c>
      <c r="K95">
        <f>+[1]retail!N105</f>
        <v>5</v>
      </c>
      <c r="L95" s="5">
        <f>+[1]retail!O105</f>
        <v>44431</v>
      </c>
      <c r="M95" s="6">
        <f>+[1]retail!P105</f>
        <v>6790</v>
      </c>
      <c r="N95" s="6">
        <f>+[1]retail!Q105</f>
        <v>1471.16</v>
      </c>
      <c r="O95" s="6">
        <f>+[1]retail!R105</f>
        <v>4866.2</v>
      </c>
      <c r="P95" s="6" t="str">
        <f>+[1]retail!S105</f>
        <v>PHP</v>
      </c>
      <c r="Q95" s="6">
        <f>+[1]retail!T105</f>
        <v>113.17</v>
      </c>
      <c r="R95" s="6">
        <f>+[1]retail!U105</f>
        <v>0</v>
      </c>
      <c r="S95" s="6">
        <f>+[1]retail!V105</f>
        <v>113.17</v>
      </c>
      <c r="T95" s="6">
        <f>+[1]retail!W105</f>
        <v>113.16</v>
      </c>
      <c r="U95" s="6">
        <f>+[1]retail!X105</f>
        <v>113.17</v>
      </c>
      <c r="V95" s="6">
        <f>+[1]retail!Y105</f>
        <v>113.17</v>
      </c>
      <c r="W95" s="6">
        <f>+[1]retail!Z105</f>
        <v>113.16</v>
      </c>
      <c r="X95" s="6">
        <f>+[1]retail!AA105</f>
        <v>113.17</v>
      </c>
      <c r="Y95" s="6">
        <f>+[1]retail!AB105</f>
        <v>113.17</v>
      </c>
      <c r="Z95" s="6">
        <f>+[1]retail!AC105</f>
        <v>113.16</v>
      </c>
      <c r="AA95" s="6">
        <f>+[1]retail!AD105</f>
        <v>113.16</v>
      </c>
      <c r="AB95" s="6">
        <f>+[1]retail!AE105</f>
        <v>113.16</v>
      </c>
      <c r="AC95" s="6">
        <f>+[1]retail!AF105</f>
        <v>113.16</v>
      </c>
      <c r="AD95" s="6">
        <f>+[1]retail!AG105</f>
        <v>113.16</v>
      </c>
    </row>
    <row r="96" spans="1:30" x14ac:dyDescent="0.25">
      <c r="A96">
        <f>+[1]retail!C106</f>
        <v>1016</v>
      </c>
      <c r="B96" t="str">
        <f>+[1]retail!D106</f>
        <v>Isabela</v>
      </c>
      <c r="C96">
        <f>+[1]retail!F106</f>
        <v>110045</v>
      </c>
      <c r="D96" t="str">
        <f>+[1]retail!G106</f>
        <v>BULANAO TABUK CITY</v>
      </c>
      <c r="E96">
        <v>630130</v>
      </c>
      <c r="F96" t="s">
        <v>197</v>
      </c>
      <c r="G96" t="s">
        <v>191</v>
      </c>
      <c r="H96">
        <f>+[1]retail!J106</f>
        <v>170000794</v>
      </c>
      <c r="I96" t="str">
        <f>+[1]retail!K106</f>
        <v>POS PRINTER</v>
      </c>
      <c r="J96">
        <f>+[1]retail!M106</f>
        <v>2</v>
      </c>
      <c r="K96">
        <f>+[1]retail!N106</f>
        <v>5</v>
      </c>
      <c r="L96" s="5">
        <f>+[1]retail!O106</f>
        <v>44431</v>
      </c>
      <c r="M96" s="6">
        <f>+[1]retail!P106</f>
        <v>6790</v>
      </c>
      <c r="N96" s="6">
        <f>+[1]retail!Q106</f>
        <v>1471.16</v>
      </c>
      <c r="O96" s="6">
        <f>+[1]retail!R106</f>
        <v>4866.2</v>
      </c>
      <c r="P96" s="6" t="str">
        <f>+[1]retail!S106</f>
        <v>PHP</v>
      </c>
      <c r="Q96" s="6">
        <f>+[1]retail!T106</f>
        <v>113.17</v>
      </c>
      <c r="R96" s="6">
        <f>+[1]retail!U106</f>
        <v>0</v>
      </c>
      <c r="S96" s="6">
        <f>+[1]retail!V106</f>
        <v>113.17</v>
      </c>
      <c r="T96" s="6">
        <f>+[1]retail!W106</f>
        <v>113.16</v>
      </c>
      <c r="U96" s="6">
        <f>+[1]retail!X106</f>
        <v>113.17</v>
      </c>
      <c r="V96" s="6">
        <f>+[1]retail!Y106</f>
        <v>113.17</v>
      </c>
      <c r="W96" s="6">
        <f>+[1]retail!Z106</f>
        <v>113.16</v>
      </c>
      <c r="X96" s="6">
        <f>+[1]retail!AA106</f>
        <v>113.17</v>
      </c>
      <c r="Y96" s="6">
        <f>+[1]retail!AB106</f>
        <v>113.17</v>
      </c>
      <c r="Z96" s="6">
        <f>+[1]retail!AC106</f>
        <v>113.16</v>
      </c>
      <c r="AA96" s="6">
        <f>+[1]retail!AD106</f>
        <v>113.16</v>
      </c>
      <c r="AB96" s="6">
        <f>+[1]retail!AE106</f>
        <v>113.16</v>
      </c>
      <c r="AC96" s="6">
        <f>+[1]retail!AF106</f>
        <v>113.16</v>
      </c>
      <c r="AD96" s="6">
        <f>+[1]retail!AG106</f>
        <v>113.16</v>
      </c>
    </row>
    <row r="97" spans="1:30" x14ac:dyDescent="0.25">
      <c r="A97">
        <f>+[1]retail!C107</f>
        <v>1016</v>
      </c>
      <c r="B97" t="str">
        <f>+[1]retail!D107</f>
        <v>Isabela</v>
      </c>
      <c r="C97">
        <f>+[1]retail!F107</f>
        <v>110062</v>
      </c>
      <c r="D97" t="str">
        <f>+[1]retail!G107</f>
        <v>ADDURO ST GONZAGA</v>
      </c>
      <c r="E97">
        <v>630130</v>
      </c>
      <c r="F97" t="s">
        <v>197</v>
      </c>
      <c r="G97" t="s">
        <v>191</v>
      </c>
      <c r="H97">
        <f>+[1]retail!J107</f>
        <v>170000794</v>
      </c>
      <c r="I97" t="str">
        <f>+[1]retail!K107</f>
        <v>POS PRINTER</v>
      </c>
      <c r="J97">
        <f>+[1]retail!M107</f>
        <v>1</v>
      </c>
      <c r="K97">
        <f>+[1]retail!N107</f>
        <v>5</v>
      </c>
      <c r="L97" s="5">
        <f>+[1]retail!O107</f>
        <v>44431</v>
      </c>
      <c r="M97" s="6">
        <f>+[1]retail!P107</f>
        <v>6790</v>
      </c>
      <c r="N97" s="6">
        <f>+[1]retail!Q107</f>
        <v>1471.16</v>
      </c>
      <c r="O97" s="6">
        <f>+[1]retail!R107</f>
        <v>4866.2</v>
      </c>
      <c r="P97" s="6" t="str">
        <f>+[1]retail!S107</f>
        <v>PHP</v>
      </c>
      <c r="Q97" s="6">
        <f>+[1]retail!T107</f>
        <v>113.17</v>
      </c>
      <c r="R97" s="6">
        <f>+[1]retail!U107</f>
        <v>0</v>
      </c>
      <c r="S97" s="6">
        <f>+[1]retail!V107</f>
        <v>113.17</v>
      </c>
      <c r="T97" s="6">
        <f>+[1]retail!W107</f>
        <v>113.16</v>
      </c>
      <c r="U97" s="6">
        <f>+[1]retail!X107</f>
        <v>113.17</v>
      </c>
      <c r="V97" s="6">
        <f>+[1]retail!Y107</f>
        <v>113.17</v>
      </c>
      <c r="W97" s="6">
        <f>+[1]retail!Z107</f>
        <v>113.16</v>
      </c>
      <c r="X97" s="6">
        <f>+[1]retail!AA107</f>
        <v>113.17</v>
      </c>
      <c r="Y97" s="6">
        <f>+[1]retail!AB107</f>
        <v>113.17</v>
      </c>
      <c r="Z97" s="6">
        <f>+[1]retail!AC107</f>
        <v>113.16</v>
      </c>
      <c r="AA97" s="6">
        <f>+[1]retail!AD107</f>
        <v>113.16</v>
      </c>
      <c r="AB97" s="6">
        <f>+[1]retail!AE107</f>
        <v>113.16</v>
      </c>
      <c r="AC97" s="6">
        <f>+[1]retail!AF107</f>
        <v>113.16</v>
      </c>
      <c r="AD97" s="6">
        <f>+[1]retail!AG107</f>
        <v>113.16</v>
      </c>
    </row>
    <row r="98" spans="1:30" x14ac:dyDescent="0.25">
      <c r="A98">
        <f>+[1]retail!C108</f>
        <v>1016</v>
      </c>
      <c r="B98" t="str">
        <f>+[1]retail!D108</f>
        <v>Isabela</v>
      </c>
      <c r="C98">
        <f>+[1]retail!F108</f>
        <v>110086</v>
      </c>
      <c r="D98" t="str">
        <f>+[1]retail!G108</f>
        <v>DISTRICT 1 TUMAUINI 2</v>
      </c>
      <c r="E98">
        <v>630130</v>
      </c>
      <c r="F98" t="s">
        <v>197</v>
      </c>
      <c r="G98" t="s">
        <v>191</v>
      </c>
      <c r="H98">
        <f>+[1]retail!J108</f>
        <v>170000799</v>
      </c>
      <c r="I98" t="str">
        <f>+[1]retail!K108</f>
        <v>POS PRINTER</v>
      </c>
      <c r="J98">
        <f>+[1]retail!M108</f>
        <v>2</v>
      </c>
      <c r="K98">
        <f>+[1]retail!N108</f>
        <v>5</v>
      </c>
      <c r="L98" s="5">
        <f>+[1]retail!O108</f>
        <v>44431</v>
      </c>
      <c r="M98" s="6">
        <f>+[1]retail!P108</f>
        <v>6790</v>
      </c>
      <c r="N98" s="6">
        <f>+[1]retail!Q108</f>
        <v>1471.16</v>
      </c>
      <c r="O98" s="6">
        <f>+[1]retail!R108</f>
        <v>4866.2</v>
      </c>
      <c r="P98" s="6" t="str">
        <f>+[1]retail!S108</f>
        <v>PHP</v>
      </c>
      <c r="Q98" s="6">
        <f>+[1]retail!T108</f>
        <v>113.17</v>
      </c>
      <c r="R98" s="6">
        <f>+[1]retail!U108</f>
        <v>0</v>
      </c>
      <c r="S98" s="6">
        <f>+[1]retail!V108</f>
        <v>113.17</v>
      </c>
      <c r="T98" s="6">
        <f>+[1]retail!W108</f>
        <v>113.16</v>
      </c>
      <c r="U98" s="6">
        <f>+[1]retail!X108</f>
        <v>113.17</v>
      </c>
      <c r="V98" s="6">
        <f>+[1]retail!Y108</f>
        <v>113.17</v>
      </c>
      <c r="W98" s="6">
        <f>+[1]retail!Z108</f>
        <v>113.16</v>
      </c>
      <c r="X98" s="6">
        <f>+[1]retail!AA108</f>
        <v>113.17</v>
      </c>
      <c r="Y98" s="6">
        <f>+[1]retail!AB108</f>
        <v>113.17</v>
      </c>
      <c r="Z98" s="6">
        <f>+[1]retail!AC108</f>
        <v>113.16</v>
      </c>
      <c r="AA98" s="6">
        <f>+[1]retail!AD108</f>
        <v>113.16</v>
      </c>
      <c r="AB98" s="6">
        <f>+[1]retail!AE108</f>
        <v>113.16</v>
      </c>
      <c r="AC98" s="6">
        <f>+[1]retail!AF108</f>
        <v>113.16</v>
      </c>
      <c r="AD98" s="6">
        <f>+[1]retail!AG108</f>
        <v>113.16</v>
      </c>
    </row>
    <row r="99" spans="1:30" x14ac:dyDescent="0.25">
      <c r="A99">
        <f>+[1]retail!C109</f>
        <v>1016</v>
      </c>
      <c r="B99" t="str">
        <f>+[1]retail!D109</f>
        <v>Isabela</v>
      </c>
      <c r="C99">
        <f>+[1]retail!F109</f>
        <v>110085</v>
      </c>
      <c r="D99" t="str">
        <f>+[1]retail!G109</f>
        <v>POBLACION BAGGAO</v>
      </c>
      <c r="E99">
        <v>630130</v>
      </c>
      <c r="F99" t="s">
        <v>197</v>
      </c>
      <c r="G99" t="s">
        <v>191</v>
      </c>
      <c r="H99">
        <f>+[1]retail!J109</f>
        <v>170000809</v>
      </c>
      <c r="I99" t="str">
        <f>+[1]retail!K109</f>
        <v>POS PRINTER</v>
      </c>
      <c r="J99">
        <f>+[1]retail!M109</f>
        <v>2</v>
      </c>
      <c r="K99">
        <f>+[1]retail!N109</f>
        <v>5</v>
      </c>
      <c r="L99" s="5">
        <f>+[1]retail!O109</f>
        <v>44431</v>
      </c>
      <c r="M99" s="6">
        <f>+[1]retail!P109</f>
        <v>6790</v>
      </c>
      <c r="N99" s="6">
        <f>+[1]retail!Q109</f>
        <v>1471.16</v>
      </c>
      <c r="O99" s="6">
        <f>+[1]retail!R109</f>
        <v>4866.2</v>
      </c>
      <c r="P99" s="6" t="str">
        <f>+[1]retail!S109</f>
        <v>PHP</v>
      </c>
      <c r="Q99" s="6">
        <f>+[1]retail!T109</f>
        <v>113.17</v>
      </c>
      <c r="R99" s="6">
        <f>+[1]retail!U109</f>
        <v>0</v>
      </c>
      <c r="S99" s="6">
        <f>+[1]retail!V109</f>
        <v>113.17</v>
      </c>
      <c r="T99" s="6">
        <f>+[1]retail!W109</f>
        <v>113.16</v>
      </c>
      <c r="U99" s="6">
        <f>+[1]retail!X109</f>
        <v>113.17</v>
      </c>
      <c r="V99" s="6">
        <f>+[1]retail!Y109</f>
        <v>113.17</v>
      </c>
      <c r="W99" s="6">
        <f>+[1]retail!Z109</f>
        <v>113.16</v>
      </c>
      <c r="X99" s="6">
        <f>+[1]retail!AA109</f>
        <v>113.17</v>
      </c>
      <c r="Y99" s="6">
        <f>+[1]retail!AB109</f>
        <v>113.17</v>
      </c>
      <c r="Z99" s="6">
        <f>+[1]retail!AC109</f>
        <v>113.16</v>
      </c>
      <c r="AA99" s="6">
        <f>+[1]retail!AD109</f>
        <v>113.16</v>
      </c>
      <c r="AB99" s="6">
        <f>+[1]retail!AE109</f>
        <v>113.16</v>
      </c>
      <c r="AC99" s="6">
        <f>+[1]retail!AF109</f>
        <v>113.16</v>
      </c>
      <c r="AD99" s="6">
        <f>+[1]retail!AG109</f>
        <v>113.16</v>
      </c>
    </row>
    <row r="100" spans="1:30" x14ac:dyDescent="0.25">
      <c r="A100">
        <f>+[1]retail!C110</f>
        <v>1016</v>
      </c>
      <c r="B100" t="str">
        <f>+[1]retail!D110</f>
        <v>Isabela</v>
      </c>
      <c r="C100">
        <f>+[1]retail!F110</f>
        <v>110063</v>
      </c>
      <c r="D100" t="str">
        <f>+[1]retail!G110</f>
        <v>SOUTH CENTRO STA ANA</v>
      </c>
      <c r="E100">
        <v>630130</v>
      </c>
      <c r="F100" t="s">
        <v>197</v>
      </c>
      <c r="G100" t="s">
        <v>191</v>
      </c>
      <c r="H100">
        <f>+[1]retail!J110</f>
        <v>170000809</v>
      </c>
      <c r="I100" t="str">
        <f>+[1]retail!K110</f>
        <v>POS PRINTER</v>
      </c>
      <c r="J100">
        <f>+[1]retail!M110</f>
        <v>2</v>
      </c>
      <c r="K100">
        <f>+[1]retail!N110</f>
        <v>5</v>
      </c>
      <c r="L100" s="5">
        <f>+[1]retail!O110</f>
        <v>44431</v>
      </c>
      <c r="M100" s="6">
        <f>+[1]retail!P110</f>
        <v>6790</v>
      </c>
      <c r="N100" s="6">
        <f>+[1]retail!Q110</f>
        <v>1471.16</v>
      </c>
      <c r="O100" s="6">
        <f>+[1]retail!R110</f>
        <v>4866.2</v>
      </c>
      <c r="P100" s="6" t="str">
        <f>+[1]retail!S110</f>
        <v>PHP</v>
      </c>
      <c r="Q100" s="6">
        <f>+[1]retail!T110</f>
        <v>113.17</v>
      </c>
      <c r="R100" s="6">
        <f>+[1]retail!U110</f>
        <v>0</v>
      </c>
      <c r="S100" s="6">
        <f>+[1]retail!V110</f>
        <v>113.17</v>
      </c>
      <c r="T100" s="6">
        <f>+[1]retail!W110</f>
        <v>113.16</v>
      </c>
      <c r="U100" s="6">
        <f>+[1]retail!X110</f>
        <v>113.17</v>
      </c>
      <c r="V100" s="6">
        <f>+[1]retail!Y110</f>
        <v>113.17</v>
      </c>
      <c r="W100" s="6">
        <f>+[1]retail!Z110</f>
        <v>113.16</v>
      </c>
      <c r="X100" s="6">
        <f>+[1]retail!AA110</f>
        <v>113.17</v>
      </c>
      <c r="Y100" s="6">
        <f>+[1]retail!AB110</f>
        <v>113.17</v>
      </c>
      <c r="Z100" s="6">
        <f>+[1]retail!AC110</f>
        <v>113.16</v>
      </c>
      <c r="AA100" s="6">
        <f>+[1]retail!AD110</f>
        <v>113.16</v>
      </c>
      <c r="AB100" s="6">
        <f>+[1]retail!AE110</f>
        <v>113.16</v>
      </c>
      <c r="AC100" s="6">
        <f>+[1]retail!AF110</f>
        <v>113.16</v>
      </c>
      <c r="AD100" s="6">
        <f>+[1]retail!AG110</f>
        <v>113.16</v>
      </c>
    </row>
    <row r="101" spans="1:30" x14ac:dyDescent="0.25">
      <c r="A101">
        <f>+[1]retail!C111</f>
        <v>1016</v>
      </c>
      <c r="B101" t="str">
        <f>+[1]retail!D111</f>
        <v>Isabela</v>
      </c>
      <c r="C101">
        <f>+[1]retail!F111</f>
        <v>110010</v>
      </c>
      <c r="D101" t="str">
        <f>+[1]retail!G111</f>
        <v>UGAC NORTE TUGUEGARAO</v>
      </c>
      <c r="E101">
        <v>630130</v>
      </c>
      <c r="F101" t="s">
        <v>197</v>
      </c>
      <c r="G101" t="s">
        <v>191</v>
      </c>
      <c r="H101">
        <f>+[1]retail!J111</f>
        <v>170000809</v>
      </c>
      <c r="I101" t="str">
        <f>+[1]retail!K111</f>
        <v>POS PRINTER</v>
      </c>
      <c r="J101">
        <f>+[1]retail!M111</f>
        <v>2</v>
      </c>
      <c r="K101">
        <f>+[1]retail!N111</f>
        <v>5</v>
      </c>
      <c r="L101" s="5">
        <f>+[1]retail!O111</f>
        <v>44431</v>
      </c>
      <c r="M101" s="6">
        <f>+[1]retail!P111</f>
        <v>6790</v>
      </c>
      <c r="N101" s="6">
        <f>+[1]retail!Q111</f>
        <v>1471.16</v>
      </c>
      <c r="O101" s="6">
        <f>+[1]retail!R111</f>
        <v>4866.2</v>
      </c>
      <c r="P101" s="6" t="str">
        <f>+[1]retail!S111</f>
        <v>PHP</v>
      </c>
      <c r="Q101" s="6">
        <f>+[1]retail!T111</f>
        <v>113.17</v>
      </c>
      <c r="R101" s="6">
        <f>+[1]retail!U111</f>
        <v>0</v>
      </c>
      <c r="S101" s="6">
        <f>+[1]retail!V111</f>
        <v>113.17</v>
      </c>
      <c r="T101" s="6">
        <f>+[1]retail!W111</f>
        <v>113.16</v>
      </c>
      <c r="U101" s="6">
        <f>+[1]retail!X111</f>
        <v>113.17</v>
      </c>
      <c r="V101" s="6">
        <f>+[1]retail!Y111</f>
        <v>113.17</v>
      </c>
      <c r="W101" s="6">
        <f>+[1]retail!Z111</f>
        <v>113.16</v>
      </c>
      <c r="X101" s="6">
        <f>+[1]retail!AA111</f>
        <v>113.17</v>
      </c>
      <c r="Y101" s="6">
        <f>+[1]retail!AB111</f>
        <v>113.17</v>
      </c>
      <c r="Z101" s="6">
        <f>+[1]retail!AC111</f>
        <v>113.16</v>
      </c>
      <c r="AA101" s="6">
        <f>+[1]retail!AD111</f>
        <v>113.16</v>
      </c>
      <c r="AB101" s="6">
        <f>+[1]retail!AE111</f>
        <v>113.16</v>
      </c>
      <c r="AC101" s="6">
        <f>+[1]retail!AF111</f>
        <v>113.16</v>
      </c>
      <c r="AD101" s="6">
        <f>+[1]retail!AG111</f>
        <v>113.16</v>
      </c>
    </row>
    <row r="102" spans="1:30" x14ac:dyDescent="0.25">
      <c r="A102">
        <f>+[1]retail!C112</f>
        <v>1016</v>
      </c>
      <c r="B102" t="str">
        <f>+[1]retail!D112</f>
        <v>Isabela</v>
      </c>
      <c r="C102">
        <f>+[1]retail!F112</f>
        <v>110050</v>
      </c>
      <c r="D102" t="str">
        <f>+[1]retail!G112</f>
        <v>VILLASIS SANTIAGO 2</v>
      </c>
      <c r="E102">
        <v>630130</v>
      </c>
      <c r="F102" t="s">
        <v>197</v>
      </c>
      <c r="G102" t="s">
        <v>191</v>
      </c>
      <c r="H102">
        <f>+[1]retail!J112</f>
        <v>170000810</v>
      </c>
      <c r="I102" t="str">
        <f>+[1]retail!K112</f>
        <v>POS PRINTER</v>
      </c>
      <c r="J102">
        <f>+[1]retail!M112</f>
        <v>2</v>
      </c>
      <c r="K102">
        <f>+[1]retail!N112</f>
        <v>5</v>
      </c>
      <c r="L102" s="5">
        <f>+[1]retail!O112</f>
        <v>44431</v>
      </c>
      <c r="M102" s="6">
        <f>+[1]retail!P112</f>
        <v>6790</v>
      </c>
      <c r="N102" s="6">
        <f>+[1]retail!Q112</f>
        <v>1471.16</v>
      </c>
      <c r="O102" s="6">
        <f>+[1]retail!R112</f>
        <v>4866.2</v>
      </c>
      <c r="P102" s="6" t="str">
        <f>+[1]retail!S112</f>
        <v>PHP</v>
      </c>
      <c r="Q102" s="6">
        <f>+[1]retail!T112</f>
        <v>113.17</v>
      </c>
      <c r="R102" s="6">
        <f>+[1]retail!U112</f>
        <v>0</v>
      </c>
      <c r="S102" s="6">
        <f>+[1]retail!V112</f>
        <v>113.17</v>
      </c>
      <c r="T102" s="6">
        <f>+[1]retail!W112</f>
        <v>113.16</v>
      </c>
      <c r="U102" s="6">
        <f>+[1]retail!X112</f>
        <v>113.17</v>
      </c>
      <c r="V102" s="6">
        <f>+[1]retail!Y112</f>
        <v>113.17</v>
      </c>
      <c r="W102" s="6">
        <f>+[1]retail!Z112</f>
        <v>113.16</v>
      </c>
      <c r="X102" s="6">
        <f>+[1]retail!AA112</f>
        <v>113.17</v>
      </c>
      <c r="Y102" s="6">
        <f>+[1]retail!AB112</f>
        <v>113.17</v>
      </c>
      <c r="Z102" s="6">
        <f>+[1]retail!AC112</f>
        <v>113.16</v>
      </c>
      <c r="AA102" s="6">
        <f>+[1]retail!AD112</f>
        <v>113.16</v>
      </c>
      <c r="AB102" s="6">
        <f>+[1]retail!AE112</f>
        <v>113.16</v>
      </c>
      <c r="AC102" s="6">
        <f>+[1]retail!AF112</f>
        <v>113.16</v>
      </c>
      <c r="AD102" s="6">
        <f>+[1]retail!AG112</f>
        <v>113.16</v>
      </c>
    </row>
    <row r="103" spans="1:30" x14ac:dyDescent="0.25">
      <c r="A103">
        <f>+[1]retail!C113</f>
        <v>1016</v>
      </c>
      <c r="B103" t="str">
        <f>+[1]retail!D113</f>
        <v>Isabela</v>
      </c>
      <c r="C103">
        <f>+[1]retail!F113</f>
        <v>110093</v>
      </c>
      <c r="D103" t="str">
        <f>+[1]retail!G113</f>
        <v>SM SUPERMARKET CAUAYAN</v>
      </c>
      <c r="E103">
        <v>630130</v>
      </c>
      <c r="F103" t="s">
        <v>197</v>
      </c>
      <c r="G103" t="s">
        <v>191</v>
      </c>
      <c r="H103">
        <f>+[1]retail!J113</f>
        <v>170001034</v>
      </c>
      <c r="I103" t="str">
        <f>+[1]retail!K113</f>
        <v>ELECTRIC OVEN</v>
      </c>
      <c r="J103">
        <f>+[1]retail!M113</f>
        <v>1</v>
      </c>
      <c r="K103">
        <f>+[1]retail!N113</f>
        <v>5</v>
      </c>
      <c r="L103" s="5">
        <f>+[1]retail!O113</f>
        <v>44572</v>
      </c>
      <c r="M103" s="6">
        <f>+[1]retail!P113</f>
        <v>36400</v>
      </c>
      <c r="N103" s="6">
        <f>+[1]retail!Q113</f>
        <v>4853.33</v>
      </c>
      <c r="O103" s="6">
        <f>+[1]retail!R113</f>
        <v>29120.03</v>
      </c>
      <c r="P103" s="6" t="str">
        <f>+[1]retail!S113</f>
        <v>PHP</v>
      </c>
      <c r="Q103" s="6">
        <f>+[1]retail!T113</f>
        <v>606.66999999999996</v>
      </c>
      <c r="R103" s="6">
        <f>+[1]retail!U113</f>
        <v>0</v>
      </c>
      <c r="S103" s="6">
        <f>+[1]retail!V113</f>
        <v>606.66999999999996</v>
      </c>
      <c r="T103" s="6">
        <f>+[1]retail!W113</f>
        <v>606.66</v>
      </c>
      <c r="U103" s="6">
        <f>+[1]retail!X113</f>
        <v>606.66999999999996</v>
      </c>
      <c r="V103" s="6">
        <f>+[1]retail!Y113</f>
        <v>606.66999999999996</v>
      </c>
      <c r="W103" s="6">
        <f>+[1]retail!Z113</f>
        <v>606.66</v>
      </c>
      <c r="X103" s="6">
        <f>+[1]retail!AA113</f>
        <v>606.66999999999996</v>
      </c>
      <c r="Y103" s="6">
        <f>+[1]retail!AB113</f>
        <v>606.66999999999996</v>
      </c>
      <c r="Z103" s="6">
        <f>+[1]retail!AC113</f>
        <v>606.66</v>
      </c>
      <c r="AA103" s="6">
        <f>+[1]retail!AD113</f>
        <v>606.66</v>
      </c>
      <c r="AB103" s="6">
        <f>+[1]retail!AE113</f>
        <v>606.66</v>
      </c>
      <c r="AC103" s="6">
        <f>+[1]retail!AF113</f>
        <v>606.66</v>
      </c>
      <c r="AD103" s="6">
        <f>+[1]retail!AG113</f>
        <v>606.66</v>
      </c>
    </row>
    <row r="104" spans="1:30" x14ac:dyDescent="0.25">
      <c r="A104">
        <f>+[1]retail!C114</f>
        <v>1016</v>
      </c>
      <c r="B104" t="str">
        <f>+[1]retail!D114</f>
        <v>Isabela</v>
      </c>
      <c r="C104">
        <f>+[1]retail!F114</f>
        <v>110093</v>
      </c>
      <c r="D104" t="str">
        <f>+[1]retail!G114</f>
        <v>SM SUPERMARKET CAUAYAN</v>
      </c>
      <c r="E104">
        <v>630130</v>
      </c>
      <c r="F104" t="s">
        <v>197</v>
      </c>
      <c r="G104" t="s">
        <v>191</v>
      </c>
      <c r="H104">
        <f>+[1]retail!J114</f>
        <v>170001034</v>
      </c>
      <c r="I104" t="str">
        <f>+[1]retail!K114</f>
        <v>ELECTRIC OVEN</v>
      </c>
      <c r="J104">
        <f>+[1]retail!M114</f>
        <v>1</v>
      </c>
      <c r="K104">
        <f>+[1]retail!N114</f>
        <v>5</v>
      </c>
      <c r="L104" s="5">
        <f>+[1]retail!O114</f>
        <v>44722</v>
      </c>
      <c r="M104" s="6">
        <f>+[1]retail!P114</f>
        <v>36400</v>
      </c>
      <c r="N104" s="6">
        <f>+[1]retail!Q114</f>
        <v>1820</v>
      </c>
      <c r="O104" s="6">
        <f>+[1]retail!R114</f>
        <v>32153.32</v>
      </c>
      <c r="P104" s="6" t="str">
        <f>+[1]retail!S114</f>
        <v>PHP</v>
      </c>
      <c r="Q104" s="6">
        <f>+[1]retail!T114</f>
        <v>606.66999999999996</v>
      </c>
      <c r="R104" s="6">
        <f>+[1]retail!U114</f>
        <v>0</v>
      </c>
      <c r="S104" s="6">
        <f>+[1]retail!V114</f>
        <v>606.66999999999996</v>
      </c>
      <c r="T104" s="6">
        <f>+[1]retail!W114</f>
        <v>606.66999999999996</v>
      </c>
      <c r="U104" s="6">
        <f>+[1]retail!X114</f>
        <v>606.66999999999996</v>
      </c>
      <c r="V104" s="6">
        <f>+[1]retail!Y114</f>
        <v>606.66999999999996</v>
      </c>
      <c r="W104" s="6">
        <f>+[1]retail!Z114</f>
        <v>606.66999999999996</v>
      </c>
      <c r="X104" s="6">
        <f>+[1]retail!AA114</f>
        <v>606.66999999999996</v>
      </c>
      <c r="Y104" s="6">
        <f>+[1]retail!AB114</f>
        <v>606.66</v>
      </c>
      <c r="Z104" s="6">
        <f>+[1]retail!AC114</f>
        <v>606.66999999999996</v>
      </c>
      <c r="AA104" s="6">
        <f>+[1]retail!AD114</f>
        <v>606.66999999999996</v>
      </c>
      <c r="AB104" s="6">
        <f>+[1]retail!AE114</f>
        <v>606.66999999999996</v>
      </c>
      <c r="AC104" s="6">
        <f>+[1]retail!AF114</f>
        <v>606.66999999999996</v>
      </c>
      <c r="AD104" s="6">
        <f>+[1]retail!AG114</f>
        <v>606.66999999999996</v>
      </c>
    </row>
    <row r="105" spans="1:30" x14ac:dyDescent="0.25">
      <c r="A105">
        <f>+[1]retail!C115</f>
        <v>1016</v>
      </c>
      <c r="B105" t="str">
        <f>+[1]retail!D115</f>
        <v>Isabela</v>
      </c>
      <c r="C105">
        <f>+[1]retail!F115</f>
        <v>610017</v>
      </c>
      <c r="D105" t="str">
        <f>+[1]retail!G115</f>
        <v>UR SAN ISIDRO SUR LUNA</v>
      </c>
      <c r="E105">
        <v>630130</v>
      </c>
      <c r="F105" t="s">
        <v>197</v>
      </c>
      <c r="G105" t="s">
        <v>191</v>
      </c>
      <c r="H105">
        <f>+[1]retail!J115</f>
        <v>170001052</v>
      </c>
      <c r="I105" t="str">
        <f>+[1]retail!K115</f>
        <v>CHEST TYPE GLASS TOP FREEZER</v>
      </c>
      <c r="J105">
        <f>+[1]retail!M115</f>
        <v>1</v>
      </c>
      <c r="K105">
        <f>+[1]retail!N115</f>
        <v>5</v>
      </c>
      <c r="L105" s="5">
        <f>+[1]retail!O115</f>
        <v>44365</v>
      </c>
      <c r="M105" s="6">
        <f>+[1]retail!P115</f>
        <v>19609.55</v>
      </c>
      <c r="N105" s="6">
        <f>+[1]retail!Q115</f>
        <v>4902.3900000000003</v>
      </c>
      <c r="O105" s="6">
        <f>+[1]retail!R115</f>
        <v>13399.84</v>
      </c>
      <c r="P105" s="6" t="str">
        <f>+[1]retail!S115</f>
        <v>PHP</v>
      </c>
      <c r="Q105" s="6">
        <f>+[1]retail!T115</f>
        <v>326.83</v>
      </c>
      <c r="R105" s="6">
        <f>+[1]retail!U115</f>
        <v>0</v>
      </c>
      <c r="S105" s="6">
        <f>+[1]retail!V115</f>
        <v>326.83</v>
      </c>
      <c r="T105" s="6">
        <f>+[1]retail!W115</f>
        <v>326.82</v>
      </c>
      <c r="U105" s="6">
        <f>+[1]retail!X115</f>
        <v>326.83</v>
      </c>
      <c r="V105" s="6">
        <f>+[1]retail!Y115</f>
        <v>326.82</v>
      </c>
      <c r="W105" s="6">
        <f>+[1]retail!Z115</f>
        <v>326.83</v>
      </c>
      <c r="X105" s="6">
        <f>+[1]retail!AA115</f>
        <v>326.83</v>
      </c>
      <c r="Y105" s="6">
        <f>+[1]retail!AB115</f>
        <v>326.82</v>
      </c>
      <c r="Z105" s="6">
        <f>+[1]retail!AC115</f>
        <v>326.83</v>
      </c>
      <c r="AA105" s="6">
        <f>+[1]retail!AD115</f>
        <v>326.83</v>
      </c>
      <c r="AB105" s="6">
        <f>+[1]retail!AE115</f>
        <v>326.83</v>
      </c>
      <c r="AC105" s="6">
        <f>+[1]retail!AF115</f>
        <v>326.83</v>
      </c>
      <c r="AD105" s="6">
        <f>+[1]retail!AG115</f>
        <v>326.83</v>
      </c>
    </row>
    <row r="106" spans="1:30" x14ac:dyDescent="0.25">
      <c r="A106">
        <f>+[1]retail!C116</f>
        <v>1016</v>
      </c>
      <c r="B106" t="str">
        <f>+[1]retail!D116</f>
        <v>Isabela</v>
      </c>
      <c r="C106">
        <f>+[1]retail!F116</f>
        <v>110023</v>
      </c>
      <c r="D106" t="str">
        <f>+[1]retail!G116</f>
        <v>POBLACION ARITAO</v>
      </c>
      <c r="E106">
        <v>630130</v>
      </c>
      <c r="F106" t="s">
        <v>197</v>
      </c>
      <c r="G106" t="s">
        <v>191</v>
      </c>
      <c r="H106">
        <f>+[1]retail!J116</f>
        <v>170001063</v>
      </c>
      <c r="I106" t="str">
        <f>+[1]retail!K116</f>
        <v>CHEST TYPE GLASS TOP FREEZER</v>
      </c>
      <c r="J106">
        <f>+[1]retail!M116</f>
        <v>2</v>
      </c>
      <c r="K106">
        <f>+[1]retail!N116</f>
        <v>5</v>
      </c>
      <c r="L106" s="5">
        <f>+[1]retail!O116</f>
        <v>44365</v>
      </c>
      <c r="M106" s="6">
        <f>+[1]retail!P116</f>
        <v>19610</v>
      </c>
      <c r="N106" s="6">
        <f>+[1]retail!Q116</f>
        <v>4902.5</v>
      </c>
      <c r="O106" s="6">
        <f>+[1]retail!R116</f>
        <v>13400.14</v>
      </c>
      <c r="P106" s="6" t="str">
        <f>+[1]retail!S116</f>
        <v>PHP</v>
      </c>
      <c r="Q106" s="6">
        <f>+[1]retail!T116</f>
        <v>326.83</v>
      </c>
      <c r="R106" s="6">
        <f>+[1]retail!U116</f>
        <v>0</v>
      </c>
      <c r="S106" s="6">
        <f>+[1]retail!V116</f>
        <v>326.83</v>
      </c>
      <c r="T106" s="6">
        <f>+[1]retail!W116</f>
        <v>326.83999999999997</v>
      </c>
      <c r="U106" s="6">
        <f>+[1]retail!X116</f>
        <v>326.83</v>
      </c>
      <c r="V106" s="6">
        <f>+[1]retail!Y116</f>
        <v>326.83</v>
      </c>
      <c r="W106" s="6">
        <f>+[1]retail!Z116</f>
        <v>326.83999999999997</v>
      </c>
      <c r="X106" s="6">
        <f>+[1]retail!AA116</f>
        <v>326.83</v>
      </c>
      <c r="Y106" s="6">
        <f>+[1]retail!AB116</f>
        <v>326.83</v>
      </c>
      <c r="Z106" s="6">
        <f>+[1]retail!AC116</f>
        <v>326.83999999999997</v>
      </c>
      <c r="AA106" s="6">
        <f>+[1]retail!AD116</f>
        <v>326.83999999999997</v>
      </c>
      <c r="AB106" s="6">
        <f>+[1]retail!AE116</f>
        <v>326.83999999999997</v>
      </c>
      <c r="AC106" s="6">
        <f>+[1]retail!AF116</f>
        <v>326.83999999999997</v>
      </c>
      <c r="AD106" s="6">
        <f>+[1]retail!AG116</f>
        <v>326.83999999999997</v>
      </c>
    </row>
    <row r="107" spans="1:30" x14ac:dyDescent="0.25">
      <c r="A107">
        <f>+[1]retail!C117</f>
        <v>1016</v>
      </c>
      <c r="B107" t="str">
        <f>+[1]retail!D117</f>
        <v>Isabela</v>
      </c>
      <c r="C107">
        <f>+[1]retail!F117</f>
        <v>110037</v>
      </c>
      <c r="D107" t="str">
        <f>+[1]retail!G117</f>
        <v>BRGY SAN JOSE POBLACION</v>
      </c>
      <c r="E107">
        <v>630130</v>
      </c>
      <c r="F107" t="s">
        <v>197</v>
      </c>
      <c r="G107" t="s">
        <v>191</v>
      </c>
      <c r="H107">
        <f>+[1]retail!J117</f>
        <v>170001067</v>
      </c>
      <c r="I107" t="str">
        <f>+[1]retail!K117</f>
        <v>CHEST TYPE GLASS TOP FREEZER</v>
      </c>
      <c r="J107">
        <f>+[1]retail!M117</f>
        <v>2</v>
      </c>
      <c r="K107">
        <f>+[1]retail!N117</f>
        <v>5</v>
      </c>
      <c r="L107" s="5">
        <f>+[1]retail!O117</f>
        <v>44365</v>
      </c>
      <c r="M107" s="6">
        <f>+[1]retail!P117</f>
        <v>19610</v>
      </c>
      <c r="N107" s="6">
        <f>+[1]retail!Q117</f>
        <v>4902.5</v>
      </c>
      <c r="O107" s="6">
        <f>+[1]retail!R117</f>
        <v>13400.14</v>
      </c>
      <c r="P107" s="6" t="str">
        <f>+[1]retail!S117</f>
        <v>PHP</v>
      </c>
      <c r="Q107" s="6">
        <f>+[1]retail!T117</f>
        <v>326.83</v>
      </c>
      <c r="R107" s="6">
        <f>+[1]retail!U117</f>
        <v>0</v>
      </c>
      <c r="S107" s="6">
        <f>+[1]retail!V117</f>
        <v>326.83</v>
      </c>
      <c r="T107" s="6">
        <f>+[1]retail!W117</f>
        <v>326.83999999999997</v>
      </c>
      <c r="U107" s="6">
        <f>+[1]retail!X117</f>
        <v>326.83</v>
      </c>
      <c r="V107" s="6">
        <f>+[1]retail!Y117</f>
        <v>326.83</v>
      </c>
      <c r="W107" s="6">
        <f>+[1]retail!Z117</f>
        <v>326.83999999999997</v>
      </c>
      <c r="X107" s="6">
        <f>+[1]retail!AA117</f>
        <v>326.83</v>
      </c>
      <c r="Y107" s="6">
        <f>+[1]retail!AB117</f>
        <v>326.83</v>
      </c>
      <c r="Z107" s="6">
        <f>+[1]retail!AC117</f>
        <v>326.83999999999997</v>
      </c>
      <c r="AA107" s="6">
        <f>+[1]retail!AD117</f>
        <v>326.83999999999997</v>
      </c>
      <c r="AB107" s="6">
        <f>+[1]retail!AE117</f>
        <v>326.83999999999997</v>
      </c>
      <c r="AC107" s="6">
        <f>+[1]retail!AF117</f>
        <v>326.83999999999997</v>
      </c>
      <c r="AD107" s="6">
        <f>+[1]retail!AG117</f>
        <v>326.83999999999997</v>
      </c>
    </row>
    <row r="108" spans="1:30" x14ac:dyDescent="0.25">
      <c r="A108">
        <f>+[1]retail!C118</f>
        <v>1016</v>
      </c>
      <c r="B108" t="str">
        <f>+[1]retail!D118</f>
        <v>Isabela</v>
      </c>
      <c r="C108">
        <f>+[1]retail!F118</f>
        <v>110088</v>
      </c>
      <c r="D108" t="str">
        <f>+[1]retail!G118</f>
        <v>DISTRICT 3 SAN MANUEL</v>
      </c>
      <c r="E108">
        <v>630130</v>
      </c>
      <c r="F108" t="s">
        <v>197</v>
      </c>
      <c r="G108" t="s">
        <v>191</v>
      </c>
      <c r="H108">
        <f>+[1]retail!J118</f>
        <v>170001068</v>
      </c>
      <c r="I108" t="str">
        <f>+[1]retail!K118</f>
        <v>CHEST TYPE GLASS TOP FREEZER</v>
      </c>
      <c r="J108">
        <f>+[1]retail!M118</f>
        <v>1</v>
      </c>
      <c r="K108">
        <f>+[1]retail!N118</f>
        <v>5</v>
      </c>
      <c r="L108" s="5">
        <f>+[1]retail!O118</f>
        <v>44365</v>
      </c>
      <c r="M108" s="6">
        <f>+[1]retail!P118</f>
        <v>19610</v>
      </c>
      <c r="N108" s="6">
        <f>+[1]retail!Q118</f>
        <v>4902.5</v>
      </c>
      <c r="O108" s="6">
        <f>+[1]retail!R118</f>
        <v>13400.14</v>
      </c>
      <c r="P108" s="6" t="str">
        <f>+[1]retail!S118</f>
        <v>PHP</v>
      </c>
      <c r="Q108" s="6">
        <f>+[1]retail!T118</f>
        <v>326.83</v>
      </c>
      <c r="R108" s="6">
        <f>+[1]retail!U118</f>
        <v>0</v>
      </c>
      <c r="S108" s="6">
        <f>+[1]retail!V118</f>
        <v>326.83</v>
      </c>
      <c r="T108" s="6">
        <f>+[1]retail!W118</f>
        <v>326.83999999999997</v>
      </c>
      <c r="U108" s="6">
        <f>+[1]retail!X118</f>
        <v>326.83</v>
      </c>
      <c r="V108" s="6">
        <f>+[1]retail!Y118</f>
        <v>326.83</v>
      </c>
      <c r="W108" s="6">
        <f>+[1]retail!Z118</f>
        <v>326.83999999999997</v>
      </c>
      <c r="X108" s="6">
        <f>+[1]retail!AA118</f>
        <v>326.83</v>
      </c>
      <c r="Y108" s="6">
        <f>+[1]retail!AB118</f>
        <v>326.83</v>
      </c>
      <c r="Z108" s="6">
        <f>+[1]retail!AC118</f>
        <v>326.83999999999997</v>
      </c>
      <c r="AA108" s="6">
        <f>+[1]retail!AD118</f>
        <v>326.83999999999997</v>
      </c>
      <c r="AB108" s="6">
        <f>+[1]retail!AE118</f>
        <v>326.83999999999997</v>
      </c>
      <c r="AC108" s="6">
        <f>+[1]retail!AF118</f>
        <v>326.83999999999997</v>
      </c>
      <c r="AD108" s="6">
        <f>+[1]retail!AG118</f>
        <v>326.83999999999997</v>
      </c>
    </row>
    <row r="109" spans="1:30" x14ac:dyDescent="0.25">
      <c r="A109">
        <f>+[1]retail!C119</f>
        <v>1016</v>
      </c>
      <c r="B109" t="str">
        <f>+[1]retail!D119</f>
        <v>Isabela</v>
      </c>
      <c r="C109">
        <f>+[1]retail!F119</f>
        <v>110047</v>
      </c>
      <c r="D109" t="str">
        <f>+[1]retail!G119</f>
        <v>DAGUPAN CENTRO TABUK</v>
      </c>
      <c r="E109">
        <v>630130</v>
      </c>
      <c r="F109" t="s">
        <v>197</v>
      </c>
      <c r="G109" t="s">
        <v>191</v>
      </c>
      <c r="H109">
        <f>+[1]retail!J119</f>
        <v>170001068</v>
      </c>
      <c r="I109" t="str">
        <f>+[1]retail!K119</f>
        <v>CHEST TYPE GLASS TOP FREEZER</v>
      </c>
      <c r="J109">
        <f>+[1]retail!M119</f>
        <v>2</v>
      </c>
      <c r="K109">
        <f>+[1]retail!N119</f>
        <v>5</v>
      </c>
      <c r="L109" s="5">
        <f>+[1]retail!O119</f>
        <v>44365</v>
      </c>
      <c r="M109" s="6">
        <f>+[1]retail!P119</f>
        <v>19610</v>
      </c>
      <c r="N109" s="6">
        <f>+[1]retail!Q119</f>
        <v>4902.5</v>
      </c>
      <c r="O109" s="6">
        <f>+[1]retail!R119</f>
        <v>13400.14</v>
      </c>
      <c r="P109" s="6" t="str">
        <f>+[1]retail!S119</f>
        <v>PHP</v>
      </c>
      <c r="Q109" s="6">
        <f>+[1]retail!T119</f>
        <v>326.83</v>
      </c>
      <c r="R109" s="6">
        <f>+[1]retail!U119</f>
        <v>0</v>
      </c>
      <c r="S109" s="6">
        <f>+[1]retail!V119</f>
        <v>326.83</v>
      </c>
      <c r="T109" s="6">
        <f>+[1]retail!W119</f>
        <v>326.83999999999997</v>
      </c>
      <c r="U109" s="6">
        <f>+[1]retail!X119</f>
        <v>326.83</v>
      </c>
      <c r="V109" s="6">
        <f>+[1]retail!Y119</f>
        <v>326.83</v>
      </c>
      <c r="W109" s="6">
        <f>+[1]retail!Z119</f>
        <v>326.83999999999997</v>
      </c>
      <c r="X109" s="6">
        <f>+[1]retail!AA119</f>
        <v>326.83</v>
      </c>
      <c r="Y109" s="6">
        <f>+[1]retail!AB119</f>
        <v>326.83</v>
      </c>
      <c r="Z109" s="6">
        <f>+[1]retail!AC119</f>
        <v>326.83999999999997</v>
      </c>
      <c r="AA109" s="6">
        <f>+[1]retail!AD119</f>
        <v>326.83999999999997</v>
      </c>
      <c r="AB109" s="6">
        <f>+[1]retail!AE119</f>
        <v>326.83999999999997</v>
      </c>
      <c r="AC109" s="6">
        <f>+[1]retail!AF119</f>
        <v>326.83999999999997</v>
      </c>
      <c r="AD109" s="6">
        <f>+[1]retail!AG119</f>
        <v>326.83999999999997</v>
      </c>
    </row>
    <row r="110" spans="1:30" x14ac:dyDescent="0.25">
      <c r="A110">
        <f>+[1]retail!C120</f>
        <v>1016</v>
      </c>
      <c r="B110" t="str">
        <f>+[1]retail!D120</f>
        <v>Isabela</v>
      </c>
      <c r="C110">
        <f>+[1]retail!F120</f>
        <v>110012</v>
      </c>
      <c r="D110" t="str">
        <f>+[1]retail!G120</f>
        <v>BANGGOT BAMBANG</v>
      </c>
      <c r="E110">
        <v>630130</v>
      </c>
      <c r="F110" t="s">
        <v>197</v>
      </c>
      <c r="G110" t="s">
        <v>191</v>
      </c>
      <c r="H110">
        <f>+[1]retail!J120</f>
        <v>170001068</v>
      </c>
      <c r="I110" t="str">
        <f>+[1]retail!K120</f>
        <v>CHEST TYPE GLASS TOP FREEZER</v>
      </c>
      <c r="J110">
        <f>+[1]retail!M120</f>
        <v>1</v>
      </c>
      <c r="K110">
        <f>+[1]retail!N120</f>
        <v>5</v>
      </c>
      <c r="L110" s="5">
        <f>+[1]retail!O120</f>
        <v>44365</v>
      </c>
      <c r="M110" s="6">
        <f>+[1]retail!P120</f>
        <v>19610</v>
      </c>
      <c r="N110" s="6">
        <f>+[1]retail!Q120</f>
        <v>4902.5</v>
      </c>
      <c r="O110" s="6">
        <f>+[1]retail!R120</f>
        <v>13400.14</v>
      </c>
      <c r="P110" s="6" t="str">
        <f>+[1]retail!S120</f>
        <v>PHP</v>
      </c>
      <c r="Q110" s="6">
        <f>+[1]retail!T120</f>
        <v>326.83</v>
      </c>
      <c r="R110" s="6">
        <f>+[1]retail!U120</f>
        <v>0</v>
      </c>
      <c r="S110" s="6">
        <f>+[1]retail!V120</f>
        <v>326.83</v>
      </c>
      <c r="T110" s="6">
        <f>+[1]retail!W120</f>
        <v>326.83999999999997</v>
      </c>
      <c r="U110" s="6">
        <f>+[1]retail!X120</f>
        <v>326.83</v>
      </c>
      <c r="V110" s="6">
        <f>+[1]retail!Y120</f>
        <v>326.83</v>
      </c>
      <c r="W110" s="6">
        <f>+[1]retail!Z120</f>
        <v>326.83999999999997</v>
      </c>
      <c r="X110" s="6">
        <f>+[1]retail!AA120</f>
        <v>326.83</v>
      </c>
      <c r="Y110" s="6">
        <f>+[1]retail!AB120</f>
        <v>326.83</v>
      </c>
      <c r="Z110" s="6">
        <f>+[1]retail!AC120</f>
        <v>326.83999999999997</v>
      </c>
      <c r="AA110" s="6">
        <f>+[1]retail!AD120</f>
        <v>326.83999999999997</v>
      </c>
      <c r="AB110" s="6">
        <f>+[1]retail!AE120</f>
        <v>326.83999999999997</v>
      </c>
      <c r="AC110" s="6">
        <f>+[1]retail!AF120</f>
        <v>326.83999999999997</v>
      </c>
      <c r="AD110" s="6">
        <f>+[1]retail!AG120</f>
        <v>326.83999999999997</v>
      </c>
    </row>
    <row r="111" spans="1:30" x14ac:dyDescent="0.25">
      <c r="A111">
        <f>+[1]retail!C121</f>
        <v>1016</v>
      </c>
      <c r="B111" t="str">
        <f>+[1]retail!D121</f>
        <v>Isabela</v>
      </c>
      <c r="C111">
        <f>+[1]retail!F121</f>
        <v>610008</v>
      </c>
      <c r="D111" t="str">
        <f>+[1]retail!G121</f>
        <v>UR BULANAO TABUK</v>
      </c>
      <c r="E111">
        <v>630130</v>
      </c>
      <c r="F111" t="s">
        <v>197</v>
      </c>
      <c r="G111" t="s">
        <v>191</v>
      </c>
      <c r="H111">
        <f>+[1]retail!J121</f>
        <v>170001068</v>
      </c>
      <c r="I111" t="str">
        <f>+[1]retail!K121</f>
        <v>CHEST TYPE GLASS TOP FREEZER</v>
      </c>
      <c r="J111">
        <f>+[1]retail!M121</f>
        <v>2</v>
      </c>
      <c r="K111">
        <f>+[1]retail!N121</f>
        <v>5</v>
      </c>
      <c r="L111" s="5">
        <f>+[1]retail!O121</f>
        <v>44365</v>
      </c>
      <c r="M111" s="6">
        <f>+[1]retail!P121</f>
        <v>19610</v>
      </c>
      <c r="N111" s="6">
        <f>+[1]retail!Q121</f>
        <v>4902.5</v>
      </c>
      <c r="O111" s="6">
        <f>+[1]retail!R121</f>
        <v>13400.14</v>
      </c>
      <c r="P111" s="6" t="str">
        <f>+[1]retail!S121</f>
        <v>PHP</v>
      </c>
      <c r="Q111" s="6">
        <f>+[1]retail!T121</f>
        <v>326.83</v>
      </c>
      <c r="R111" s="6">
        <f>+[1]retail!U121</f>
        <v>0</v>
      </c>
      <c r="S111" s="6">
        <f>+[1]retail!V121</f>
        <v>326.83</v>
      </c>
      <c r="T111" s="6">
        <f>+[1]retail!W121</f>
        <v>326.83999999999997</v>
      </c>
      <c r="U111" s="6">
        <f>+[1]retail!X121</f>
        <v>326.83</v>
      </c>
      <c r="V111" s="6">
        <f>+[1]retail!Y121</f>
        <v>326.83</v>
      </c>
      <c r="W111" s="6">
        <f>+[1]retail!Z121</f>
        <v>326.83999999999997</v>
      </c>
      <c r="X111" s="6">
        <f>+[1]retail!AA121</f>
        <v>326.83</v>
      </c>
      <c r="Y111" s="6">
        <f>+[1]retail!AB121</f>
        <v>326.83</v>
      </c>
      <c r="Z111" s="6">
        <f>+[1]retail!AC121</f>
        <v>326.83999999999997</v>
      </c>
      <c r="AA111" s="6">
        <f>+[1]retail!AD121</f>
        <v>326.83999999999997</v>
      </c>
      <c r="AB111" s="6">
        <f>+[1]retail!AE121</f>
        <v>326.83999999999997</v>
      </c>
      <c r="AC111" s="6">
        <f>+[1]retail!AF121</f>
        <v>326.83999999999997</v>
      </c>
      <c r="AD111" s="6">
        <f>+[1]retail!AG121</f>
        <v>326.83999999999997</v>
      </c>
    </row>
    <row r="112" spans="1:30" x14ac:dyDescent="0.25">
      <c r="A112">
        <f>+[1]retail!C122</f>
        <v>1016</v>
      </c>
      <c r="B112" t="str">
        <f>+[1]retail!D122</f>
        <v>Isabela</v>
      </c>
      <c r="C112">
        <f>+[1]retail!F122</f>
        <v>110081</v>
      </c>
      <c r="D112" t="str">
        <f>+[1]retail!G122</f>
        <v>ANTONINO ALICIA</v>
      </c>
      <c r="E112">
        <v>630130</v>
      </c>
      <c r="F112" t="s">
        <v>197</v>
      </c>
      <c r="G112" t="s">
        <v>191</v>
      </c>
      <c r="H112">
        <f>+[1]retail!J122</f>
        <v>170001068</v>
      </c>
      <c r="I112" t="str">
        <f>+[1]retail!K122</f>
        <v>UPRIGHT CHILLER</v>
      </c>
      <c r="J112">
        <f>+[1]retail!M122</f>
        <v>1</v>
      </c>
      <c r="K112">
        <f>+[1]retail!N122</f>
        <v>5</v>
      </c>
      <c r="L112" s="5">
        <f>+[1]retail!O122</f>
        <v>44356</v>
      </c>
      <c r="M112" s="6">
        <f>+[1]retail!P122</f>
        <v>18950</v>
      </c>
      <c r="N112" s="6">
        <f>+[1]retail!Q122</f>
        <v>4737.5</v>
      </c>
      <c r="O112" s="6">
        <f>+[1]retail!R122</f>
        <v>12949.14</v>
      </c>
      <c r="P112" s="6" t="str">
        <f>+[1]retail!S122</f>
        <v>PHP</v>
      </c>
      <c r="Q112" s="6">
        <f>+[1]retail!T122</f>
        <v>315.83</v>
      </c>
      <c r="R112" s="6">
        <f>+[1]retail!U122</f>
        <v>0</v>
      </c>
      <c r="S112" s="6">
        <f>+[1]retail!V122</f>
        <v>315.83</v>
      </c>
      <c r="T112" s="6">
        <f>+[1]retail!W122</f>
        <v>315.83999999999997</v>
      </c>
      <c r="U112" s="6">
        <f>+[1]retail!X122</f>
        <v>315.83</v>
      </c>
      <c r="V112" s="6">
        <f>+[1]retail!Y122</f>
        <v>315.83</v>
      </c>
      <c r="W112" s="6">
        <f>+[1]retail!Z122</f>
        <v>315.83999999999997</v>
      </c>
      <c r="X112" s="6">
        <f>+[1]retail!AA122</f>
        <v>315.83</v>
      </c>
      <c r="Y112" s="6">
        <f>+[1]retail!AB122</f>
        <v>315.83</v>
      </c>
      <c r="Z112" s="6">
        <f>+[1]retail!AC122</f>
        <v>315.83999999999997</v>
      </c>
      <c r="AA112" s="6">
        <f>+[1]retail!AD122</f>
        <v>315.83999999999997</v>
      </c>
      <c r="AB112" s="6">
        <f>+[1]retail!AE122</f>
        <v>315.83999999999997</v>
      </c>
      <c r="AC112" s="6">
        <f>+[1]retail!AF122</f>
        <v>315.83999999999997</v>
      </c>
      <c r="AD112" s="6">
        <f>+[1]retail!AG122</f>
        <v>315.83999999999997</v>
      </c>
    </row>
    <row r="113" spans="1:30" x14ac:dyDescent="0.25">
      <c r="A113">
        <f>+[1]retail!C123</f>
        <v>1016</v>
      </c>
      <c r="B113" t="str">
        <f>+[1]retail!D123</f>
        <v>Isabela</v>
      </c>
      <c r="C113">
        <f>+[1]retail!F123</f>
        <v>110006</v>
      </c>
      <c r="D113" t="str">
        <f>+[1]retail!G123</f>
        <v>DON MARIANO MARCOS</v>
      </c>
      <c r="E113">
        <v>630130</v>
      </c>
      <c r="F113" t="s">
        <v>197</v>
      </c>
      <c r="G113" t="s">
        <v>191</v>
      </c>
      <c r="H113">
        <f>+[1]retail!J123</f>
        <v>170001068</v>
      </c>
      <c r="I113" t="str">
        <f>+[1]retail!K123</f>
        <v>UPRIGHT CHILLER</v>
      </c>
      <c r="J113">
        <f>+[1]retail!M123</f>
        <v>2</v>
      </c>
      <c r="K113">
        <f>+[1]retail!N123</f>
        <v>5</v>
      </c>
      <c r="L113" s="5">
        <f>+[1]retail!O123</f>
        <v>44356</v>
      </c>
      <c r="M113" s="6">
        <f>+[1]retail!P123</f>
        <v>18950</v>
      </c>
      <c r="N113" s="6">
        <f>+[1]retail!Q123</f>
        <v>4737.5</v>
      </c>
      <c r="O113" s="6">
        <f>+[1]retail!R123</f>
        <v>12949.14</v>
      </c>
      <c r="P113" s="6" t="str">
        <f>+[1]retail!S123</f>
        <v>PHP</v>
      </c>
      <c r="Q113" s="6">
        <f>+[1]retail!T123</f>
        <v>315.83</v>
      </c>
      <c r="R113" s="6">
        <f>+[1]retail!U123</f>
        <v>0</v>
      </c>
      <c r="S113" s="6">
        <f>+[1]retail!V123</f>
        <v>315.83</v>
      </c>
      <c r="T113" s="6">
        <f>+[1]retail!W123</f>
        <v>315.83999999999997</v>
      </c>
      <c r="U113" s="6">
        <f>+[1]retail!X123</f>
        <v>315.83</v>
      </c>
      <c r="V113" s="6">
        <f>+[1]retail!Y123</f>
        <v>315.83</v>
      </c>
      <c r="W113" s="6">
        <f>+[1]retail!Z123</f>
        <v>315.83999999999997</v>
      </c>
      <c r="X113" s="6">
        <f>+[1]retail!AA123</f>
        <v>315.83</v>
      </c>
      <c r="Y113" s="6">
        <f>+[1]retail!AB123</f>
        <v>315.83</v>
      </c>
      <c r="Z113" s="6">
        <f>+[1]retail!AC123</f>
        <v>315.83999999999997</v>
      </c>
      <c r="AA113" s="6">
        <f>+[1]retail!AD123</f>
        <v>315.83999999999997</v>
      </c>
      <c r="AB113" s="6">
        <f>+[1]retail!AE123</f>
        <v>315.83999999999997</v>
      </c>
      <c r="AC113" s="6">
        <f>+[1]retail!AF123</f>
        <v>315.83999999999997</v>
      </c>
      <c r="AD113" s="6">
        <f>+[1]retail!AG123</f>
        <v>315.83999999999997</v>
      </c>
    </row>
    <row r="114" spans="1:30" x14ac:dyDescent="0.25">
      <c r="A114">
        <f>+[1]retail!C124</f>
        <v>1016</v>
      </c>
      <c r="B114" t="str">
        <f>+[1]retail!D124</f>
        <v>Isabela</v>
      </c>
      <c r="C114">
        <f>+[1]retail!F124</f>
        <v>110039</v>
      </c>
      <c r="D114" t="str">
        <f>+[1]retail!G124</f>
        <v>CLAVERIA CAGAYAN</v>
      </c>
      <c r="E114">
        <v>630130</v>
      </c>
      <c r="F114" t="s">
        <v>197</v>
      </c>
      <c r="G114" t="s">
        <v>191</v>
      </c>
      <c r="H114">
        <f>+[1]retail!J124</f>
        <v>170001089</v>
      </c>
      <c r="I114" t="str">
        <f>+[1]retail!K124</f>
        <v>UPRIGHT CHILLER</v>
      </c>
      <c r="J114">
        <f>+[1]retail!M124</f>
        <v>1</v>
      </c>
      <c r="K114">
        <f>+[1]retail!N124</f>
        <v>5</v>
      </c>
      <c r="L114" s="5">
        <f>+[1]retail!O124</f>
        <v>44356</v>
      </c>
      <c r="M114" s="6">
        <f>+[1]retail!P124</f>
        <v>18950</v>
      </c>
      <c r="N114" s="6">
        <f>+[1]retail!Q124</f>
        <v>4737.5</v>
      </c>
      <c r="O114" s="6">
        <f>+[1]retail!R124</f>
        <v>12949.14</v>
      </c>
      <c r="P114" s="6" t="str">
        <f>+[1]retail!S124</f>
        <v>PHP</v>
      </c>
      <c r="Q114" s="6">
        <f>+[1]retail!T124</f>
        <v>315.83</v>
      </c>
      <c r="R114" s="6">
        <f>+[1]retail!U124</f>
        <v>0</v>
      </c>
      <c r="S114" s="6">
        <f>+[1]retail!V124</f>
        <v>315.83</v>
      </c>
      <c r="T114" s="6">
        <f>+[1]retail!W124</f>
        <v>315.83999999999997</v>
      </c>
      <c r="U114" s="6">
        <f>+[1]retail!X124</f>
        <v>315.83</v>
      </c>
      <c r="V114" s="6">
        <f>+[1]retail!Y124</f>
        <v>315.83</v>
      </c>
      <c r="W114" s="6">
        <f>+[1]retail!Z124</f>
        <v>315.83999999999997</v>
      </c>
      <c r="X114" s="6">
        <f>+[1]retail!AA124</f>
        <v>315.83</v>
      </c>
      <c r="Y114" s="6">
        <f>+[1]retail!AB124</f>
        <v>315.83</v>
      </c>
      <c r="Z114" s="6">
        <f>+[1]retail!AC124</f>
        <v>315.83999999999997</v>
      </c>
      <c r="AA114" s="6">
        <f>+[1]retail!AD124</f>
        <v>315.83999999999997</v>
      </c>
      <c r="AB114" s="6">
        <f>+[1]retail!AE124</f>
        <v>315.83999999999997</v>
      </c>
      <c r="AC114" s="6">
        <f>+[1]retail!AF124</f>
        <v>315.83999999999997</v>
      </c>
      <c r="AD114" s="6">
        <f>+[1]retail!AG124</f>
        <v>315.83999999999997</v>
      </c>
    </row>
    <row r="115" spans="1:30" x14ac:dyDescent="0.25">
      <c r="A115">
        <f>+[1]retail!C125</f>
        <v>1016</v>
      </c>
      <c r="B115" t="str">
        <f>+[1]retail!D125</f>
        <v>Isabela</v>
      </c>
      <c r="C115">
        <f>+[1]retail!F125</f>
        <v>110027</v>
      </c>
      <c r="D115" t="str">
        <f>+[1]retail!G125</f>
        <v>BAGUMBAYAN LALLO</v>
      </c>
      <c r="E115">
        <v>630130</v>
      </c>
      <c r="F115" t="s">
        <v>197</v>
      </c>
      <c r="G115" t="s">
        <v>191</v>
      </c>
      <c r="H115">
        <f>+[1]retail!J125</f>
        <v>170001089</v>
      </c>
      <c r="I115" t="str">
        <f>+[1]retail!K125</f>
        <v>UPRIGHT CHILLER</v>
      </c>
      <c r="J115">
        <f>+[1]retail!M125</f>
        <v>1</v>
      </c>
      <c r="K115">
        <f>+[1]retail!N125</f>
        <v>5</v>
      </c>
      <c r="L115" s="5">
        <f>+[1]retail!O125</f>
        <v>44356</v>
      </c>
      <c r="M115" s="6">
        <f>+[1]retail!P125</f>
        <v>18950</v>
      </c>
      <c r="N115" s="6">
        <f>+[1]retail!Q125</f>
        <v>4737.5</v>
      </c>
      <c r="O115" s="6">
        <f>+[1]retail!R125</f>
        <v>12949.14</v>
      </c>
      <c r="P115" s="6" t="str">
        <f>+[1]retail!S125</f>
        <v>PHP</v>
      </c>
      <c r="Q115" s="6">
        <f>+[1]retail!T125</f>
        <v>315.83</v>
      </c>
      <c r="R115" s="6">
        <f>+[1]retail!U125</f>
        <v>0</v>
      </c>
      <c r="S115" s="6">
        <f>+[1]retail!V125</f>
        <v>315.83</v>
      </c>
      <c r="T115" s="6">
        <f>+[1]retail!W125</f>
        <v>315.83999999999997</v>
      </c>
      <c r="U115" s="6">
        <f>+[1]retail!X125</f>
        <v>315.83</v>
      </c>
      <c r="V115" s="6">
        <f>+[1]retail!Y125</f>
        <v>315.83</v>
      </c>
      <c r="W115" s="6">
        <f>+[1]retail!Z125</f>
        <v>315.83999999999997</v>
      </c>
      <c r="X115" s="6">
        <f>+[1]retail!AA125</f>
        <v>315.83</v>
      </c>
      <c r="Y115" s="6">
        <f>+[1]retail!AB125</f>
        <v>315.83</v>
      </c>
      <c r="Z115" s="6">
        <f>+[1]retail!AC125</f>
        <v>315.83999999999997</v>
      </c>
      <c r="AA115" s="6">
        <f>+[1]retail!AD125</f>
        <v>315.83999999999997</v>
      </c>
      <c r="AB115" s="6">
        <f>+[1]retail!AE125</f>
        <v>315.83999999999997</v>
      </c>
      <c r="AC115" s="6">
        <f>+[1]retail!AF125</f>
        <v>315.83999999999997</v>
      </c>
      <c r="AD115" s="6">
        <f>+[1]retail!AG125</f>
        <v>315.83999999999997</v>
      </c>
    </row>
    <row r="116" spans="1:30" x14ac:dyDescent="0.25">
      <c r="A116">
        <f>+[1]retail!C126</f>
        <v>1016</v>
      </c>
      <c r="B116" t="str">
        <f>+[1]retail!D126</f>
        <v>Isabela</v>
      </c>
      <c r="C116">
        <f>+[1]retail!F126</f>
        <v>110016</v>
      </c>
      <c r="D116" t="str">
        <f>+[1]retail!G126</f>
        <v>LAUREL CORDON</v>
      </c>
      <c r="E116">
        <v>630130</v>
      </c>
      <c r="F116" t="s">
        <v>197</v>
      </c>
      <c r="G116" t="s">
        <v>191</v>
      </c>
      <c r="H116">
        <f>+[1]retail!J126</f>
        <v>170001095</v>
      </c>
      <c r="I116" t="str">
        <f>+[1]retail!K126</f>
        <v>UPRIGHT CHILLER</v>
      </c>
      <c r="J116">
        <f>+[1]retail!M126</f>
        <v>2</v>
      </c>
      <c r="K116">
        <f>+[1]retail!N126</f>
        <v>5</v>
      </c>
      <c r="L116" s="5">
        <f>+[1]retail!O126</f>
        <v>44356</v>
      </c>
      <c r="M116" s="6">
        <f>+[1]retail!P126</f>
        <v>18950</v>
      </c>
      <c r="N116" s="6">
        <f>+[1]retail!Q126</f>
        <v>4737.5</v>
      </c>
      <c r="O116" s="6">
        <f>+[1]retail!R126</f>
        <v>12949.14</v>
      </c>
      <c r="P116" s="6" t="str">
        <f>+[1]retail!S126</f>
        <v>PHP</v>
      </c>
      <c r="Q116" s="6">
        <f>+[1]retail!T126</f>
        <v>315.83</v>
      </c>
      <c r="R116" s="6">
        <f>+[1]retail!U126</f>
        <v>0</v>
      </c>
      <c r="S116" s="6">
        <f>+[1]retail!V126</f>
        <v>315.83</v>
      </c>
      <c r="T116" s="6">
        <f>+[1]retail!W126</f>
        <v>315.83999999999997</v>
      </c>
      <c r="U116" s="6">
        <f>+[1]retail!X126</f>
        <v>315.83</v>
      </c>
      <c r="V116" s="6">
        <f>+[1]retail!Y126</f>
        <v>315.83</v>
      </c>
      <c r="W116" s="6">
        <f>+[1]retail!Z126</f>
        <v>315.83999999999997</v>
      </c>
      <c r="X116" s="6">
        <f>+[1]retail!AA126</f>
        <v>315.83</v>
      </c>
      <c r="Y116" s="6">
        <f>+[1]retail!AB126</f>
        <v>315.83</v>
      </c>
      <c r="Z116" s="6">
        <f>+[1]retail!AC126</f>
        <v>315.83999999999997</v>
      </c>
      <c r="AA116" s="6">
        <f>+[1]retail!AD126</f>
        <v>315.83999999999997</v>
      </c>
      <c r="AB116" s="6">
        <f>+[1]retail!AE126</f>
        <v>315.83999999999997</v>
      </c>
      <c r="AC116" s="6">
        <f>+[1]retail!AF126</f>
        <v>315.83999999999997</v>
      </c>
      <c r="AD116" s="6">
        <f>+[1]retail!AG126</f>
        <v>315.83999999999997</v>
      </c>
    </row>
    <row r="117" spans="1:30" x14ac:dyDescent="0.25">
      <c r="A117">
        <f>+[1]retail!C127</f>
        <v>1016</v>
      </c>
      <c r="B117" t="str">
        <f>+[1]retail!D127</f>
        <v>Isabela</v>
      </c>
      <c r="C117">
        <f>+[1]retail!F127</f>
        <v>110024</v>
      </c>
      <c r="D117" t="str">
        <f>+[1]retail!G127</f>
        <v>JP RIZAL QUIRINO SOLANO</v>
      </c>
      <c r="E117">
        <v>630130</v>
      </c>
      <c r="F117" t="s">
        <v>197</v>
      </c>
      <c r="G117" t="s">
        <v>191</v>
      </c>
      <c r="H117">
        <f>+[1]retail!J127</f>
        <v>170001095</v>
      </c>
      <c r="I117" t="str">
        <f>+[1]retail!K127</f>
        <v>UPRIGHT CHILLER</v>
      </c>
      <c r="J117">
        <f>+[1]retail!M127</f>
        <v>1</v>
      </c>
      <c r="K117">
        <f>+[1]retail!N127</f>
        <v>5</v>
      </c>
      <c r="L117" s="5">
        <f>+[1]retail!O127</f>
        <v>44356</v>
      </c>
      <c r="M117" s="6">
        <f>+[1]retail!P127</f>
        <v>18950</v>
      </c>
      <c r="N117" s="6">
        <f>+[1]retail!Q127</f>
        <v>4737.5</v>
      </c>
      <c r="O117" s="6">
        <f>+[1]retail!R127</f>
        <v>12949.14</v>
      </c>
      <c r="P117" s="6" t="str">
        <f>+[1]retail!S127</f>
        <v>PHP</v>
      </c>
      <c r="Q117" s="6">
        <f>+[1]retail!T127</f>
        <v>315.83</v>
      </c>
      <c r="R117" s="6">
        <f>+[1]retail!U127</f>
        <v>0</v>
      </c>
      <c r="S117" s="6">
        <f>+[1]retail!V127</f>
        <v>315.83</v>
      </c>
      <c r="T117" s="6">
        <f>+[1]retail!W127</f>
        <v>315.83999999999997</v>
      </c>
      <c r="U117" s="6">
        <f>+[1]retail!X127</f>
        <v>315.83</v>
      </c>
      <c r="V117" s="6">
        <f>+[1]retail!Y127</f>
        <v>315.83</v>
      </c>
      <c r="W117" s="6">
        <f>+[1]retail!Z127</f>
        <v>315.83999999999997</v>
      </c>
      <c r="X117" s="6">
        <f>+[1]retail!AA127</f>
        <v>315.83</v>
      </c>
      <c r="Y117" s="6">
        <f>+[1]retail!AB127</f>
        <v>315.83</v>
      </c>
      <c r="Z117" s="6">
        <f>+[1]retail!AC127</f>
        <v>315.83999999999997</v>
      </c>
      <c r="AA117" s="6">
        <f>+[1]retail!AD127</f>
        <v>315.83999999999997</v>
      </c>
      <c r="AB117" s="6">
        <f>+[1]retail!AE127</f>
        <v>315.83999999999997</v>
      </c>
      <c r="AC117" s="6">
        <f>+[1]retail!AF127</f>
        <v>315.83999999999997</v>
      </c>
      <c r="AD117" s="6">
        <f>+[1]retail!AG127</f>
        <v>315.83999999999997</v>
      </c>
    </row>
    <row r="118" spans="1:30" x14ac:dyDescent="0.25">
      <c r="A118">
        <f>+[1]retail!C128</f>
        <v>1016</v>
      </c>
      <c r="B118" t="str">
        <f>+[1]retail!D128</f>
        <v>Isabela</v>
      </c>
      <c r="C118">
        <f>+[1]retail!F128</f>
        <v>110007</v>
      </c>
      <c r="D118" t="str">
        <f>+[1]retail!G128</f>
        <v>POBLACION SOUTH SOLANO</v>
      </c>
      <c r="E118">
        <v>630130</v>
      </c>
      <c r="F118" t="s">
        <v>197</v>
      </c>
      <c r="G118" t="s">
        <v>191</v>
      </c>
      <c r="H118">
        <f>+[1]retail!J128</f>
        <v>170001095</v>
      </c>
      <c r="I118" t="str">
        <f>+[1]retail!K128</f>
        <v>UPRIGHT CHILLER</v>
      </c>
      <c r="J118">
        <f>+[1]retail!M128</f>
        <v>1</v>
      </c>
      <c r="K118">
        <f>+[1]retail!N128</f>
        <v>5</v>
      </c>
      <c r="L118" s="5">
        <f>+[1]retail!O128</f>
        <v>44356</v>
      </c>
      <c r="M118" s="6">
        <f>+[1]retail!P128</f>
        <v>18950</v>
      </c>
      <c r="N118" s="6">
        <f>+[1]retail!Q128</f>
        <v>4737.5</v>
      </c>
      <c r="O118" s="6">
        <f>+[1]retail!R128</f>
        <v>12949.14</v>
      </c>
      <c r="P118" s="6" t="str">
        <f>+[1]retail!S128</f>
        <v>PHP</v>
      </c>
      <c r="Q118" s="6">
        <f>+[1]retail!T128</f>
        <v>315.83</v>
      </c>
      <c r="R118" s="6">
        <f>+[1]retail!U128</f>
        <v>0</v>
      </c>
      <c r="S118" s="6">
        <f>+[1]retail!V128</f>
        <v>315.83</v>
      </c>
      <c r="T118" s="6">
        <f>+[1]retail!W128</f>
        <v>315.83999999999997</v>
      </c>
      <c r="U118" s="6">
        <f>+[1]retail!X128</f>
        <v>315.83</v>
      </c>
      <c r="V118" s="6">
        <f>+[1]retail!Y128</f>
        <v>315.83</v>
      </c>
      <c r="W118" s="6">
        <f>+[1]retail!Z128</f>
        <v>315.83999999999997</v>
      </c>
      <c r="X118" s="6">
        <f>+[1]retail!AA128</f>
        <v>315.83</v>
      </c>
      <c r="Y118" s="6">
        <f>+[1]retail!AB128</f>
        <v>315.83</v>
      </c>
      <c r="Z118" s="6">
        <f>+[1]retail!AC128</f>
        <v>315.83999999999997</v>
      </c>
      <c r="AA118" s="6">
        <f>+[1]retail!AD128</f>
        <v>315.83999999999997</v>
      </c>
      <c r="AB118" s="6">
        <f>+[1]retail!AE128</f>
        <v>315.83999999999997</v>
      </c>
      <c r="AC118" s="6">
        <f>+[1]retail!AF128</f>
        <v>315.83999999999997</v>
      </c>
      <c r="AD118" s="6">
        <f>+[1]retail!AG128</f>
        <v>315.83999999999997</v>
      </c>
    </row>
    <row r="119" spans="1:30" x14ac:dyDescent="0.25">
      <c r="A119">
        <f>+[1]retail!C129</f>
        <v>1016</v>
      </c>
      <c r="B119" t="str">
        <f>+[1]retail!D129</f>
        <v>Isabela</v>
      </c>
      <c r="C119">
        <f>+[1]retail!F129</f>
        <v>110013</v>
      </c>
      <c r="D119" t="str">
        <f>+[1]retail!G129</f>
        <v>ANAO CABAGAN</v>
      </c>
      <c r="E119">
        <v>630130</v>
      </c>
      <c r="F119" t="s">
        <v>197</v>
      </c>
      <c r="G119" t="s">
        <v>191</v>
      </c>
      <c r="H119">
        <f>+[1]retail!J129</f>
        <v>170001095</v>
      </c>
      <c r="I119" t="str">
        <f>+[1]retail!K129</f>
        <v>UPRIGHT CHILLER</v>
      </c>
      <c r="J119">
        <f>+[1]retail!M129</f>
        <v>1</v>
      </c>
      <c r="K119">
        <f>+[1]retail!N129</f>
        <v>5</v>
      </c>
      <c r="L119" s="5">
        <f>+[1]retail!O129</f>
        <v>44356</v>
      </c>
      <c r="M119" s="6">
        <f>+[1]retail!P129</f>
        <v>18950</v>
      </c>
      <c r="N119" s="6">
        <f>+[1]retail!Q129</f>
        <v>4737.5</v>
      </c>
      <c r="O119" s="6">
        <f>+[1]retail!R129</f>
        <v>12949.14</v>
      </c>
      <c r="P119" s="6" t="str">
        <f>+[1]retail!S129</f>
        <v>PHP</v>
      </c>
      <c r="Q119" s="6">
        <f>+[1]retail!T129</f>
        <v>315.83</v>
      </c>
      <c r="R119" s="6">
        <f>+[1]retail!U129</f>
        <v>0</v>
      </c>
      <c r="S119" s="6">
        <f>+[1]retail!V129</f>
        <v>315.83</v>
      </c>
      <c r="T119" s="6">
        <f>+[1]retail!W129</f>
        <v>315.83999999999997</v>
      </c>
      <c r="U119" s="6">
        <f>+[1]retail!X129</f>
        <v>315.83</v>
      </c>
      <c r="V119" s="6">
        <f>+[1]retail!Y129</f>
        <v>315.83</v>
      </c>
      <c r="W119" s="6">
        <f>+[1]retail!Z129</f>
        <v>315.83999999999997</v>
      </c>
      <c r="X119" s="6">
        <f>+[1]retail!AA129</f>
        <v>315.83</v>
      </c>
      <c r="Y119" s="6">
        <f>+[1]retail!AB129</f>
        <v>315.83</v>
      </c>
      <c r="Z119" s="6">
        <f>+[1]retail!AC129</f>
        <v>315.83999999999997</v>
      </c>
      <c r="AA119" s="6">
        <f>+[1]retail!AD129</f>
        <v>315.83999999999997</v>
      </c>
      <c r="AB119" s="6">
        <f>+[1]retail!AE129</f>
        <v>315.83999999999997</v>
      </c>
      <c r="AC119" s="6">
        <f>+[1]retail!AF129</f>
        <v>315.83999999999997</v>
      </c>
      <c r="AD119" s="6">
        <f>+[1]retail!AG129</f>
        <v>315.83999999999997</v>
      </c>
    </row>
    <row r="120" spans="1:30" x14ac:dyDescent="0.25">
      <c r="A120">
        <f>+[1]retail!C130</f>
        <v>1016</v>
      </c>
      <c r="B120" t="str">
        <f>+[1]retail!D130</f>
        <v>Isabela</v>
      </c>
      <c r="C120">
        <f>+[1]retail!F130</f>
        <v>110039</v>
      </c>
      <c r="D120" t="str">
        <f>+[1]retail!G130</f>
        <v>CLAVERIA CAGAYAN</v>
      </c>
      <c r="E120">
        <v>630130</v>
      </c>
      <c r="F120" t="s">
        <v>197</v>
      </c>
      <c r="G120" t="s">
        <v>191</v>
      </c>
      <c r="H120">
        <f>+[1]retail!J130</f>
        <v>170001095</v>
      </c>
      <c r="I120" t="str">
        <f>+[1]retail!K130</f>
        <v>UPRIGHT CHILLER</v>
      </c>
      <c r="J120">
        <f>+[1]retail!M130</f>
        <v>2</v>
      </c>
      <c r="K120">
        <f>+[1]retail!N130</f>
        <v>5</v>
      </c>
      <c r="L120" s="5">
        <f>+[1]retail!O130</f>
        <v>44356</v>
      </c>
      <c r="M120" s="6">
        <f>+[1]retail!P130</f>
        <v>18950</v>
      </c>
      <c r="N120" s="6">
        <f>+[1]retail!Q130</f>
        <v>4737.5</v>
      </c>
      <c r="O120" s="6">
        <f>+[1]retail!R130</f>
        <v>12949.14</v>
      </c>
      <c r="P120" s="6" t="str">
        <f>+[1]retail!S130</f>
        <v>PHP</v>
      </c>
      <c r="Q120" s="6">
        <f>+[1]retail!T130</f>
        <v>315.83</v>
      </c>
      <c r="R120" s="6">
        <f>+[1]retail!U130</f>
        <v>0</v>
      </c>
      <c r="S120" s="6">
        <f>+[1]retail!V130</f>
        <v>315.83</v>
      </c>
      <c r="T120" s="6">
        <f>+[1]retail!W130</f>
        <v>315.83999999999997</v>
      </c>
      <c r="U120" s="6">
        <f>+[1]retail!X130</f>
        <v>315.83</v>
      </c>
      <c r="V120" s="6">
        <f>+[1]retail!Y130</f>
        <v>315.83</v>
      </c>
      <c r="W120" s="6">
        <f>+[1]retail!Z130</f>
        <v>315.83999999999997</v>
      </c>
      <c r="X120" s="6">
        <f>+[1]retail!AA130</f>
        <v>315.83</v>
      </c>
      <c r="Y120" s="6">
        <f>+[1]retail!AB130</f>
        <v>315.83</v>
      </c>
      <c r="Z120" s="6">
        <f>+[1]retail!AC130</f>
        <v>315.83999999999997</v>
      </c>
      <c r="AA120" s="6">
        <f>+[1]retail!AD130</f>
        <v>315.83999999999997</v>
      </c>
      <c r="AB120" s="6">
        <f>+[1]retail!AE130</f>
        <v>315.83999999999997</v>
      </c>
      <c r="AC120" s="6">
        <f>+[1]retail!AF130</f>
        <v>315.83999999999997</v>
      </c>
      <c r="AD120" s="6">
        <f>+[1]retail!AG130</f>
        <v>315.83999999999997</v>
      </c>
    </row>
    <row r="121" spans="1:30" x14ac:dyDescent="0.25">
      <c r="A121">
        <f>+[1]retail!C131</f>
        <v>1016</v>
      </c>
      <c r="B121" t="str">
        <f>+[1]retail!D131</f>
        <v>Isabela</v>
      </c>
      <c r="C121">
        <f>+[1]retail!F131</f>
        <v>110047</v>
      </c>
      <c r="D121" t="str">
        <f>+[1]retail!G131</f>
        <v>DAGUPAN CENTRO TABUK</v>
      </c>
      <c r="E121">
        <v>630130</v>
      </c>
      <c r="F121" t="s">
        <v>197</v>
      </c>
      <c r="G121" t="s">
        <v>191</v>
      </c>
      <c r="H121">
        <f>+[1]retail!J131</f>
        <v>170001095</v>
      </c>
      <c r="I121" t="str">
        <f>+[1]retail!K131</f>
        <v>UPRIGHT CHILLER</v>
      </c>
      <c r="J121">
        <f>+[1]retail!M131</f>
        <v>2</v>
      </c>
      <c r="K121">
        <f>+[1]retail!N131</f>
        <v>5</v>
      </c>
      <c r="L121" s="5">
        <f>+[1]retail!O131</f>
        <v>44356</v>
      </c>
      <c r="M121" s="6">
        <f>+[1]retail!P131</f>
        <v>18950</v>
      </c>
      <c r="N121" s="6">
        <f>+[1]retail!Q131</f>
        <v>4737.5</v>
      </c>
      <c r="O121" s="6">
        <f>+[1]retail!R131</f>
        <v>12949.14</v>
      </c>
      <c r="P121" s="6" t="str">
        <f>+[1]retail!S131</f>
        <v>PHP</v>
      </c>
      <c r="Q121" s="6">
        <f>+[1]retail!T131</f>
        <v>315.83</v>
      </c>
      <c r="R121" s="6">
        <f>+[1]retail!U131</f>
        <v>0</v>
      </c>
      <c r="S121" s="6">
        <f>+[1]retail!V131</f>
        <v>315.83</v>
      </c>
      <c r="T121" s="6">
        <f>+[1]retail!W131</f>
        <v>315.83999999999997</v>
      </c>
      <c r="U121" s="6">
        <f>+[1]retail!X131</f>
        <v>315.83</v>
      </c>
      <c r="V121" s="6">
        <f>+[1]retail!Y131</f>
        <v>315.83</v>
      </c>
      <c r="W121" s="6">
        <f>+[1]retail!Z131</f>
        <v>315.83999999999997</v>
      </c>
      <c r="X121" s="6">
        <f>+[1]retail!AA131</f>
        <v>315.83</v>
      </c>
      <c r="Y121" s="6">
        <f>+[1]retail!AB131</f>
        <v>315.83</v>
      </c>
      <c r="Z121" s="6">
        <f>+[1]retail!AC131</f>
        <v>315.83999999999997</v>
      </c>
      <c r="AA121" s="6">
        <f>+[1]retail!AD131</f>
        <v>315.83999999999997</v>
      </c>
      <c r="AB121" s="6">
        <f>+[1]retail!AE131</f>
        <v>315.83999999999997</v>
      </c>
      <c r="AC121" s="6">
        <f>+[1]retail!AF131</f>
        <v>315.83999999999997</v>
      </c>
      <c r="AD121" s="6">
        <f>+[1]retail!AG131</f>
        <v>315.83999999999997</v>
      </c>
    </row>
    <row r="122" spans="1:30" x14ac:dyDescent="0.25">
      <c r="A122">
        <f>+[1]retail!C132</f>
        <v>1016</v>
      </c>
      <c r="B122" t="str">
        <f>+[1]retail!D132</f>
        <v>Isabela</v>
      </c>
      <c r="C122">
        <f>+[1]retail!F132</f>
        <v>110083</v>
      </c>
      <c r="D122" t="str">
        <f>+[1]retail!G132</f>
        <v>CENTRO QUEZON</v>
      </c>
      <c r="E122">
        <v>630130</v>
      </c>
      <c r="F122" t="s">
        <v>197</v>
      </c>
      <c r="G122" t="s">
        <v>191</v>
      </c>
      <c r="H122">
        <f>+[1]retail!J132</f>
        <v>170001096</v>
      </c>
      <c r="I122" t="str">
        <f>+[1]retail!K132</f>
        <v>UPRIGHT CHILLER</v>
      </c>
      <c r="J122">
        <f>+[1]retail!M132</f>
        <v>1</v>
      </c>
      <c r="K122">
        <f>+[1]retail!N132</f>
        <v>5</v>
      </c>
      <c r="L122" s="5">
        <f>+[1]retail!O132</f>
        <v>44356</v>
      </c>
      <c r="M122" s="6">
        <f>+[1]retail!P132</f>
        <v>18950</v>
      </c>
      <c r="N122" s="6">
        <f>+[1]retail!Q132</f>
        <v>4737.5</v>
      </c>
      <c r="O122" s="6">
        <f>+[1]retail!R132</f>
        <v>12949.14</v>
      </c>
      <c r="P122" s="6" t="str">
        <f>+[1]retail!S132</f>
        <v>PHP</v>
      </c>
      <c r="Q122" s="6">
        <f>+[1]retail!T132</f>
        <v>315.83</v>
      </c>
      <c r="R122" s="6">
        <f>+[1]retail!U132</f>
        <v>0</v>
      </c>
      <c r="S122" s="6">
        <f>+[1]retail!V132</f>
        <v>315.83</v>
      </c>
      <c r="T122" s="6">
        <f>+[1]retail!W132</f>
        <v>315.83999999999997</v>
      </c>
      <c r="U122" s="6">
        <f>+[1]retail!X132</f>
        <v>315.83</v>
      </c>
      <c r="V122" s="6">
        <f>+[1]retail!Y132</f>
        <v>315.83</v>
      </c>
      <c r="W122" s="6">
        <f>+[1]retail!Z132</f>
        <v>315.83999999999997</v>
      </c>
      <c r="X122" s="6">
        <f>+[1]retail!AA132</f>
        <v>315.83</v>
      </c>
      <c r="Y122" s="6">
        <f>+[1]retail!AB132</f>
        <v>315.83</v>
      </c>
      <c r="Z122" s="6">
        <f>+[1]retail!AC132</f>
        <v>315.83999999999997</v>
      </c>
      <c r="AA122" s="6">
        <f>+[1]retail!AD132</f>
        <v>315.83999999999997</v>
      </c>
      <c r="AB122" s="6">
        <f>+[1]retail!AE132</f>
        <v>315.83999999999997</v>
      </c>
      <c r="AC122" s="6">
        <f>+[1]retail!AF132</f>
        <v>315.83999999999997</v>
      </c>
      <c r="AD122" s="6">
        <f>+[1]retail!AG132</f>
        <v>315.83999999999997</v>
      </c>
    </row>
    <row r="123" spans="1:30" x14ac:dyDescent="0.25">
      <c r="A123">
        <f>+[1]retail!C133</f>
        <v>1016</v>
      </c>
      <c r="B123" t="str">
        <f>+[1]retail!D133</f>
        <v>Isabela</v>
      </c>
      <c r="C123">
        <f>+[1]retail!F133</f>
        <v>110042</v>
      </c>
      <c r="D123" t="str">
        <f>+[1]retail!G133</f>
        <v>CAUAYAN 2</v>
      </c>
      <c r="E123">
        <v>630130</v>
      </c>
      <c r="F123" t="s">
        <v>197</v>
      </c>
      <c r="G123" t="s">
        <v>191</v>
      </c>
      <c r="H123">
        <f>+[1]retail!J133</f>
        <v>170001103</v>
      </c>
      <c r="I123" t="str">
        <f>+[1]retail!K133</f>
        <v>UPRIGHT CHILLER</v>
      </c>
      <c r="J123">
        <f>+[1]retail!M133</f>
        <v>1</v>
      </c>
      <c r="K123">
        <f>+[1]retail!N133</f>
        <v>5</v>
      </c>
      <c r="L123" s="5">
        <f>+[1]retail!O133</f>
        <v>44356</v>
      </c>
      <c r="M123" s="6">
        <f>+[1]retail!P133</f>
        <v>18950</v>
      </c>
      <c r="N123" s="6">
        <f>+[1]retail!Q133</f>
        <v>4737.5</v>
      </c>
      <c r="O123" s="6">
        <f>+[1]retail!R133</f>
        <v>12949.14</v>
      </c>
      <c r="P123" s="6" t="str">
        <f>+[1]retail!S133</f>
        <v>PHP</v>
      </c>
      <c r="Q123" s="6">
        <f>+[1]retail!T133</f>
        <v>315.83</v>
      </c>
      <c r="R123" s="6">
        <f>+[1]retail!U133</f>
        <v>0</v>
      </c>
      <c r="S123" s="6">
        <f>+[1]retail!V133</f>
        <v>315.83</v>
      </c>
      <c r="T123" s="6">
        <f>+[1]retail!W133</f>
        <v>315.83999999999997</v>
      </c>
      <c r="U123" s="6">
        <f>+[1]retail!X133</f>
        <v>315.83</v>
      </c>
      <c r="V123" s="6">
        <f>+[1]retail!Y133</f>
        <v>315.83</v>
      </c>
      <c r="W123" s="6">
        <f>+[1]retail!Z133</f>
        <v>315.83999999999997</v>
      </c>
      <c r="X123" s="6">
        <f>+[1]retail!AA133</f>
        <v>315.83</v>
      </c>
      <c r="Y123" s="6">
        <f>+[1]retail!AB133</f>
        <v>315.83</v>
      </c>
      <c r="Z123" s="6">
        <f>+[1]retail!AC133</f>
        <v>315.83999999999997</v>
      </c>
      <c r="AA123" s="6">
        <f>+[1]retail!AD133</f>
        <v>315.83999999999997</v>
      </c>
      <c r="AB123" s="6">
        <f>+[1]retail!AE133</f>
        <v>315.83999999999997</v>
      </c>
      <c r="AC123" s="6">
        <f>+[1]retail!AF133</f>
        <v>315.83999999999997</v>
      </c>
      <c r="AD123" s="6">
        <f>+[1]retail!AG133</f>
        <v>315.83999999999997</v>
      </c>
    </row>
    <row r="124" spans="1:30" x14ac:dyDescent="0.25">
      <c r="A124">
        <f>+[1]retail!C134</f>
        <v>1016</v>
      </c>
      <c r="B124" t="str">
        <f>+[1]retail!D134</f>
        <v>Isabela</v>
      </c>
      <c r="C124">
        <f>+[1]retail!F134</f>
        <v>110006</v>
      </c>
      <c r="D124" t="str">
        <f>+[1]retail!G134</f>
        <v>DON MARIANO MARCOS</v>
      </c>
      <c r="E124">
        <v>630130</v>
      </c>
      <c r="F124" t="s">
        <v>197</v>
      </c>
      <c r="G124" t="s">
        <v>191</v>
      </c>
      <c r="H124">
        <f>+[1]retail!J134</f>
        <v>170001112</v>
      </c>
      <c r="I124" t="str">
        <f>+[1]retail!K134</f>
        <v>UPRIGHT CHILLER</v>
      </c>
      <c r="J124">
        <f>+[1]retail!M134</f>
        <v>1</v>
      </c>
      <c r="K124">
        <f>+[1]retail!N134</f>
        <v>5</v>
      </c>
      <c r="L124" s="5">
        <f>+[1]retail!O134</f>
        <v>44356</v>
      </c>
      <c r="M124" s="6">
        <f>+[1]retail!P134</f>
        <v>18950</v>
      </c>
      <c r="N124" s="6">
        <f>+[1]retail!Q134</f>
        <v>4737.5</v>
      </c>
      <c r="O124" s="6">
        <f>+[1]retail!R134</f>
        <v>12949.14</v>
      </c>
      <c r="P124" s="6" t="str">
        <f>+[1]retail!S134</f>
        <v>PHP</v>
      </c>
      <c r="Q124" s="6">
        <f>+[1]retail!T134</f>
        <v>315.83</v>
      </c>
      <c r="R124" s="6">
        <f>+[1]retail!U134</f>
        <v>0</v>
      </c>
      <c r="S124" s="6">
        <f>+[1]retail!V134</f>
        <v>315.83</v>
      </c>
      <c r="T124" s="6">
        <f>+[1]retail!W134</f>
        <v>315.83999999999997</v>
      </c>
      <c r="U124" s="6">
        <f>+[1]retail!X134</f>
        <v>315.83</v>
      </c>
      <c r="V124" s="6">
        <f>+[1]retail!Y134</f>
        <v>315.83</v>
      </c>
      <c r="W124" s="6">
        <f>+[1]retail!Z134</f>
        <v>315.83999999999997</v>
      </c>
      <c r="X124" s="6">
        <f>+[1]retail!AA134</f>
        <v>315.83</v>
      </c>
      <c r="Y124" s="6">
        <f>+[1]retail!AB134</f>
        <v>315.83</v>
      </c>
      <c r="Z124" s="6">
        <f>+[1]retail!AC134</f>
        <v>315.83999999999997</v>
      </c>
      <c r="AA124" s="6">
        <f>+[1]retail!AD134</f>
        <v>315.83999999999997</v>
      </c>
      <c r="AB124" s="6">
        <f>+[1]retail!AE134</f>
        <v>315.83999999999997</v>
      </c>
      <c r="AC124" s="6">
        <f>+[1]retail!AF134</f>
        <v>315.83999999999997</v>
      </c>
      <c r="AD124" s="6">
        <f>+[1]retail!AG134</f>
        <v>315.83999999999997</v>
      </c>
    </row>
    <row r="125" spans="1:30" x14ac:dyDescent="0.25">
      <c r="A125">
        <f>+[1]retail!C135</f>
        <v>1016</v>
      </c>
      <c r="B125" t="str">
        <f>+[1]retail!D135</f>
        <v>Isabela</v>
      </c>
      <c r="C125">
        <f>+[1]retail!F135</f>
        <v>110091</v>
      </c>
      <c r="D125" t="str">
        <f>+[1]retail!G135</f>
        <v>CENTRO AMULUNG</v>
      </c>
      <c r="E125">
        <v>630130</v>
      </c>
      <c r="F125" t="s">
        <v>197</v>
      </c>
      <c r="G125" t="s">
        <v>191</v>
      </c>
      <c r="H125">
        <f>+[1]retail!J135</f>
        <v>170001118</v>
      </c>
      <c r="I125" t="str">
        <f>+[1]retail!K135</f>
        <v>UPRIGHT CHILLER</v>
      </c>
      <c r="J125">
        <f>+[1]retail!M135</f>
        <v>1</v>
      </c>
      <c r="K125">
        <f>+[1]retail!N135</f>
        <v>5</v>
      </c>
      <c r="L125" s="5">
        <f>+[1]retail!O135</f>
        <v>44365</v>
      </c>
      <c r="M125" s="6">
        <f>+[1]retail!P135</f>
        <v>18950</v>
      </c>
      <c r="N125" s="6">
        <f>+[1]retail!Q135</f>
        <v>4737.5</v>
      </c>
      <c r="O125" s="6">
        <f>+[1]retail!R135</f>
        <v>12949.14</v>
      </c>
      <c r="P125" s="6" t="str">
        <f>+[1]retail!S135</f>
        <v>PHP</v>
      </c>
      <c r="Q125" s="6">
        <f>+[1]retail!T135</f>
        <v>315.83</v>
      </c>
      <c r="R125" s="6">
        <f>+[1]retail!U135</f>
        <v>0</v>
      </c>
      <c r="S125" s="6">
        <f>+[1]retail!V135</f>
        <v>315.83</v>
      </c>
      <c r="T125" s="6">
        <f>+[1]retail!W135</f>
        <v>315.83999999999997</v>
      </c>
      <c r="U125" s="6">
        <f>+[1]retail!X135</f>
        <v>315.83</v>
      </c>
      <c r="V125" s="6">
        <f>+[1]retail!Y135</f>
        <v>315.83</v>
      </c>
      <c r="W125" s="6">
        <f>+[1]retail!Z135</f>
        <v>315.83999999999997</v>
      </c>
      <c r="X125" s="6">
        <f>+[1]retail!AA135</f>
        <v>315.83</v>
      </c>
      <c r="Y125" s="6">
        <f>+[1]retail!AB135</f>
        <v>315.83</v>
      </c>
      <c r="Z125" s="6">
        <f>+[1]retail!AC135</f>
        <v>315.83999999999997</v>
      </c>
      <c r="AA125" s="6">
        <f>+[1]retail!AD135</f>
        <v>315.83999999999997</v>
      </c>
      <c r="AB125" s="6">
        <f>+[1]retail!AE135</f>
        <v>315.83999999999997</v>
      </c>
      <c r="AC125" s="6">
        <f>+[1]retail!AF135</f>
        <v>315.83999999999997</v>
      </c>
      <c r="AD125" s="6">
        <f>+[1]retail!AG135</f>
        <v>315.83999999999997</v>
      </c>
    </row>
    <row r="126" spans="1:30" x14ac:dyDescent="0.25">
      <c r="A126">
        <f>+[1]retail!C136</f>
        <v>1016</v>
      </c>
      <c r="B126" t="str">
        <f>+[1]retail!D136</f>
        <v>Isabela</v>
      </c>
      <c r="C126">
        <f>+[1]retail!F136</f>
        <v>110001</v>
      </c>
      <c r="D126" t="str">
        <f>+[1]retail!G136</f>
        <v>CANCILLER CAUAYAN</v>
      </c>
      <c r="E126">
        <v>630130</v>
      </c>
      <c r="F126" t="s">
        <v>197</v>
      </c>
      <c r="G126" t="s">
        <v>191</v>
      </c>
      <c r="H126">
        <f>+[1]retail!J136</f>
        <v>170001124</v>
      </c>
      <c r="I126" t="str">
        <f>+[1]retail!K136</f>
        <v>UPRIGHT CHILLER</v>
      </c>
      <c r="J126">
        <f>+[1]retail!M136</f>
        <v>1</v>
      </c>
      <c r="K126">
        <f>+[1]retail!N136</f>
        <v>5</v>
      </c>
      <c r="L126" s="5">
        <f>+[1]retail!O136</f>
        <v>44365</v>
      </c>
      <c r="M126" s="6">
        <f>+[1]retail!P136</f>
        <v>18950</v>
      </c>
      <c r="N126" s="6">
        <f>+[1]retail!Q136</f>
        <v>4737.5</v>
      </c>
      <c r="O126" s="6">
        <f>+[1]retail!R136</f>
        <v>12949.14</v>
      </c>
      <c r="P126" s="6" t="str">
        <f>+[1]retail!S136</f>
        <v>PHP</v>
      </c>
      <c r="Q126" s="6">
        <f>+[1]retail!T136</f>
        <v>315.83</v>
      </c>
      <c r="R126" s="6">
        <f>+[1]retail!U136</f>
        <v>0</v>
      </c>
      <c r="S126" s="6">
        <f>+[1]retail!V136</f>
        <v>315.83</v>
      </c>
      <c r="T126" s="6">
        <f>+[1]retail!W136</f>
        <v>315.83999999999997</v>
      </c>
      <c r="U126" s="6">
        <f>+[1]retail!X136</f>
        <v>315.83</v>
      </c>
      <c r="V126" s="6">
        <f>+[1]retail!Y136</f>
        <v>315.83</v>
      </c>
      <c r="W126" s="6">
        <f>+[1]retail!Z136</f>
        <v>315.83999999999997</v>
      </c>
      <c r="X126" s="6">
        <f>+[1]retail!AA136</f>
        <v>315.83</v>
      </c>
      <c r="Y126" s="6">
        <f>+[1]retail!AB136</f>
        <v>315.83</v>
      </c>
      <c r="Z126" s="6">
        <f>+[1]retail!AC136</f>
        <v>315.83999999999997</v>
      </c>
      <c r="AA126" s="6">
        <f>+[1]retail!AD136</f>
        <v>315.83999999999997</v>
      </c>
      <c r="AB126" s="6">
        <f>+[1]retail!AE136</f>
        <v>315.83999999999997</v>
      </c>
      <c r="AC126" s="6">
        <f>+[1]retail!AF136</f>
        <v>315.83999999999997</v>
      </c>
      <c r="AD126" s="6">
        <f>+[1]retail!AG136</f>
        <v>315.83999999999997</v>
      </c>
    </row>
    <row r="127" spans="1:30" x14ac:dyDescent="0.25">
      <c r="A127">
        <f>+[1]retail!C137</f>
        <v>1016</v>
      </c>
      <c r="B127" t="str">
        <f>+[1]retail!D137</f>
        <v>Isabela</v>
      </c>
      <c r="C127">
        <f>+[1]retail!F137</f>
        <v>110077</v>
      </c>
      <c r="D127" t="str">
        <f>+[1]retail!G137</f>
        <v>MABINI SANTIAGO</v>
      </c>
      <c r="E127">
        <v>630130</v>
      </c>
      <c r="F127" t="s">
        <v>197</v>
      </c>
      <c r="G127" t="s">
        <v>191</v>
      </c>
      <c r="H127">
        <f>+[1]retail!J137</f>
        <v>170001136</v>
      </c>
      <c r="I127" t="str">
        <f>+[1]retail!K137</f>
        <v>UPRIGHT CHILLER</v>
      </c>
      <c r="J127">
        <f>+[1]retail!M137</f>
        <v>2</v>
      </c>
      <c r="K127">
        <f>+[1]retail!N137</f>
        <v>5</v>
      </c>
      <c r="L127" s="5">
        <f>+[1]retail!O137</f>
        <v>44365</v>
      </c>
      <c r="M127" s="6">
        <f>+[1]retail!P137</f>
        <v>18950</v>
      </c>
      <c r="N127" s="6">
        <f>+[1]retail!Q137</f>
        <v>4737.5</v>
      </c>
      <c r="O127" s="6">
        <f>+[1]retail!R137</f>
        <v>12949.14</v>
      </c>
      <c r="P127" s="6" t="str">
        <f>+[1]retail!S137</f>
        <v>PHP</v>
      </c>
      <c r="Q127" s="6">
        <f>+[1]retail!T137</f>
        <v>315.83</v>
      </c>
      <c r="R127" s="6">
        <f>+[1]retail!U137</f>
        <v>0</v>
      </c>
      <c r="S127" s="6">
        <f>+[1]retail!V137</f>
        <v>315.83</v>
      </c>
      <c r="T127" s="6">
        <f>+[1]retail!W137</f>
        <v>315.83999999999997</v>
      </c>
      <c r="U127" s="6">
        <f>+[1]retail!X137</f>
        <v>315.83</v>
      </c>
      <c r="V127" s="6">
        <f>+[1]retail!Y137</f>
        <v>315.83</v>
      </c>
      <c r="W127" s="6">
        <f>+[1]retail!Z137</f>
        <v>315.83999999999997</v>
      </c>
      <c r="X127" s="6">
        <f>+[1]retail!AA137</f>
        <v>315.83</v>
      </c>
      <c r="Y127" s="6">
        <f>+[1]retail!AB137</f>
        <v>315.83</v>
      </c>
      <c r="Z127" s="6">
        <f>+[1]retail!AC137</f>
        <v>315.83999999999997</v>
      </c>
      <c r="AA127" s="6">
        <f>+[1]retail!AD137</f>
        <v>315.83999999999997</v>
      </c>
      <c r="AB127" s="6">
        <f>+[1]retail!AE137</f>
        <v>315.83999999999997</v>
      </c>
      <c r="AC127" s="6">
        <f>+[1]retail!AF137</f>
        <v>315.83999999999997</v>
      </c>
      <c r="AD127" s="6">
        <f>+[1]retail!AG137</f>
        <v>315.83999999999997</v>
      </c>
    </row>
    <row r="128" spans="1:30" x14ac:dyDescent="0.25">
      <c r="A128">
        <f>+[1]retail!C138</f>
        <v>1016</v>
      </c>
      <c r="B128" t="str">
        <f>+[1]retail!D138</f>
        <v>Isabela</v>
      </c>
      <c r="C128">
        <f>+[1]retail!F138</f>
        <v>110088</v>
      </c>
      <c r="D128" t="str">
        <f>+[1]retail!G138</f>
        <v>DISTRICT 3 SAN MANUEL</v>
      </c>
      <c r="E128">
        <v>630130</v>
      </c>
      <c r="F128" t="s">
        <v>197</v>
      </c>
      <c r="G128" t="s">
        <v>191</v>
      </c>
      <c r="H128">
        <f>+[1]retail!J138</f>
        <v>170001138</v>
      </c>
      <c r="I128" t="str">
        <f>+[1]retail!K138</f>
        <v>UPRIGHT CHILLER</v>
      </c>
      <c r="J128">
        <f>+[1]retail!M138</f>
        <v>1</v>
      </c>
      <c r="K128">
        <f>+[1]retail!N138</f>
        <v>5</v>
      </c>
      <c r="L128" s="5">
        <f>+[1]retail!O138</f>
        <v>44365</v>
      </c>
      <c r="M128" s="6">
        <f>+[1]retail!P138</f>
        <v>18950</v>
      </c>
      <c r="N128" s="6">
        <f>+[1]retail!Q138</f>
        <v>4737.5</v>
      </c>
      <c r="O128" s="6">
        <f>+[1]retail!R138</f>
        <v>12949.14</v>
      </c>
      <c r="P128" s="6" t="str">
        <f>+[1]retail!S138</f>
        <v>PHP</v>
      </c>
      <c r="Q128" s="6">
        <f>+[1]retail!T138</f>
        <v>315.83</v>
      </c>
      <c r="R128" s="6">
        <f>+[1]retail!U138</f>
        <v>0</v>
      </c>
      <c r="S128" s="6">
        <f>+[1]retail!V138</f>
        <v>315.83</v>
      </c>
      <c r="T128" s="6">
        <f>+[1]retail!W138</f>
        <v>315.83999999999997</v>
      </c>
      <c r="U128" s="6">
        <f>+[1]retail!X138</f>
        <v>315.83</v>
      </c>
      <c r="V128" s="6">
        <f>+[1]retail!Y138</f>
        <v>315.83</v>
      </c>
      <c r="W128" s="6">
        <f>+[1]retail!Z138</f>
        <v>315.83999999999997</v>
      </c>
      <c r="X128" s="6">
        <f>+[1]retail!AA138</f>
        <v>315.83</v>
      </c>
      <c r="Y128" s="6">
        <f>+[1]retail!AB138</f>
        <v>315.83</v>
      </c>
      <c r="Z128" s="6">
        <f>+[1]retail!AC138</f>
        <v>315.83999999999997</v>
      </c>
      <c r="AA128" s="6">
        <f>+[1]retail!AD138</f>
        <v>315.83999999999997</v>
      </c>
      <c r="AB128" s="6">
        <f>+[1]retail!AE138</f>
        <v>315.83999999999997</v>
      </c>
      <c r="AC128" s="6">
        <f>+[1]retail!AF138</f>
        <v>315.83999999999997</v>
      </c>
      <c r="AD128" s="6">
        <f>+[1]retail!AG138</f>
        <v>315.83999999999997</v>
      </c>
    </row>
    <row r="129" spans="1:30" x14ac:dyDescent="0.25">
      <c r="A129">
        <f>+[1]retail!C139</f>
        <v>1016</v>
      </c>
      <c r="B129" t="str">
        <f>+[1]retail!D139</f>
        <v>Isabela</v>
      </c>
      <c r="C129">
        <f>+[1]retail!F139</f>
        <v>110088</v>
      </c>
      <c r="D129" t="str">
        <f>+[1]retail!G139</f>
        <v>DISTRICT 3 SAN MANUEL</v>
      </c>
      <c r="E129">
        <v>630130</v>
      </c>
      <c r="F129" t="s">
        <v>197</v>
      </c>
      <c r="G129" t="s">
        <v>191</v>
      </c>
      <c r="H129">
        <f>+[1]retail!J139</f>
        <v>170001145</v>
      </c>
      <c r="I129" t="str">
        <f>+[1]retail!K139</f>
        <v>UPRIGHT CHILLER</v>
      </c>
      <c r="J129">
        <f>+[1]retail!M139</f>
        <v>1</v>
      </c>
      <c r="K129">
        <f>+[1]retail!N139</f>
        <v>5</v>
      </c>
      <c r="L129" s="5">
        <f>+[1]retail!O139</f>
        <v>44365</v>
      </c>
      <c r="M129" s="6">
        <f>+[1]retail!P139</f>
        <v>18950</v>
      </c>
      <c r="N129" s="6">
        <f>+[1]retail!Q139</f>
        <v>4737.5</v>
      </c>
      <c r="O129" s="6">
        <f>+[1]retail!R139</f>
        <v>12949.14</v>
      </c>
      <c r="P129" s="6" t="str">
        <f>+[1]retail!S139</f>
        <v>PHP</v>
      </c>
      <c r="Q129" s="6">
        <f>+[1]retail!T139</f>
        <v>315.83</v>
      </c>
      <c r="R129" s="6">
        <f>+[1]retail!U139</f>
        <v>0</v>
      </c>
      <c r="S129" s="6">
        <f>+[1]retail!V139</f>
        <v>315.83</v>
      </c>
      <c r="T129" s="6">
        <f>+[1]retail!W139</f>
        <v>315.83999999999997</v>
      </c>
      <c r="U129" s="6">
        <f>+[1]retail!X139</f>
        <v>315.83</v>
      </c>
      <c r="V129" s="6">
        <f>+[1]retail!Y139</f>
        <v>315.83</v>
      </c>
      <c r="W129" s="6">
        <f>+[1]retail!Z139</f>
        <v>315.83999999999997</v>
      </c>
      <c r="X129" s="6">
        <f>+[1]retail!AA139</f>
        <v>315.83</v>
      </c>
      <c r="Y129" s="6">
        <f>+[1]retail!AB139</f>
        <v>315.83</v>
      </c>
      <c r="Z129" s="6">
        <f>+[1]retail!AC139</f>
        <v>315.83999999999997</v>
      </c>
      <c r="AA129" s="6">
        <f>+[1]retail!AD139</f>
        <v>315.83999999999997</v>
      </c>
      <c r="AB129" s="6">
        <f>+[1]retail!AE139</f>
        <v>315.83999999999997</v>
      </c>
      <c r="AC129" s="6">
        <f>+[1]retail!AF139</f>
        <v>315.83999999999997</v>
      </c>
      <c r="AD129" s="6">
        <f>+[1]retail!AG139</f>
        <v>315.83999999999997</v>
      </c>
    </row>
    <row r="130" spans="1:30" x14ac:dyDescent="0.25">
      <c r="A130">
        <f>+[1]retail!C140</f>
        <v>1016</v>
      </c>
      <c r="B130" t="str">
        <f>+[1]retail!D140</f>
        <v>Isabela</v>
      </c>
      <c r="C130">
        <f>+[1]retail!F140</f>
        <v>110047</v>
      </c>
      <c r="D130" t="str">
        <f>+[1]retail!G140</f>
        <v>DAGUPAN CENTRO TABUK</v>
      </c>
      <c r="E130">
        <v>630130</v>
      </c>
      <c r="F130" t="s">
        <v>197</v>
      </c>
      <c r="G130" t="s">
        <v>191</v>
      </c>
      <c r="H130">
        <f>+[1]retail!J140</f>
        <v>170001145</v>
      </c>
      <c r="I130" t="str">
        <f>+[1]retail!K140</f>
        <v>UPRIGHT CHILLER</v>
      </c>
      <c r="J130">
        <f>+[1]retail!M140</f>
        <v>1</v>
      </c>
      <c r="K130">
        <f>+[1]retail!N140</f>
        <v>5</v>
      </c>
      <c r="L130" s="5">
        <f>+[1]retail!O140</f>
        <v>44365</v>
      </c>
      <c r="M130" s="6">
        <f>+[1]retail!P140</f>
        <v>18950</v>
      </c>
      <c r="N130" s="6">
        <f>+[1]retail!Q140</f>
        <v>4737.5</v>
      </c>
      <c r="O130" s="6">
        <f>+[1]retail!R140</f>
        <v>12949.14</v>
      </c>
      <c r="P130" s="6" t="str">
        <f>+[1]retail!S140</f>
        <v>PHP</v>
      </c>
      <c r="Q130" s="6">
        <f>+[1]retail!T140</f>
        <v>315.83</v>
      </c>
      <c r="R130" s="6">
        <f>+[1]retail!U140</f>
        <v>0</v>
      </c>
      <c r="S130" s="6">
        <f>+[1]retail!V140</f>
        <v>315.83</v>
      </c>
      <c r="T130" s="6">
        <f>+[1]retail!W140</f>
        <v>315.83999999999997</v>
      </c>
      <c r="U130" s="6">
        <f>+[1]retail!X140</f>
        <v>315.83</v>
      </c>
      <c r="V130" s="6">
        <f>+[1]retail!Y140</f>
        <v>315.83</v>
      </c>
      <c r="W130" s="6">
        <f>+[1]retail!Z140</f>
        <v>315.83999999999997</v>
      </c>
      <c r="X130" s="6">
        <f>+[1]retail!AA140</f>
        <v>315.83</v>
      </c>
      <c r="Y130" s="6">
        <f>+[1]retail!AB140</f>
        <v>315.83</v>
      </c>
      <c r="Z130" s="6">
        <f>+[1]retail!AC140</f>
        <v>315.83999999999997</v>
      </c>
      <c r="AA130" s="6">
        <f>+[1]retail!AD140</f>
        <v>315.83999999999997</v>
      </c>
      <c r="AB130" s="6">
        <f>+[1]retail!AE140</f>
        <v>315.83999999999997</v>
      </c>
      <c r="AC130" s="6">
        <f>+[1]retail!AF140</f>
        <v>315.83999999999997</v>
      </c>
      <c r="AD130" s="6">
        <f>+[1]retail!AG140</f>
        <v>315.83999999999997</v>
      </c>
    </row>
    <row r="131" spans="1:30" x14ac:dyDescent="0.25">
      <c r="A131">
        <f>+[1]retail!C141</f>
        <v>1016</v>
      </c>
      <c r="B131" t="str">
        <f>+[1]retail!D141</f>
        <v>Isabela</v>
      </c>
      <c r="C131">
        <f>+[1]retail!F141</f>
        <v>610002</v>
      </c>
      <c r="D131" t="str">
        <f>+[1]retail!G141</f>
        <v>UR VILLASIS</v>
      </c>
      <c r="E131">
        <v>630130</v>
      </c>
      <c r="F131" t="s">
        <v>197</v>
      </c>
      <c r="G131" t="s">
        <v>191</v>
      </c>
      <c r="H131">
        <f>+[1]retail!J141</f>
        <v>170001145</v>
      </c>
      <c r="I131" t="str">
        <f>+[1]retail!K141</f>
        <v>UPRIGHT CHILLER</v>
      </c>
      <c r="J131">
        <f>+[1]retail!M141</f>
        <v>2</v>
      </c>
      <c r="K131">
        <f>+[1]retail!N141</f>
        <v>5</v>
      </c>
      <c r="L131" s="5">
        <f>+[1]retail!O141</f>
        <v>44365</v>
      </c>
      <c r="M131" s="6">
        <f>+[1]retail!P141</f>
        <v>18950</v>
      </c>
      <c r="N131" s="6">
        <f>+[1]retail!Q141</f>
        <v>4737.5</v>
      </c>
      <c r="O131" s="6">
        <f>+[1]retail!R141</f>
        <v>12949.14</v>
      </c>
      <c r="P131" s="6" t="str">
        <f>+[1]retail!S141</f>
        <v>PHP</v>
      </c>
      <c r="Q131" s="6">
        <f>+[1]retail!T141</f>
        <v>315.83</v>
      </c>
      <c r="R131" s="6">
        <f>+[1]retail!U141</f>
        <v>0</v>
      </c>
      <c r="S131" s="6">
        <f>+[1]retail!V141</f>
        <v>315.83</v>
      </c>
      <c r="T131" s="6">
        <f>+[1]retail!W141</f>
        <v>315.83999999999997</v>
      </c>
      <c r="U131" s="6">
        <f>+[1]retail!X141</f>
        <v>315.83</v>
      </c>
      <c r="V131" s="6">
        <f>+[1]retail!Y141</f>
        <v>315.83</v>
      </c>
      <c r="W131" s="6">
        <f>+[1]retail!Z141</f>
        <v>315.83999999999997</v>
      </c>
      <c r="X131" s="6">
        <f>+[1]retail!AA141</f>
        <v>315.83</v>
      </c>
      <c r="Y131" s="6">
        <f>+[1]retail!AB141</f>
        <v>315.83</v>
      </c>
      <c r="Z131" s="6">
        <f>+[1]retail!AC141</f>
        <v>315.83999999999997</v>
      </c>
      <c r="AA131" s="6">
        <f>+[1]retail!AD141</f>
        <v>315.83999999999997</v>
      </c>
      <c r="AB131" s="6">
        <f>+[1]retail!AE141</f>
        <v>315.83999999999997</v>
      </c>
      <c r="AC131" s="6">
        <f>+[1]retail!AF141</f>
        <v>315.83999999999997</v>
      </c>
      <c r="AD131" s="6">
        <f>+[1]retail!AG141</f>
        <v>315.83999999999997</v>
      </c>
    </row>
    <row r="132" spans="1:30" x14ac:dyDescent="0.25">
      <c r="A132">
        <f>+[1]retail!C142</f>
        <v>1016</v>
      </c>
      <c r="B132" t="str">
        <f>+[1]retail!D142</f>
        <v>Isabela</v>
      </c>
      <c r="C132">
        <f>+[1]retail!F142</f>
        <v>610017</v>
      </c>
      <c r="D132" t="str">
        <f>+[1]retail!G142</f>
        <v>UR SAN ISIDRO SUR LUNA</v>
      </c>
      <c r="E132">
        <v>630130</v>
      </c>
      <c r="F132" t="s">
        <v>197</v>
      </c>
      <c r="G132" t="s">
        <v>191</v>
      </c>
      <c r="H132">
        <f>+[1]retail!J142</f>
        <v>170001146</v>
      </c>
      <c r="I132" t="str">
        <f>+[1]retail!K142</f>
        <v>UR GRILLER</v>
      </c>
      <c r="J132">
        <f>+[1]retail!M142</f>
        <v>2</v>
      </c>
      <c r="K132">
        <f>+[1]retail!N142</f>
        <v>5</v>
      </c>
      <c r="L132" s="5">
        <f>+[1]retail!O142</f>
        <v>44385</v>
      </c>
      <c r="M132" s="6">
        <f>+[1]retail!P142</f>
        <v>45930</v>
      </c>
      <c r="N132" s="6">
        <f>+[1]retail!Q142</f>
        <v>10717</v>
      </c>
      <c r="O132" s="6">
        <f>+[1]retail!R142</f>
        <v>32151</v>
      </c>
      <c r="P132" s="6" t="str">
        <f>+[1]retail!S142</f>
        <v>PHP</v>
      </c>
      <c r="Q132" s="6">
        <f>+[1]retail!T142</f>
        <v>765.5</v>
      </c>
      <c r="R132" s="6">
        <f>+[1]retail!U142</f>
        <v>0</v>
      </c>
      <c r="S132" s="6">
        <f>+[1]retail!V142</f>
        <v>765.5</v>
      </c>
      <c r="T132" s="6">
        <f>+[1]retail!W142</f>
        <v>765.5</v>
      </c>
      <c r="U132" s="6">
        <f>+[1]retail!X142</f>
        <v>765.5</v>
      </c>
      <c r="V132" s="6">
        <f>+[1]retail!Y142</f>
        <v>765.5</v>
      </c>
      <c r="W132" s="6">
        <f>+[1]retail!Z142</f>
        <v>765.5</v>
      </c>
      <c r="X132" s="6">
        <f>+[1]retail!AA142</f>
        <v>765.5</v>
      </c>
      <c r="Y132" s="6">
        <f>+[1]retail!AB142</f>
        <v>765.5</v>
      </c>
      <c r="Z132" s="6">
        <f>+[1]retail!AC142</f>
        <v>765.5</v>
      </c>
      <c r="AA132" s="6">
        <f>+[1]retail!AD142</f>
        <v>765.5</v>
      </c>
      <c r="AB132" s="6">
        <f>+[1]retail!AE142</f>
        <v>765.5</v>
      </c>
      <c r="AC132" s="6">
        <f>+[1]retail!AF142</f>
        <v>765.5</v>
      </c>
      <c r="AD132" s="6">
        <f>+[1]retail!AG142</f>
        <v>765.5</v>
      </c>
    </row>
    <row r="133" spans="1:30" x14ac:dyDescent="0.25">
      <c r="A133">
        <f>+[1]retail!C143</f>
        <v>1016</v>
      </c>
      <c r="B133" t="str">
        <f>+[1]retail!D143</f>
        <v>Isabela</v>
      </c>
      <c r="C133">
        <f>+[1]retail!F143</f>
        <v>610017</v>
      </c>
      <c r="D133" t="str">
        <f>+[1]retail!G143</f>
        <v>UR SAN ISIDRO SUR LUNA</v>
      </c>
      <c r="E133">
        <v>630130</v>
      </c>
      <c r="F133" t="s">
        <v>197</v>
      </c>
      <c r="G133" t="s">
        <v>191</v>
      </c>
      <c r="H133">
        <f>+[1]retail!J143</f>
        <v>170001146</v>
      </c>
      <c r="I133" t="str">
        <f>+[1]retail!K143</f>
        <v>EXHAUST FAN VECTOR</v>
      </c>
      <c r="J133">
        <f>+[1]retail!M143</f>
        <v>1</v>
      </c>
      <c r="K133">
        <f>+[1]retail!N143</f>
        <v>2</v>
      </c>
      <c r="L133" s="5">
        <f>+[1]retail!O143</f>
        <v>44349</v>
      </c>
      <c r="M133" s="6">
        <f>+[1]retail!P143</f>
        <v>7499.32</v>
      </c>
      <c r="N133" s="6">
        <f>+[1]retail!Q143</f>
        <v>4687.07</v>
      </c>
      <c r="O133" s="6">
        <f>+[1]retail!R143</f>
        <v>1562.37</v>
      </c>
      <c r="P133" s="6" t="str">
        <f>+[1]retail!S143</f>
        <v>PHP</v>
      </c>
      <c r="Q133" s="6">
        <f>+[1]retail!T143</f>
        <v>312.47000000000003</v>
      </c>
      <c r="R133" s="6">
        <f>+[1]retail!U143</f>
        <v>0</v>
      </c>
      <c r="S133" s="6">
        <f>+[1]retail!V143</f>
        <v>312.47000000000003</v>
      </c>
      <c r="T133" s="6">
        <f>+[1]retail!W143</f>
        <v>312.47000000000003</v>
      </c>
      <c r="U133" s="6">
        <f>+[1]retail!X143</f>
        <v>312.48</v>
      </c>
      <c r="V133" s="6">
        <f>+[1]retail!Y143</f>
        <v>312.47000000000003</v>
      </c>
      <c r="W133" s="6">
        <f>+[1]retail!Z143</f>
        <v>312.48</v>
      </c>
      <c r="X133" s="6">
        <f>+[1]retail!AA143</f>
        <v>0</v>
      </c>
      <c r="Y133" s="6">
        <f>+[1]retail!AB143</f>
        <v>0</v>
      </c>
      <c r="Z133" s="6">
        <f>+[1]retail!AC143</f>
        <v>0</v>
      </c>
      <c r="AA133" s="6">
        <f>+[1]retail!AD143</f>
        <v>0</v>
      </c>
      <c r="AB133" s="6">
        <f>+[1]retail!AE143</f>
        <v>0</v>
      </c>
      <c r="AC133" s="6">
        <f>+[1]retail!AF143</f>
        <v>0</v>
      </c>
      <c r="AD133" s="6">
        <f>+[1]retail!AG143</f>
        <v>0</v>
      </c>
    </row>
    <row r="134" spans="1:30" x14ac:dyDescent="0.25">
      <c r="A134">
        <f>+[1]retail!C144</f>
        <v>1016</v>
      </c>
      <c r="B134" t="str">
        <f>+[1]retail!D144</f>
        <v>Isabela</v>
      </c>
      <c r="C134">
        <f>+[1]retail!F144</f>
        <v>610017</v>
      </c>
      <c r="D134" t="str">
        <f>+[1]retail!G144</f>
        <v>UR SAN ISIDRO SUR LUNA</v>
      </c>
      <c r="E134">
        <v>630130</v>
      </c>
      <c r="F134" t="s">
        <v>197</v>
      </c>
      <c r="G134" t="s">
        <v>191</v>
      </c>
      <c r="H134">
        <f>+[1]retail!J144</f>
        <v>170001146</v>
      </c>
      <c r="I134" t="str">
        <f>+[1]retail!K144</f>
        <v>EXHAUST FAN VECTOR</v>
      </c>
      <c r="J134">
        <f>+[1]retail!M144</f>
        <v>1</v>
      </c>
      <c r="K134">
        <f>+[1]retail!N144</f>
        <v>2</v>
      </c>
      <c r="L134" s="5">
        <f>+[1]retail!O144</f>
        <v>44349</v>
      </c>
      <c r="M134" s="6">
        <f>+[1]retail!P144</f>
        <v>7500</v>
      </c>
      <c r="N134" s="6">
        <f>+[1]retail!Q144</f>
        <v>4687.5</v>
      </c>
      <c r="O134" s="6">
        <f>+[1]retail!R144</f>
        <v>1562.5</v>
      </c>
      <c r="P134" s="6" t="str">
        <f>+[1]retail!S144</f>
        <v>PHP</v>
      </c>
      <c r="Q134" s="6">
        <f>+[1]retail!T144</f>
        <v>312.5</v>
      </c>
      <c r="R134" s="6">
        <f>+[1]retail!U144</f>
        <v>0</v>
      </c>
      <c r="S134" s="6">
        <f>+[1]retail!V144</f>
        <v>312.5</v>
      </c>
      <c r="T134" s="6">
        <f>+[1]retail!W144</f>
        <v>312.5</v>
      </c>
      <c r="U134" s="6">
        <f>+[1]retail!X144</f>
        <v>312.5</v>
      </c>
      <c r="V134" s="6">
        <f>+[1]retail!Y144</f>
        <v>312.5</v>
      </c>
      <c r="W134" s="6">
        <f>+[1]retail!Z144</f>
        <v>312.5</v>
      </c>
      <c r="X134" s="6">
        <f>+[1]retail!AA144</f>
        <v>0</v>
      </c>
      <c r="Y134" s="6">
        <f>+[1]retail!AB144</f>
        <v>0</v>
      </c>
      <c r="Z134" s="6">
        <f>+[1]retail!AC144</f>
        <v>0</v>
      </c>
      <c r="AA134" s="6">
        <f>+[1]retail!AD144</f>
        <v>0</v>
      </c>
      <c r="AB134" s="6">
        <f>+[1]retail!AE144</f>
        <v>0</v>
      </c>
      <c r="AC134" s="6">
        <f>+[1]retail!AF144</f>
        <v>0</v>
      </c>
      <c r="AD134" s="6">
        <f>+[1]retail!AG144</f>
        <v>0</v>
      </c>
    </row>
    <row r="135" spans="1:30" x14ac:dyDescent="0.25">
      <c r="A135">
        <f>+[1]retail!C145</f>
        <v>1016</v>
      </c>
      <c r="B135" t="str">
        <f>+[1]retail!D145</f>
        <v>Isabela</v>
      </c>
      <c r="C135">
        <f>+[1]retail!F145</f>
        <v>110005</v>
      </c>
      <c r="D135" t="str">
        <f>+[1]retail!G145</f>
        <v>BANTUG ROXAS</v>
      </c>
      <c r="E135">
        <v>630130</v>
      </c>
      <c r="F135" t="s">
        <v>197</v>
      </c>
      <c r="G135" t="s">
        <v>191</v>
      </c>
      <c r="H135">
        <f>+[1]retail!J145</f>
        <v>170001188</v>
      </c>
      <c r="I135" t="str">
        <f>+[1]retail!K145</f>
        <v>GENERATOR SET</v>
      </c>
      <c r="J135">
        <f>+[1]retail!M145</f>
        <v>2</v>
      </c>
      <c r="K135">
        <f>+[1]retail!N145</f>
        <v>5</v>
      </c>
      <c r="L135" s="5">
        <f>+[1]retail!O145</f>
        <v>44424</v>
      </c>
      <c r="M135" s="6">
        <f>+[1]retail!P145</f>
        <v>30870</v>
      </c>
      <c r="N135" s="6">
        <f>+[1]retail!Q145</f>
        <v>6688.5</v>
      </c>
      <c r="O135" s="6">
        <f>+[1]retail!R145</f>
        <v>22123.5</v>
      </c>
      <c r="P135" s="6" t="str">
        <f>+[1]retail!S145</f>
        <v>PHP</v>
      </c>
      <c r="Q135" s="6">
        <f>+[1]retail!T145</f>
        <v>514.5</v>
      </c>
      <c r="R135" s="6">
        <f>+[1]retail!U145</f>
        <v>0</v>
      </c>
      <c r="S135" s="6">
        <f>+[1]retail!V145</f>
        <v>514.5</v>
      </c>
      <c r="T135" s="6">
        <f>+[1]retail!W145</f>
        <v>514.5</v>
      </c>
      <c r="U135" s="6">
        <f>+[1]retail!X145</f>
        <v>514.5</v>
      </c>
      <c r="V135" s="6">
        <f>+[1]retail!Y145</f>
        <v>514.5</v>
      </c>
      <c r="W135" s="6">
        <f>+[1]retail!Z145</f>
        <v>514.5</v>
      </c>
      <c r="X135" s="6">
        <f>+[1]retail!AA145</f>
        <v>514.5</v>
      </c>
      <c r="Y135" s="6">
        <f>+[1]retail!AB145</f>
        <v>514.5</v>
      </c>
      <c r="Z135" s="6">
        <f>+[1]retail!AC145</f>
        <v>514.5</v>
      </c>
      <c r="AA135" s="6">
        <f>+[1]retail!AD145</f>
        <v>514.5</v>
      </c>
      <c r="AB135" s="6">
        <f>+[1]retail!AE145</f>
        <v>514.5</v>
      </c>
      <c r="AC135" s="6">
        <f>+[1]retail!AF145</f>
        <v>514.5</v>
      </c>
      <c r="AD135" s="6">
        <f>+[1]retail!AG145</f>
        <v>514.5</v>
      </c>
    </row>
    <row r="136" spans="1:30" x14ac:dyDescent="0.25">
      <c r="A136">
        <f>+[1]retail!C146</f>
        <v>1016</v>
      </c>
      <c r="B136" t="str">
        <f>+[1]retail!D146</f>
        <v>Isabela</v>
      </c>
      <c r="C136">
        <f>+[1]retail!F146</f>
        <v>110012</v>
      </c>
      <c r="D136" t="str">
        <f>+[1]retail!G146</f>
        <v>BANGGOT BAMBANG</v>
      </c>
      <c r="E136">
        <v>630130</v>
      </c>
      <c r="F136" t="s">
        <v>197</v>
      </c>
      <c r="G136" t="s">
        <v>191</v>
      </c>
      <c r="H136">
        <f>+[1]retail!J146</f>
        <v>170001188</v>
      </c>
      <c r="I136" t="str">
        <f>+[1]retail!K146</f>
        <v>GENERATOR SET</v>
      </c>
      <c r="J136">
        <f>+[1]retail!M146</f>
        <v>2</v>
      </c>
      <c r="K136">
        <f>+[1]retail!N146</f>
        <v>5</v>
      </c>
      <c r="L136" s="5">
        <f>+[1]retail!O146</f>
        <v>44424</v>
      </c>
      <c r="M136" s="6">
        <f>+[1]retail!P146</f>
        <v>30870</v>
      </c>
      <c r="N136" s="6">
        <f>+[1]retail!Q146</f>
        <v>6688.5</v>
      </c>
      <c r="O136" s="6">
        <f>+[1]retail!R146</f>
        <v>22123.5</v>
      </c>
      <c r="P136" s="6" t="str">
        <f>+[1]retail!S146</f>
        <v>PHP</v>
      </c>
      <c r="Q136" s="6">
        <f>+[1]retail!T146</f>
        <v>514.5</v>
      </c>
      <c r="R136" s="6">
        <f>+[1]retail!U146</f>
        <v>0</v>
      </c>
      <c r="S136" s="6">
        <f>+[1]retail!V146</f>
        <v>514.5</v>
      </c>
      <c r="T136" s="6">
        <f>+[1]retail!W146</f>
        <v>514.5</v>
      </c>
      <c r="U136" s="6">
        <f>+[1]retail!X146</f>
        <v>514.5</v>
      </c>
      <c r="V136" s="6">
        <f>+[1]retail!Y146</f>
        <v>514.5</v>
      </c>
      <c r="W136" s="6">
        <f>+[1]retail!Z146</f>
        <v>514.5</v>
      </c>
      <c r="X136" s="6">
        <f>+[1]retail!AA146</f>
        <v>514.5</v>
      </c>
      <c r="Y136" s="6">
        <f>+[1]retail!AB146</f>
        <v>514.5</v>
      </c>
      <c r="Z136" s="6">
        <f>+[1]retail!AC146</f>
        <v>514.5</v>
      </c>
      <c r="AA136" s="6">
        <f>+[1]retail!AD146</f>
        <v>514.5</v>
      </c>
      <c r="AB136" s="6">
        <f>+[1]retail!AE146</f>
        <v>514.5</v>
      </c>
      <c r="AC136" s="6">
        <f>+[1]retail!AF146</f>
        <v>514.5</v>
      </c>
      <c r="AD136" s="6">
        <f>+[1]retail!AG146</f>
        <v>514.5</v>
      </c>
    </row>
    <row r="137" spans="1:30" x14ac:dyDescent="0.25">
      <c r="A137">
        <f>+[1]retail!C147</f>
        <v>1016</v>
      </c>
      <c r="B137" t="str">
        <f>+[1]retail!D147</f>
        <v>Isabela</v>
      </c>
      <c r="C137">
        <f>+[1]retail!F147</f>
        <v>110021</v>
      </c>
      <c r="D137" t="str">
        <f>+[1]retail!G147</f>
        <v>BULALA CAMALANGUIGAN</v>
      </c>
      <c r="E137">
        <v>630130</v>
      </c>
      <c r="F137" t="s">
        <v>197</v>
      </c>
      <c r="G137" t="s">
        <v>191</v>
      </c>
      <c r="H137">
        <f>+[1]retail!J147</f>
        <v>170001188</v>
      </c>
      <c r="I137" t="str">
        <f>+[1]retail!K147</f>
        <v>GENERATOR SET</v>
      </c>
      <c r="J137">
        <f>+[1]retail!M147</f>
        <v>2</v>
      </c>
      <c r="K137">
        <f>+[1]retail!N147</f>
        <v>5</v>
      </c>
      <c r="L137" s="5">
        <f>+[1]retail!O147</f>
        <v>44424</v>
      </c>
      <c r="M137" s="6">
        <f>+[1]retail!P147</f>
        <v>30870</v>
      </c>
      <c r="N137" s="6">
        <f>+[1]retail!Q147</f>
        <v>6688.5</v>
      </c>
      <c r="O137" s="6">
        <f>+[1]retail!R147</f>
        <v>22123.5</v>
      </c>
      <c r="P137" s="6" t="str">
        <f>+[1]retail!S147</f>
        <v>PHP</v>
      </c>
      <c r="Q137" s="6">
        <f>+[1]retail!T147</f>
        <v>514.5</v>
      </c>
      <c r="R137" s="6">
        <f>+[1]retail!U147</f>
        <v>0</v>
      </c>
      <c r="S137" s="6">
        <f>+[1]retail!V147</f>
        <v>514.5</v>
      </c>
      <c r="T137" s="6">
        <f>+[1]retail!W147</f>
        <v>514.5</v>
      </c>
      <c r="U137" s="6">
        <f>+[1]retail!X147</f>
        <v>514.5</v>
      </c>
      <c r="V137" s="6">
        <f>+[1]retail!Y147</f>
        <v>514.5</v>
      </c>
      <c r="W137" s="6">
        <f>+[1]retail!Z147</f>
        <v>514.5</v>
      </c>
      <c r="X137" s="6">
        <f>+[1]retail!AA147</f>
        <v>514.5</v>
      </c>
      <c r="Y137" s="6">
        <f>+[1]retail!AB147</f>
        <v>514.5</v>
      </c>
      <c r="Z137" s="6">
        <f>+[1]retail!AC147</f>
        <v>514.5</v>
      </c>
      <c r="AA137" s="6">
        <f>+[1]retail!AD147</f>
        <v>514.5</v>
      </c>
      <c r="AB137" s="6">
        <f>+[1]retail!AE147</f>
        <v>514.5</v>
      </c>
      <c r="AC137" s="6">
        <f>+[1]retail!AF147</f>
        <v>514.5</v>
      </c>
      <c r="AD137" s="6">
        <f>+[1]retail!AG147</f>
        <v>514.5</v>
      </c>
    </row>
    <row r="138" spans="1:30" x14ac:dyDescent="0.25">
      <c r="A138">
        <f>+[1]retail!C148</f>
        <v>1016</v>
      </c>
      <c r="B138" t="str">
        <f>+[1]retail!D148</f>
        <v>Isabela</v>
      </c>
      <c r="C138">
        <f>+[1]retail!F148</f>
        <v>110025</v>
      </c>
      <c r="D138" t="str">
        <f>+[1]retail!G148</f>
        <v>CENTRO RAMON</v>
      </c>
      <c r="E138">
        <v>630130</v>
      </c>
      <c r="F138" t="s">
        <v>197</v>
      </c>
      <c r="G138" t="s">
        <v>191</v>
      </c>
      <c r="H138">
        <f>+[1]retail!J148</f>
        <v>170001188</v>
      </c>
      <c r="I138" t="str">
        <f>+[1]retail!K148</f>
        <v>GENERATOR SET</v>
      </c>
      <c r="J138">
        <f>+[1]retail!M148</f>
        <v>2</v>
      </c>
      <c r="K138">
        <f>+[1]retail!N148</f>
        <v>5</v>
      </c>
      <c r="L138" s="5">
        <f>+[1]retail!O148</f>
        <v>44424</v>
      </c>
      <c r="M138" s="6">
        <f>+[1]retail!P148</f>
        <v>30870</v>
      </c>
      <c r="N138" s="6">
        <f>+[1]retail!Q148</f>
        <v>6688.5</v>
      </c>
      <c r="O138" s="6">
        <f>+[1]retail!R148</f>
        <v>22123.5</v>
      </c>
      <c r="P138" s="6" t="str">
        <f>+[1]retail!S148</f>
        <v>PHP</v>
      </c>
      <c r="Q138" s="6">
        <f>+[1]retail!T148</f>
        <v>514.5</v>
      </c>
      <c r="R138" s="6">
        <f>+[1]retail!U148</f>
        <v>0</v>
      </c>
      <c r="S138" s="6">
        <f>+[1]retail!V148</f>
        <v>514.5</v>
      </c>
      <c r="T138" s="6">
        <f>+[1]retail!W148</f>
        <v>514.5</v>
      </c>
      <c r="U138" s="6">
        <f>+[1]retail!X148</f>
        <v>514.5</v>
      </c>
      <c r="V138" s="6">
        <f>+[1]retail!Y148</f>
        <v>514.5</v>
      </c>
      <c r="W138" s="6">
        <f>+[1]retail!Z148</f>
        <v>514.5</v>
      </c>
      <c r="X138" s="6">
        <f>+[1]retail!AA148</f>
        <v>514.5</v>
      </c>
      <c r="Y138" s="6">
        <f>+[1]retail!AB148</f>
        <v>514.5</v>
      </c>
      <c r="Z138" s="6">
        <f>+[1]retail!AC148</f>
        <v>514.5</v>
      </c>
      <c r="AA138" s="6">
        <f>+[1]retail!AD148</f>
        <v>514.5</v>
      </c>
      <c r="AB138" s="6">
        <f>+[1]retail!AE148</f>
        <v>514.5</v>
      </c>
      <c r="AC138" s="6">
        <f>+[1]retail!AF148</f>
        <v>514.5</v>
      </c>
      <c r="AD138" s="6">
        <f>+[1]retail!AG148</f>
        <v>514.5</v>
      </c>
    </row>
    <row r="139" spans="1:30" x14ac:dyDescent="0.25">
      <c r="A139">
        <f>+[1]retail!C149</f>
        <v>1016</v>
      </c>
      <c r="B139" t="str">
        <f>+[1]retail!D149</f>
        <v>Isabela</v>
      </c>
      <c r="C139">
        <f>+[1]retail!F149</f>
        <v>110027</v>
      </c>
      <c r="D139" t="str">
        <f>+[1]retail!G149</f>
        <v>BAGUMBAYAN LALLO</v>
      </c>
      <c r="E139">
        <v>630130</v>
      </c>
      <c r="F139" t="s">
        <v>197</v>
      </c>
      <c r="G139" t="s">
        <v>191</v>
      </c>
      <c r="H139">
        <f>+[1]retail!J149</f>
        <v>170001188</v>
      </c>
      <c r="I139" t="str">
        <f>+[1]retail!K149</f>
        <v>GENERATOR SET</v>
      </c>
      <c r="J139">
        <f>+[1]retail!M149</f>
        <v>2</v>
      </c>
      <c r="K139">
        <f>+[1]retail!N149</f>
        <v>5</v>
      </c>
      <c r="L139" s="5">
        <f>+[1]retail!O149</f>
        <v>44424</v>
      </c>
      <c r="M139" s="6">
        <f>+[1]retail!P149</f>
        <v>30870</v>
      </c>
      <c r="N139" s="6">
        <f>+[1]retail!Q149</f>
        <v>6688.5</v>
      </c>
      <c r="O139" s="6">
        <f>+[1]retail!R149</f>
        <v>22123.5</v>
      </c>
      <c r="P139" s="6" t="str">
        <f>+[1]retail!S149</f>
        <v>PHP</v>
      </c>
      <c r="Q139" s="6">
        <f>+[1]retail!T149</f>
        <v>514.5</v>
      </c>
      <c r="R139" s="6">
        <f>+[1]retail!U149</f>
        <v>0</v>
      </c>
      <c r="S139" s="6">
        <f>+[1]retail!V149</f>
        <v>514.5</v>
      </c>
      <c r="T139" s="6">
        <f>+[1]retail!W149</f>
        <v>514.5</v>
      </c>
      <c r="U139" s="6">
        <f>+[1]retail!X149</f>
        <v>514.5</v>
      </c>
      <c r="V139" s="6">
        <f>+[1]retail!Y149</f>
        <v>514.5</v>
      </c>
      <c r="W139" s="6">
        <f>+[1]retail!Z149</f>
        <v>514.5</v>
      </c>
      <c r="X139" s="6">
        <f>+[1]retail!AA149</f>
        <v>514.5</v>
      </c>
      <c r="Y139" s="6">
        <f>+[1]retail!AB149</f>
        <v>514.5</v>
      </c>
      <c r="Z139" s="6">
        <f>+[1]retail!AC149</f>
        <v>514.5</v>
      </c>
      <c r="AA139" s="6">
        <f>+[1]retail!AD149</f>
        <v>514.5</v>
      </c>
      <c r="AB139" s="6">
        <f>+[1]retail!AE149</f>
        <v>514.5</v>
      </c>
      <c r="AC139" s="6">
        <f>+[1]retail!AF149</f>
        <v>514.5</v>
      </c>
      <c r="AD139" s="6">
        <f>+[1]retail!AG149</f>
        <v>514.5</v>
      </c>
    </row>
    <row r="140" spans="1:30" x14ac:dyDescent="0.25">
      <c r="A140">
        <f>+[1]retail!C150</f>
        <v>1016</v>
      </c>
      <c r="B140" t="str">
        <f>+[1]retail!D150</f>
        <v>Isabela</v>
      </c>
      <c r="C140">
        <f>+[1]retail!F150</f>
        <v>110030</v>
      </c>
      <c r="D140" t="str">
        <f>+[1]retail!G150</f>
        <v>BRGY 2 JONES</v>
      </c>
      <c r="E140">
        <v>630130</v>
      </c>
      <c r="F140" t="s">
        <v>197</v>
      </c>
      <c r="G140" t="s">
        <v>191</v>
      </c>
      <c r="H140">
        <f>+[1]retail!J150</f>
        <v>170001188</v>
      </c>
      <c r="I140" t="str">
        <f>+[1]retail!K150</f>
        <v>GENERATOR SET</v>
      </c>
      <c r="J140">
        <f>+[1]retail!M150</f>
        <v>2</v>
      </c>
      <c r="K140">
        <f>+[1]retail!N150</f>
        <v>5</v>
      </c>
      <c r="L140" s="5">
        <f>+[1]retail!O150</f>
        <v>44424</v>
      </c>
      <c r="M140" s="6">
        <f>+[1]retail!P150</f>
        <v>30870</v>
      </c>
      <c r="N140" s="6">
        <f>+[1]retail!Q150</f>
        <v>6688.5</v>
      </c>
      <c r="O140" s="6">
        <f>+[1]retail!R150</f>
        <v>22123.5</v>
      </c>
      <c r="P140" s="6" t="str">
        <f>+[1]retail!S150</f>
        <v>PHP</v>
      </c>
      <c r="Q140" s="6">
        <f>+[1]retail!T150</f>
        <v>514.5</v>
      </c>
      <c r="R140" s="6">
        <f>+[1]retail!U150</f>
        <v>0</v>
      </c>
      <c r="S140" s="6">
        <f>+[1]retail!V150</f>
        <v>514.5</v>
      </c>
      <c r="T140" s="6">
        <f>+[1]retail!W150</f>
        <v>514.5</v>
      </c>
      <c r="U140" s="6">
        <f>+[1]retail!X150</f>
        <v>514.5</v>
      </c>
      <c r="V140" s="6">
        <f>+[1]retail!Y150</f>
        <v>514.5</v>
      </c>
      <c r="W140" s="6">
        <f>+[1]retail!Z150</f>
        <v>514.5</v>
      </c>
      <c r="X140" s="6">
        <f>+[1]retail!AA150</f>
        <v>514.5</v>
      </c>
      <c r="Y140" s="6">
        <f>+[1]retail!AB150</f>
        <v>514.5</v>
      </c>
      <c r="Z140" s="6">
        <f>+[1]retail!AC150</f>
        <v>514.5</v>
      </c>
      <c r="AA140" s="6">
        <f>+[1]retail!AD150</f>
        <v>514.5</v>
      </c>
      <c r="AB140" s="6">
        <f>+[1]retail!AE150</f>
        <v>514.5</v>
      </c>
      <c r="AC140" s="6">
        <f>+[1]retail!AF150</f>
        <v>514.5</v>
      </c>
      <c r="AD140" s="6">
        <f>+[1]retail!AG150</f>
        <v>514.5</v>
      </c>
    </row>
    <row r="141" spans="1:30" x14ac:dyDescent="0.25">
      <c r="A141">
        <f>+[1]retail!C151</f>
        <v>1016</v>
      </c>
      <c r="B141" t="str">
        <f>+[1]retail!D151</f>
        <v>Isabela</v>
      </c>
      <c r="C141">
        <f>+[1]retail!F151</f>
        <v>110047</v>
      </c>
      <c r="D141" t="str">
        <f>+[1]retail!G151</f>
        <v>DAGUPAN CENTRO TABUK</v>
      </c>
      <c r="E141">
        <v>630130</v>
      </c>
      <c r="F141" t="s">
        <v>197</v>
      </c>
      <c r="G141" t="s">
        <v>191</v>
      </c>
      <c r="H141">
        <f>+[1]retail!J151</f>
        <v>170001188</v>
      </c>
      <c r="I141" t="str">
        <f>+[1]retail!K151</f>
        <v>GENERATOR SET</v>
      </c>
      <c r="J141">
        <f>+[1]retail!M151</f>
        <v>2</v>
      </c>
      <c r="K141">
        <f>+[1]retail!N151</f>
        <v>5</v>
      </c>
      <c r="L141" s="5">
        <f>+[1]retail!O151</f>
        <v>44424</v>
      </c>
      <c r="M141" s="6">
        <f>+[1]retail!P151</f>
        <v>30870</v>
      </c>
      <c r="N141" s="6">
        <f>+[1]retail!Q151</f>
        <v>6688.5</v>
      </c>
      <c r="O141" s="6">
        <f>+[1]retail!R151</f>
        <v>22123.5</v>
      </c>
      <c r="P141" s="6" t="str">
        <f>+[1]retail!S151</f>
        <v>PHP</v>
      </c>
      <c r="Q141" s="6">
        <f>+[1]retail!T151</f>
        <v>514.5</v>
      </c>
      <c r="R141" s="6">
        <f>+[1]retail!U151</f>
        <v>0</v>
      </c>
      <c r="S141" s="6">
        <f>+[1]retail!V151</f>
        <v>514.5</v>
      </c>
      <c r="T141" s="6">
        <f>+[1]retail!W151</f>
        <v>514.5</v>
      </c>
      <c r="U141" s="6">
        <f>+[1]retail!X151</f>
        <v>514.5</v>
      </c>
      <c r="V141" s="6">
        <f>+[1]retail!Y151</f>
        <v>514.5</v>
      </c>
      <c r="W141" s="6">
        <f>+[1]retail!Z151</f>
        <v>514.5</v>
      </c>
      <c r="X141" s="6">
        <f>+[1]retail!AA151</f>
        <v>514.5</v>
      </c>
      <c r="Y141" s="6">
        <f>+[1]retail!AB151</f>
        <v>514.5</v>
      </c>
      <c r="Z141" s="6">
        <f>+[1]retail!AC151</f>
        <v>514.5</v>
      </c>
      <c r="AA141" s="6">
        <f>+[1]retail!AD151</f>
        <v>514.5</v>
      </c>
      <c r="AB141" s="6">
        <f>+[1]retail!AE151</f>
        <v>514.5</v>
      </c>
      <c r="AC141" s="6">
        <f>+[1]retail!AF151</f>
        <v>514.5</v>
      </c>
      <c r="AD141" s="6">
        <f>+[1]retail!AG151</f>
        <v>514.5</v>
      </c>
    </row>
    <row r="142" spans="1:30" x14ac:dyDescent="0.25">
      <c r="A142">
        <f>+[1]retail!C152</f>
        <v>1016</v>
      </c>
      <c r="B142" t="str">
        <f>+[1]retail!D152</f>
        <v>Isabela</v>
      </c>
      <c r="C142">
        <f>+[1]retail!F152</f>
        <v>110064</v>
      </c>
      <c r="D142" t="str">
        <f>+[1]retail!G152</f>
        <v>CENTRO NORTE GATTARAN</v>
      </c>
      <c r="E142">
        <v>630130</v>
      </c>
      <c r="F142" t="s">
        <v>197</v>
      </c>
      <c r="G142" t="s">
        <v>191</v>
      </c>
      <c r="H142">
        <f>+[1]retail!J152</f>
        <v>170001188</v>
      </c>
      <c r="I142" t="str">
        <f>+[1]retail!K152</f>
        <v>GENERATOR SET</v>
      </c>
      <c r="J142">
        <f>+[1]retail!M152</f>
        <v>2</v>
      </c>
      <c r="K142">
        <f>+[1]retail!N152</f>
        <v>5</v>
      </c>
      <c r="L142" s="5">
        <f>+[1]retail!O152</f>
        <v>44424</v>
      </c>
      <c r="M142" s="6">
        <f>+[1]retail!P152</f>
        <v>30870</v>
      </c>
      <c r="N142" s="6">
        <f>+[1]retail!Q152</f>
        <v>6688.5</v>
      </c>
      <c r="O142" s="6">
        <f>+[1]retail!R152</f>
        <v>22123.5</v>
      </c>
      <c r="P142" s="6" t="str">
        <f>+[1]retail!S152</f>
        <v>PHP</v>
      </c>
      <c r="Q142" s="6">
        <f>+[1]retail!T152</f>
        <v>514.5</v>
      </c>
      <c r="R142" s="6">
        <f>+[1]retail!U152</f>
        <v>0</v>
      </c>
      <c r="S142" s="6">
        <f>+[1]retail!V152</f>
        <v>514.5</v>
      </c>
      <c r="T142" s="6">
        <f>+[1]retail!W152</f>
        <v>514.5</v>
      </c>
      <c r="U142" s="6">
        <f>+[1]retail!X152</f>
        <v>514.5</v>
      </c>
      <c r="V142" s="6">
        <f>+[1]retail!Y152</f>
        <v>514.5</v>
      </c>
      <c r="W142" s="6">
        <f>+[1]retail!Z152</f>
        <v>514.5</v>
      </c>
      <c r="X142" s="6">
        <f>+[1]retail!AA152</f>
        <v>514.5</v>
      </c>
      <c r="Y142" s="6">
        <f>+[1]retail!AB152</f>
        <v>514.5</v>
      </c>
      <c r="Z142" s="6">
        <f>+[1]retail!AC152</f>
        <v>514.5</v>
      </c>
      <c r="AA142" s="6">
        <f>+[1]retail!AD152</f>
        <v>514.5</v>
      </c>
      <c r="AB142" s="6">
        <f>+[1]retail!AE152</f>
        <v>514.5</v>
      </c>
      <c r="AC142" s="6">
        <f>+[1]retail!AF152</f>
        <v>514.5</v>
      </c>
      <c r="AD142" s="6">
        <f>+[1]retail!AG152</f>
        <v>514.5</v>
      </c>
    </row>
    <row r="143" spans="1:30" x14ac:dyDescent="0.25">
      <c r="A143">
        <f>+[1]retail!C153</f>
        <v>1016</v>
      </c>
      <c r="B143" t="str">
        <f>+[1]retail!D153</f>
        <v>Isabela</v>
      </c>
      <c r="C143">
        <f>+[1]retail!F153</f>
        <v>110070</v>
      </c>
      <c r="D143" t="str">
        <f>+[1]retail!G153</f>
        <v>POBLACION EAST LAGAWE</v>
      </c>
      <c r="E143">
        <v>630130</v>
      </c>
      <c r="F143" t="s">
        <v>197</v>
      </c>
      <c r="G143" t="s">
        <v>191</v>
      </c>
      <c r="H143">
        <f>+[1]retail!J153</f>
        <v>170001188</v>
      </c>
      <c r="I143" t="str">
        <f>+[1]retail!K153</f>
        <v>GENERATOR SET</v>
      </c>
      <c r="J143">
        <f>+[1]retail!M153</f>
        <v>2</v>
      </c>
      <c r="K143">
        <f>+[1]retail!N153</f>
        <v>5</v>
      </c>
      <c r="L143" s="5">
        <f>+[1]retail!O153</f>
        <v>44424</v>
      </c>
      <c r="M143" s="6">
        <f>+[1]retail!P153</f>
        <v>30870</v>
      </c>
      <c r="N143" s="6">
        <f>+[1]retail!Q153</f>
        <v>6688.5</v>
      </c>
      <c r="O143" s="6">
        <f>+[1]retail!R153</f>
        <v>22123.5</v>
      </c>
      <c r="P143" s="6" t="str">
        <f>+[1]retail!S153</f>
        <v>PHP</v>
      </c>
      <c r="Q143" s="6">
        <f>+[1]retail!T153</f>
        <v>514.5</v>
      </c>
      <c r="R143" s="6">
        <f>+[1]retail!U153</f>
        <v>0</v>
      </c>
      <c r="S143" s="6">
        <f>+[1]retail!V153</f>
        <v>514.5</v>
      </c>
      <c r="T143" s="6">
        <f>+[1]retail!W153</f>
        <v>514.5</v>
      </c>
      <c r="U143" s="6">
        <f>+[1]retail!X153</f>
        <v>514.5</v>
      </c>
      <c r="V143" s="6">
        <f>+[1]retail!Y153</f>
        <v>514.5</v>
      </c>
      <c r="W143" s="6">
        <f>+[1]retail!Z153</f>
        <v>514.5</v>
      </c>
      <c r="X143" s="6">
        <f>+[1]retail!AA153</f>
        <v>514.5</v>
      </c>
      <c r="Y143" s="6">
        <f>+[1]retail!AB153</f>
        <v>514.5</v>
      </c>
      <c r="Z143" s="6">
        <f>+[1]retail!AC153</f>
        <v>514.5</v>
      </c>
      <c r="AA143" s="6">
        <f>+[1]retail!AD153</f>
        <v>514.5</v>
      </c>
      <c r="AB143" s="6">
        <f>+[1]retail!AE153</f>
        <v>514.5</v>
      </c>
      <c r="AC143" s="6">
        <f>+[1]retail!AF153</f>
        <v>514.5</v>
      </c>
      <c r="AD143" s="6">
        <f>+[1]retail!AG153</f>
        <v>514.5</v>
      </c>
    </row>
    <row r="144" spans="1:30" x14ac:dyDescent="0.25">
      <c r="A144">
        <f>+[1]retail!C154</f>
        <v>1016</v>
      </c>
      <c r="B144" t="str">
        <f>+[1]retail!D154</f>
        <v>Isabela</v>
      </c>
      <c r="C144">
        <f>+[1]retail!F154</f>
        <v>110076</v>
      </c>
      <c r="D144" t="str">
        <f>+[1]retail!G154</f>
        <v>MALALAM ILAGAN</v>
      </c>
      <c r="E144">
        <v>630130</v>
      </c>
      <c r="F144" t="s">
        <v>197</v>
      </c>
      <c r="G144" t="s">
        <v>191</v>
      </c>
      <c r="H144">
        <f>+[1]retail!J154</f>
        <v>170001188</v>
      </c>
      <c r="I144" t="str">
        <f>+[1]retail!K154</f>
        <v>GENERATOR SET</v>
      </c>
      <c r="J144">
        <f>+[1]retail!M154</f>
        <v>2</v>
      </c>
      <c r="K144">
        <f>+[1]retail!N154</f>
        <v>5</v>
      </c>
      <c r="L144" s="5">
        <f>+[1]retail!O154</f>
        <v>44424</v>
      </c>
      <c r="M144" s="6">
        <f>+[1]retail!P154</f>
        <v>30870</v>
      </c>
      <c r="N144" s="6">
        <f>+[1]retail!Q154</f>
        <v>6688.5</v>
      </c>
      <c r="O144" s="6">
        <f>+[1]retail!R154</f>
        <v>22123.5</v>
      </c>
      <c r="P144" s="6" t="str">
        <f>+[1]retail!S154</f>
        <v>PHP</v>
      </c>
      <c r="Q144" s="6">
        <f>+[1]retail!T154</f>
        <v>514.5</v>
      </c>
      <c r="R144" s="6">
        <f>+[1]retail!U154</f>
        <v>0</v>
      </c>
      <c r="S144" s="6">
        <f>+[1]retail!V154</f>
        <v>514.5</v>
      </c>
      <c r="T144" s="6">
        <f>+[1]retail!W154</f>
        <v>514.5</v>
      </c>
      <c r="U144" s="6">
        <f>+[1]retail!X154</f>
        <v>514.5</v>
      </c>
      <c r="V144" s="6">
        <f>+[1]retail!Y154</f>
        <v>514.5</v>
      </c>
      <c r="W144" s="6">
        <f>+[1]retail!Z154</f>
        <v>514.5</v>
      </c>
      <c r="X144" s="6">
        <f>+[1]retail!AA154</f>
        <v>514.5</v>
      </c>
      <c r="Y144" s="6">
        <f>+[1]retail!AB154</f>
        <v>514.5</v>
      </c>
      <c r="Z144" s="6">
        <f>+[1]retail!AC154</f>
        <v>514.5</v>
      </c>
      <c r="AA144" s="6">
        <f>+[1]retail!AD154</f>
        <v>514.5</v>
      </c>
      <c r="AB144" s="6">
        <f>+[1]retail!AE154</f>
        <v>514.5</v>
      </c>
      <c r="AC144" s="6">
        <f>+[1]retail!AF154</f>
        <v>514.5</v>
      </c>
      <c r="AD144" s="6">
        <f>+[1]retail!AG154</f>
        <v>514.5</v>
      </c>
    </row>
    <row r="145" spans="1:30" x14ac:dyDescent="0.25">
      <c r="A145">
        <f>+[1]retail!C155</f>
        <v>1016</v>
      </c>
      <c r="B145" t="str">
        <f>+[1]retail!D155</f>
        <v>Isabela</v>
      </c>
      <c r="C145">
        <f>+[1]retail!F155</f>
        <v>110091</v>
      </c>
      <c r="D145" t="str">
        <f>+[1]retail!G155</f>
        <v>CENTRO AMULUNG</v>
      </c>
      <c r="E145">
        <v>630130</v>
      </c>
      <c r="F145" t="s">
        <v>197</v>
      </c>
      <c r="G145" t="s">
        <v>191</v>
      </c>
      <c r="H145">
        <f>+[1]retail!J155</f>
        <v>170001340</v>
      </c>
      <c r="I145" t="str">
        <f>+[1]retail!K155</f>
        <v>FOOD WARMER-MSM</v>
      </c>
      <c r="J145">
        <f>+[1]retail!M155</f>
        <v>1</v>
      </c>
      <c r="K145">
        <f>+[1]retail!N155</f>
        <v>3</v>
      </c>
      <c r="L145" s="5">
        <f>+[1]retail!O155</f>
        <v>44418</v>
      </c>
      <c r="M145" s="6">
        <f>+[1]retail!P155</f>
        <v>22000</v>
      </c>
      <c r="N145" s="6">
        <f>+[1]retail!Q155</f>
        <v>9077.9599999999991</v>
      </c>
      <c r="O145" s="6">
        <f>+[1]retail!R155</f>
        <v>10674.720000000001</v>
      </c>
      <c r="P145" s="6" t="str">
        <f>+[1]retail!S155</f>
        <v>PHP</v>
      </c>
      <c r="Q145" s="6">
        <f>+[1]retail!T155</f>
        <v>611.11</v>
      </c>
      <c r="R145" s="6">
        <f>+[1]retail!U155</f>
        <v>0</v>
      </c>
      <c r="S145" s="6">
        <f>+[1]retail!V155</f>
        <v>916.67</v>
      </c>
      <c r="T145" s="6">
        <f>+[1]retail!W155</f>
        <v>916.66</v>
      </c>
      <c r="U145" s="6">
        <f>+[1]retail!X155</f>
        <v>916.67</v>
      </c>
      <c r="V145" s="6">
        <f>+[1]retail!Y155</f>
        <v>916.67</v>
      </c>
      <c r="W145" s="6">
        <f>+[1]retail!Z155</f>
        <v>-857.53</v>
      </c>
      <c r="X145" s="6">
        <f>+[1]retail!AA155</f>
        <v>561.83000000000004</v>
      </c>
      <c r="Y145" s="6">
        <f>+[1]retail!AB155</f>
        <v>561.83000000000004</v>
      </c>
      <c r="Z145" s="6">
        <f>+[1]retail!AC155</f>
        <v>561.83000000000004</v>
      </c>
      <c r="AA145" s="6">
        <f>+[1]retail!AD155</f>
        <v>561.83000000000004</v>
      </c>
      <c r="AB145" s="6">
        <f>+[1]retail!AE155</f>
        <v>561.83000000000004</v>
      </c>
      <c r="AC145" s="6">
        <f>+[1]retail!AF155</f>
        <v>561.83000000000004</v>
      </c>
      <c r="AD145" s="6">
        <f>+[1]retail!AG155</f>
        <v>561.83000000000004</v>
      </c>
    </row>
    <row r="146" spans="1:30" x14ac:dyDescent="0.25">
      <c r="A146">
        <f>+[1]retail!C156</f>
        <v>1016</v>
      </c>
      <c r="B146" t="str">
        <f>+[1]retail!D156</f>
        <v>Isabela</v>
      </c>
      <c r="C146">
        <f>+[1]retail!F156</f>
        <v>110088</v>
      </c>
      <c r="D146" t="str">
        <f>+[1]retail!G156</f>
        <v>DISTRICT 3 SAN MANUEL</v>
      </c>
      <c r="E146">
        <v>630130</v>
      </c>
      <c r="F146" t="s">
        <v>197</v>
      </c>
      <c r="G146" t="s">
        <v>191</v>
      </c>
      <c r="H146">
        <f>+[1]retail!J156</f>
        <v>170001350</v>
      </c>
      <c r="I146" t="str">
        <f>+[1]retail!K156</f>
        <v>POS MACHINE</v>
      </c>
      <c r="J146">
        <f>+[1]retail!M156</f>
        <v>2</v>
      </c>
      <c r="K146">
        <f>+[1]retail!N156</f>
        <v>5</v>
      </c>
      <c r="L146" s="5">
        <f>+[1]retail!O156</f>
        <v>44454</v>
      </c>
      <c r="M146" s="6">
        <f>+[1]retail!P156</f>
        <v>24500</v>
      </c>
      <c r="N146" s="6">
        <f>+[1]retail!Q156</f>
        <v>4900</v>
      </c>
      <c r="O146" s="6">
        <f>+[1]retail!R156</f>
        <v>17966.64</v>
      </c>
      <c r="P146" s="6" t="str">
        <f>+[1]retail!S156</f>
        <v>PHP</v>
      </c>
      <c r="Q146" s="6">
        <f>+[1]retail!T156</f>
        <v>408.33</v>
      </c>
      <c r="R146" s="6">
        <f>+[1]retail!U156</f>
        <v>0</v>
      </c>
      <c r="S146" s="6">
        <f>+[1]retail!V156</f>
        <v>408.33</v>
      </c>
      <c r="T146" s="6">
        <f>+[1]retail!W156</f>
        <v>408.34</v>
      </c>
      <c r="U146" s="6">
        <f>+[1]retail!X156</f>
        <v>408.33</v>
      </c>
      <c r="V146" s="6">
        <f>+[1]retail!Y156</f>
        <v>408.33</v>
      </c>
      <c r="W146" s="6">
        <f>+[1]retail!Z156</f>
        <v>408.34</v>
      </c>
      <c r="X146" s="6">
        <f>+[1]retail!AA156</f>
        <v>408.33</v>
      </c>
      <c r="Y146" s="6">
        <f>+[1]retail!AB156</f>
        <v>408.33</v>
      </c>
      <c r="Z146" s="6">
        <f>+[1]retail!AC156</f>
        <v>408.34</v>
      </c>
      <c r="AA146" s="6">
        <f>+[1]retail!AD156</f>
        <v>408.34</v>
      </c>
      <c r="AB146" s="6">
        <f>+[1]retail!AE156</f>
        <v>408.34</v>
      </c>
      <c r="AC146" s="6">
        <f>+[1]retail!AF156</f>
        <v>408.34</v>
      </c>
      <c r="AD146" s="6">
        <f>+[1]retail!AG156</f>
        <v>408.34</v>
      </c>
    </row>
    <row r="147" spans="1:30" x14ac:dyDescent="0.25">
      <c r="A147">
        <f>+[1]retail!C157</f>
        <v>1016</v>
      </c>
      <c r="B147" t="str">
        <f>+[1]retail!D157</f>
        <v>Isabela</v>
      </c>
      <c r="C147">
        <f>+[1]retail!F157</f>
        <v>609010</v>
      </c>
      <c r="D147" t="str">
        <f>+[1]retail!G157</f>
        <v>UR DAGUPAN WEST TABUK</v>
      </c>
      <c r="E147">
        <v>630130</v>
      </c>
      <c r="F147" t="s">
        <v>197</v>
      </c>
      <c r="G147" t="s">
        <v>191</v>
      </c>
      <c r="H147">
        <f>+[1]retail!J157</f>
        <v>170001350</v>
      </c>
      <c r="I147" t="str">
        <f>+[1]retail!K157</f>
        <v>POS MACHINE</v>
      </c>
      <c r="J147">
        <f>+[1]retail!M157</f>
        <v>2</v>
      </c>
      <c r="K147">
        <f>+[1]retail!N157</f>
        <v>5</v>
      </c>
      <c r="L147" s="5">
        <f>+[1]retail!O157</f>
        <v>44454</v>
      </c>
      <c r="M147" s="6">
        <f>+[1]retail!P157</f>
        <v>24500</v>
      </c>
      <c r="N147" s="6">
        <f>+[1]retail!Q157</f>
        <v>4900</v>
      </c>
      <c r="O147" s="6">
        <f>+[1]retail!R157</f>
        <v>17966.64</v>
      </c>
      <c r="P147" s="6" t="str">
        <f>+[1]retail!S157</f>
        <v>PHP</v>
      </c>
      <c r="Q147" s="6">
        <f>+[1]retail!T157</f>
        <v>408.33</v>
      </c>
      <c r="R147" s="6">
        <f>+[1]retail!U157</f>
        <v>0</v>
      </c>
      <c r="S147" s="6">
        <f>+[1]retail!V157</f>
        <v>408.33</v>
      </c>
      <c r="T147" s="6">
        <f>+[1]retail!W157</f>
        <v>408.34</v>
      </c>
      <c r="U147" s="6">
        <f>+[1]retail!X157</f>
        <v>408.33</v>
      </c>
      <c r="V147" s="6">
        <f>+[1]retail!Y157</f>
        <v>408.33</v>
      </c>
      <c r="W147" s="6">
        <f>+[1]retail!Z157</f>
        <v>408.34</v>
      </c>
      <c r="X147" s="6">
        <f>+[1]retail!AA157</f>
        <v>408.33</v>
      </c>
      <c r="Y147" s="6">
        <f>+[1]retail!AB157</f>
        <v>408.33</v>
      </c>
      <c r="Z147" s="6">
        <f>+[1]retail!AC157</f>
        <v>408.34</v>
      </c>
      <c r="AA147" s="6">
        <f>+[1]retail!AD157</f>
        <v>408.34</v>
      </c>
      <c r="AB147" s="6">
        <f>+[1]retail!AE157</f>
        <v>408.34</v>
      </c>
      <c r="AC147" s="6">
        <f>+[1]retail!AF157</f>
        <v>408.34</v>
      </c>
      <c r="AD147" s="6">
        <f>+[1]retail!AG157</f>
        <v>408.34</v>
      </c>
    </row>
    <row r="148" spans="1:30" x14ac:dyDescent="0.25">
      <c r="A148">
        <f>+[1]retail!C158</f>
        <v>1016</v>
      </c>
      <c r="B148" t="str">
        <f>+[1]retail!D158</f>
        <v>Isabela</v>
      </c>
      <c r="C148">
        <f>+[1]retail!F158</f>
        <v>110045</v>
      </c>
      <c r="D148" t="str">
        <f>+[1]retail!G158</f>
        <v>BULANAO TABUK CITY</v>
      </c>
      <c r="E148">
        <v>630130</v>
      </c>
      <c r="F148" t="s">
        <v>197</v>
      </c>
      <c r="G148" t="s">
        <v>191</v>
      </c>
      <c r="H148">
        <f>+[1]retail!J158</f>
        <v>170001638</v>
      </c>
      <c r="I148" t="str">
        <f>+[1]retail!K158</f>
        <v>POS MACHINE</v>
      </c>
      <c r="J148">
        <f>+[1]retail!M158</f>
        <v>2</v>
      </c>
      <c r="K148">
        <f>+[1]retail!N158</f>
        <v>5</v>
      </c>
      <c r="L148" s="5">
        <f>+[1]retail!O158</f>
        <v>44454</v>
      </c>
      <c r="M148" s="6">
        <f>+[1]retail!P158</f>
        <v>24500</v>
      </c>
      <c r="N148" s="6">
        <f>+[1]retail!Q158</f>
        <v>4900</v>
      </c>
      <c r="O148" s="6">
        <f>+[1]retail!R158</f>
        <v>17966.64</v>
      </c>
      <c r="P148" s="6" t="str">
        <f>+[1]retail!S158</f>
        <v>PHP</v>
      </c>
      <c r="Q148" s="6">
        <f>+[1]retail!T158</f>
        <v>408.33</v>
      </c>
      <c r="R148" s="6">
        <f>+[1]retail!U158</f>
        <v>0</v>
      </c>
      <c r="S148" s="6">
        <f>+[1]retail!V158</f>
        <v>408.33</v>
      </c>
      <c r="T148" s="6">
        <f>+[1]retail!W158</f>
        <v>408.34</v>
      </c>
      <c r="U148" s="6">
        <f>+[1]retail!X158</f>
        <v>408.33</v>
      </c>
      <c r="V148" s="6">
        <f>+[1]retail!Y158</f>
        <v>408.33</v>
      </c>
      <c r="W148" s="6">
        <f>+[1]retail!Z158</f>
        <v>408.34</v>
      </c>
      <c r="X148" s="6">
        <f>+[1]retail!AA158</f>
        <v>408.33</v>
      </c>
      <c r="Y148" s="6">
        <f>+[1]retail!AB158</f>
        <v>408.33</v>
      </c>
      <c r="Z148" s="6">
        <f>+[1]retail!AC158</f>
        <v>408.34</v>
      </c>
      <c r="AA148" s="6">
        <f>+[1]retail!AD158</f>
        <v>408.34</v>
      </c>
      <c r="AB148" s="6">
        <f>+[1]retail!AE158</f>
        <v>408.34</v>
      </c>
      <c r="AC148" s="6">
        <f>+[1]retail!AF158</f>
        <v>408.34</v>
      </c>
      <c r="AD148" s="6">
        <f>+[1]retail!AG158</f>
        <v>408.34</v>
      </c>
    </row>
    <row r="149" spans="1:30" x14ac:dyDescent="0.25">
      <c r="A149">
        <f>+[1]retail!C159</f>
        <v>1016</v>
      </c>
      <c r="B149" t="str">
        <f>+[1]retail!D159</f>
        <v>Isabela</v>
      </c>
      <c r="C149">
        <f>+[1]retail!F159</f>
        <v>110080</v>
      </c>
      <c r="D149" t="str">
        <f>+[1]retail!G159</f>
        <v>CENTRO 2 LASAM</v>
      </c>
      <c r="E149">
        <v>630130</v>
      </c>
      <c r="F149" t="s">
        <v>197</v>
      </c>
      <c r="G149" t="s">
        <v>191</v>
      </c>
      <c r="H149">
        <f>+[1]retail!J159</f>
        <v>170001638</v>
      </c>
      <c r="I149" t="str">
        <f>+[1]retail!K159</f>
        <v>POS MACHINE</v>
      </c>
      <c r="J149">
        <f>+[1]retail!M159</f>
        <v>2</v>
      </c>
      <c r="K149">
        <f>+[1]retail!N159</f>
        <v>5</v>
      </c>
      <c r="L149" s="5">
        <f>+[1]retail!O159</f>
        <v>44454</v>
      </c>
      <c r="M149" s="6">
        <f>+[1]retail!P159</f>
        <v>24500</v>
      </c>
      <c r="N149" s="6">
        <f>+[1]retail!Q159</f>
        <v>4900</v>
      </c>
      <c r="O149" s="6">
        <f>+[1]retail!R159</f>
        <v>17966.64</v>
      </c>
      <c r="P149" s="6" t="str">
        <f>+[1]retail!S159</f>
        <v>PHP</v>
      </c>
      <c r="Q149" s="6">
        <f>+[1]retail!T159</f>
        <v>408.33</v>
      </c>
      <c r="R149" s="6">
        <f>+[1]retail!U159</f>
        <v>0</v>
      </c>
      <c r="S149" s="6">
        <f>+[1]retail!V159</f>
        <v>408.33</v>
      </c>
      <c r="T149" s="6">
        <f>+[1]retail!W159</f>
        <v>408.34</v>
      </c>
      <c r="U149" s="6">
        <f>+[1]retail!X159</f>
        <v>408.33</v>
      </c>
      <c r="V149" s="6">
        <f>+[1]retail!Y159</f>
        <v>408.33</v>
      </c>
      <c r="W149" s="6">
        <f>+[1]retail!Z159</f>
        <v>408.34</v>
      </c>
      <c r="X149" s="6">
        <f>+[1]retail!AA159</f>
        <v>408.33</v>
      </c>
      <c r="Y149" s="6">
        <f>+[1]retail!AB159</f>
        <v>408.33</v>
      </c>
      <c r="Z149" s="6">
        <f>+[1]retail!AC159</f>
        <v>408.34</v>
      </c>
      <c r="AA149" s="6">
        <f>+[1]retail!AD159</f>
        <v>408.34</v>
      </c>
      <c r="AB149" s="6">
        <f>+[1]retail!AE159</f>
        <v>408.34</v>
      </c>
      <c r="AC149" s="6">
        <f>+[1]retail!AF159</f>
        <v>408.34</v>
      </c>
      <c r="AD149" s="6">
        <f>+[1]retail!AG159</f>
        <v>408.34</v>
      </c>
    </row>
    <row r="150" spans="1:30" x14ac:dyDescent="0.25">
      <c r="A150">
        <f>+[1]retail!C160</f>
        <v>1016</v>
      </c>
      <c r="B150" t="str">
        <f>+[1]retail!D160</f>
        <v>Isabela</v>
      </c>
      <c r="C150">
        <f>+[1]retail!F160</f>
        <v>110086</v>
      </c>
      <c r="D150" t="str">
        <f>+[1]retail!G160</f>
        <v>DISTRICT 1 TUMAUINI 2</v>
      </c>
      <c r="E150">
        <v>630130</v>
      </c>
      <c r="F150" t="s">
        <v>197</v>
      </c>
      <c r="G150" t="s">
        <v>191</v>
      </c>
      <c r="H150">
        <f>+[1]retail!J160</f>
        <v>170001638</v>
      </c>
      <c r="I150" t="str">
        <f>+[1]retail!K160</f>
        <v>POS MACHINE</v>
      </c>
      <c r="J150">
        <f>+[1]retail!M160</f>
        <v>2</v>
      </c>
      <c r="K150">
        <f>+[1]retail!N160</f>
        <v>5</v>
      </c>
      <c r="L150" s="5">
        <f>+[1]retail!O160</f>
        <v>44454</v>
      </c>
      <c r="M150" s="6">
        <f>+[1]retail!P160</f>
        <v>24500</v>
      </c>
      <c r="N150" s="6">
        <f>+[1]retail!Q160</f>
        <v>4900</v>
      </c>
      <c r="O150" s="6">
        <f>+[1]retail!R160</f>
        <v>17966.64</v>
      </c>
      <c r="P150" s="6" t="str">
        <f>+[1]retail!S160</f>
        <v>PHP</v>
      </c>
      <c r="Q150" s="6">
        <f>+[1]retail!T160</f>
        <v>408.33</v>
      </c>
      <c r="R150" s="6">
        <f>+[1]retail!U160</f>
        <v>0</v>
      </c>
      <c r="S150" s="6">
        <f>+[1]retail!V160</f>
        <v>408.33</v>
      </c>
      <c r="T150" s="6">
        <f>+[1]retail!W160</f>
        <v>408.34</v>
      </c>
      <c r="U150" s="6">
        <f>+[1]retail!X160</f>
        <v>408.33</v>
      </c>
      <c r="V150" s="6">
        <f>+[1]retail!Y160</f>
        <v>408.33</v>
      </c>
      <c r="W150" s="6">
        <f>+[1]retail!Z160</f>
        <v>408.34</v>
      </c>
      <c r="X150" s="6">
        <f>+[1]retail!AA160</f>
        <v>408.33</v>
      </c>
      <c r="Y150" s="6">
        <f>+[1]retail!AB160</f>
        <v>408.33</v>
      </c>
      <c r="Z150" s="6">
        <f>+[1]retail!AC160</f>
        <v>408.34</v>
      </c>
      <c r="AA150" s="6">
        <f>+[1]retail!AD160</f>
        <v>408.34</v>
      </c>
      <c r="AB150" s="6">
        <f>+[1]retail!AE160</f>
        <v>408.34</v>
      </c>
      <c r="AC150" s="6">
        <f>+[1]retail!AF160</f>
        <v>408.34</v>
      </c>
      <c r="AD150" s="6">
        <f>+[1]retail!AG160</f>
        <v>408.34</v>
      </c>
    </row>
    <row r="151" spans="1:30" x14ac:dyDescent="0.25">
      <c r="A151">
        <f>+[1]retail!C161</f>
        <v>1016</v>
      </c>
      <c r="B151" t="str">
        <f>+[1]retail!D161</f>
        <v>Isabela</v>
      </c>
      <c r="C151">
        <f>+[1]retail!F161</f>
        <v>110085</v>
      </c>
      <c r="D151" t="str">
        <f>+[1]retail!G161</f>
        <v>POBLACION BAGGAO</v>
      </c>
      <c r="E151">
        <v>630130</v>
      </c>
      <c r="F151" t="s">
        <v>197</v>
      </c>
      <c r="G151" t="s">
        <v>191</v>
      </c>
      <c r="H151">
        <f>+[1]retail!J161</f>
        <v>170001638</v>
      </c>
      <c r="I151" t="str">
        <f>+[1]retail!K161</f>
        <v>POS MACHINE</v>
      </c>
      <c r="J151">
        <f>+[1]retail!M161</f>
        <v>2</v>
      </c>
      <c r="K151">
        <f>+[1]retail!N161</f>
        <v>5</v>
      </c>
      <c r="L151" s="5">
        <f>+[1]retail!O161</f>
        <v>44454</v>
      </c>
      <c r="M151" s="6">
        <f>+[1]retail!P161</f>
        <v>24500</v>
      </c>
      <c r="N151" s="6">
        <f>+[1]retail!Q161</f>
        <v>4900</v>
      </c>
      <c r="O151" s="6">
        <f>+[1]retail!R161</f>
        <v>17966.64</v>
      </c>
      <c r="P151" s="6" t="str">
        <f>+[1]retail!S161</f>
        <v>PHP</v>
      </c>
      <c r="Q151" s="6">
        <f>+[1]retail!T161</f>
        <v>408.33</v>
      </c>
      <c r="R151" s="6">
        <f>+[1]retail!U161</f>
        <v>0</v>
      </c>
      <c r="S151" s="6">
        <f>+[1]retail!V161</f>
        <v>408.33</v>
      </c>
      <c r="T151" s="6">
        <f>+[1]retail!W161</f>
        <v>408.34</v>
      </c>
      <c r="U151" s="6">
        <f>+[1]retail!X161</f>
        <v>408.33</v>
      </c>
      <c r="V151" s="6">
        <f>+[1]retail!Y161</f>
        <v>408.33</v>
      </c>
      <c r="W151" s="6">
        <f>+[1]retail!Z161</f>
        <v>408.34</v>
      </c>
      <c r="X151" s="6">
        <f>+[1]retail!AA161</f>
        <v>408.33</v>
      </c>
      <c r="Y151" s="6">
        <f>+[1]retail!AB161</f>
        <v>408.33</v>
      </c>
      <c r="Z151" s="6">
        <f>+[1]retail!AC161</f>
        <v>408.34</v>
      </c>
      <c r="AA151" s="6">
        <f>+[1]retail!AD161</f>
        <v>408.34</v>
      </c>
      <c r="AB151" s="6">
        <f>+[1]retail!AE161</f>
        <v>408.34</v>
      </c>
      <c r="AC151" s="6">
        <f>+[1]retail!AF161</f>
        <v>408.34</v>
      </c>
      <c r="AD151" s="6">
        <f>+[1]retail!AG161</f>
        <v>408.34</v>
      </c>
    </row>
    <row r="152" spans="1:30" x14ac:dyDescent="0.25">
      <c r="A152">
        <f>+[1]retail!C162</f>
        <v>1016</v>
      </c>
      <c r="B152" t="str">
        <f>+[1]retail!D162</f>
        <v>Isabela</v>
      </c>
      <c r="C152">
        <f>+[1]retail!F162</f>
        <v>110063</v>
      </c>
      <c r="D152" t="str">
        <f>+[1]retail!G162</f>
        <v>SOUTH CENTRO STA ANA</v>
      </c>
      <c r="E152">
        <v>630130</v>
      </c>
      <c r="F152" t="s">
        <v>197</v>
      </c>
      <c r="G152" t="s">
        <v>191</v>
      </c>
      <c r="H152">
        <f>+[1]retail!J162</f>
        <v>170001638</v>
      </c>
      <c r="I152" t="str">
        <f>+[1]retail!K162</f>
        <v>POS MACHINE</v>
      </c>
      <c r="J152">
        <f>+[1]retail!M162</f>
        <v>2</v>
      </c>
      <c r="K152">
        <f>+[1]retail!N162</f>
        <v>5</v>
      </c>
      <c r="L152" s="5">
        <f>+[1]retail!O162</f>
        <v>44454</v>
      </c>
      <c r="M152" s="6">
        <f>+[1]retail!P162</f>
        <v>24500</v>
      </c>
      <c r="N152" s="6">
        <f>+[1]retail!Q162</f>
        <v>4900</v>
      </c>
      <c r="O152" s="6">
        <f>+[1]retail!R162</f>
        <v>17966.64</v>
      </c>
      <c r="P152" s="6" t="str">
        <f>+[1]retail!S162</f>
        <v>PHP</v>
      </c>
      <c r="Q152" s="6">
        <f>+[1]retail!T162</f>
        <v>408.33</v>
      </c>
      <c r="R152" s="6">
        <f>+[1]retail!U162</f>
        <v>0</v>
      </c>
      <c r="S152" s="6">
        <f>+[1]retail!V162</f>
        <v>408.33</v>
      </c>
      <c r="T152" s="6">
        <f>+[1]retail!W162</f>
        <v>408.34</v>
      </c>
      <c r="U152" s="6">
        <f>+[1]retail!X162</f>
        <v>408.33</v>
      </c>
      <c r="V152" s="6">
        <f>+[1]retail!Y162</f>
        <v>408.33</v>
      </c>
      <c r="W152" s="6">
        <f>+[1]retail!Z162</f>
        <v>408.34</v>
      </c>
      <c r="X152" s="6">
        <f>+[1]retail!AA162</f>
        <v>408.33</v>
      </c>
      <c r="Y152" s="6">
        <f>+[1]retail!AB162</f>
        <v>408.33</v>
      </c>
      <c r="Z152" s="6">
        <f>+[1]retail!AC162</f>
        <v>408.34</v>
      </c>
      <c r="AA152" s="6">
        <f>+[1]retail!AD162</f>
        <v>408.34</v>
      </c>
      <c r="AB152" s="6">
        <f>+[1]retail!AE162</f>
        <v>408.34</v>
      </c>
      <c r="AC152" s="6">
        <f>+[1]retail!AF162</f>
        <v>408.34</v>
      </c>
      <c r="AD152" s="6">
        <f>+[1]retail!AG162</f>
        <v>408.34</v>
      </c>
    </row>
    <row r="153" spans="1:30" x14ac:dyDescent="0.25">
      <c r="A153">
        <f>+[1]retail!C163</f>
        <v>1016</v>
      </c>
      <c r="B153" t="str">
        <f>+[1]retail!D163</f>
        <v>Isabela</v>
      </c>
      <c r="C153">
        <f>+[1]retail!F163</f>
        <v>110010</v>
      </c>
      <c r="D153" t="str">
        <f>+[1]retail!G163</f>
        <v>UGAC NORTE TUGUEGARAO</v>
      </c>
      <c r="E153">
        <v>630130</v>
      </c>
      <c r="F153" t="s">
        <v>197</v>
      </c>
      <c r="G153" t="s">
        <v>191</v>
      </c>
      <c r="H153">
        <f>+[1]retail!J163</f>
        <v>170001638</v>
      </c>
      <c r="I153" t="str">
        <f>+[1]retail!K163</f>
        <v>POS MACHINE</v>
      </c>
      <c r="J153">
        <f>+[1]retail!M163</f>
        <v>2</v>
      </c>
      <c r="K153">
        <f>+[1]retail!N163</f>
        <v>5</v>
      </c>
      <c r="L153" s="5">
        <f>+[1]retail!O163</f>
        <v>44454</v>
      </c>
      <c r="M153" s="6">
        <f>+[1]retail!P163</f>
        <v>24500</v>
      </c>
      <c r="N153" s="6">
        <f>+[1]retail!Q163</f>
        <v>4900</v>
      </c>
      <c r="O153" s="6">
        <f>+[1]retail!R163</f>
        <v>17966.64</v>
      </c>
      <c r="P153" s="6" t="str">
        <f>+[1]retail!S163</f>
        <v>PHP</v>
      </c>
      <c r="Q153" s="6">
        <f>+[1]retail!T163</f>
        <v>408.33</v>
      </c>
      <c r="R153" s="6">
        <f>+[1]retail!U163</f>
        <v>0</v>
      </c>
      <c r="S153" s="6">
        <f>+[1]retail!V163</f>
        <v>408.33</v>
      </c>
      <c r="T153" s="6">
        <f>+[1]retail!W163</f>
        <v>408.34</v>
      </c>
      <c r="U153" s="6">
        <f>+[1]retail!X163</f>
        <v>408.33</v>
      </c>
      <c r="V153" s="6">
        <f>+[1]retail!Y163</f>
        <v>408.33</v>
      </c>
      <c r="W153" s="6">
        <f>+[1]retail!Z163</f>
        <v>408.34</v>
      </c>
      <c r="X153" s="6">
        <f>+[1]retail!AA163</f>
        <v>408.33</v>
      </c>
      <c r="Y153" s="6">
        <f>+[1]retail!AB163</f>
        <v>408.33</v>
      </c>
      <c r="Z153" s="6">
        <f>+[1]retail!AC163</f>
        <v>408.34</v>
      </c>
      <c r="AA153" s="6">
        <f>+[1]retail!AD163</f>
        <v>408.34</v>
      </c>
      <c r="AB153" s="6">
        <f>+[1]retail!AE163</f>
        <v>408.34</v>
      </c>
      <c r="AC153" s="6">
        <f>+[1]retail!AF163</f>
        <v>408.34</v>
      </c>
      <c r="AD153" s="6">
        <f>+[1]retail!AG163</f>
        <v>408.34</v>
      </c>
    </row>
    <row r="154" spans="1:30" x14ac:dyDescent="0.25">
      <c r="A154">
        <f>+[1]retail!C164</f>
        <v>1016</v>
      </c>
      <c r="B154" t="str">
        <f>+[1]retail!D164</f>
        <v>Isabela</v>
      </c>
      <c r="C154">
        <f>+[1]retail!F164</f>
        <v>110050</v>
      </c>
      <c r="D154" t="str">
        <f>+[1]retail!G164</f>
        <v>VILLASIS SANTIAGO 2</v>
      </c>
      <c r="E154">
        <v>630130</v>
      </c>
      <c r="F154" t="s">
        <v>197</v>
      </c>
      <c r="G154" t="s">
        <v>191</v>
      </c>
      <c r="H154">
        <f>+[1]retail!J164</f>
        <v>170001638</v>
      </c>
      <c r="I154" t="str">
        <f>+[1]retail!K164</f>
        <v>POS MACHINE</v>
      </c>
      <c r="J154">
        <f>+[1]retail!M164</f>
        <v>2</v>
      </c>
      <c r="K154">
        <f>+[1]retail!N164</f>
        <v>5</v>
      </c>
      <c r="L154" s="5">
        <f>+[1]retail!O164</f>
        <v>44454</v>
      </c>
      <c r="M154" s="6">
        <f>+[1]retail!P164</f>
        <v>24500</v>
      </c>
      <c r="N154" s="6">
        <f>+[1]retail!Q164</f>
        <v>4900</v>
      </c>
      <c r="O154" s="6">
        <f>+[1]retail!R164</f>
        <v>17966.64</v>
      </c>
      <c r="P154" s="6" t="str">
        <f>+[1]retail!S164</f>
        <v>PHP</v>
      </c>
      <c r="Q154" s="6">
        <f>+[1]retail!T164</f>
        <v>408.33</v>
      </c>
      <c r="R154" s="6">
        <f>+[1]retail!U164</f>
        <v>0</v>
      </c>
      <c r="S154" s="6">
        <f>+[1]retail!V164</f>
        <v>408.33</v>
      </c>
      <c r="T154" s="6">
        <f>+[1]retail!W164</f>
        <v>408.34</v>
      </c>
      <c r="U154" s="6">
        <f>+[1]retail!X164</f>
        <v>408.33</v>
      </c>
      <c r="V154" s="6">
        <f>+[1]retail!Y164</f>
        <v>408.33</v>
      </c>
      <c r="W154" s="6">
        <f>+[1]retail!Z164</f>
        <v>408.34</v>
      </c>
      <c r="X154" s="6">
        <f>+[1]retail!AA164</f>
        <v>408.33</v>
      </c>
      <c r="Y154" s="6">
        <f>+[1]retail!AB164</f>
        <v>408.33</v>
      </c>
      <c r="Z154" s="6">
        <f>+[1]retail!AC164</f>
        <v>408.34</v>
      </c>
      <c r="AA154" s="6">
        <f>+[1]retail!AD164</f>
        <v>408.34</v>
      </c>
      <c r="AB154" s="6">
        <f>+[1]retail!AE164</f>
        <v>408.34</v>
      </c>
      <c r="AC154" s="6">
        <f>+[1]retail!AF164</f>
        <v>408.34</v>
      </c>
      <c r="AD154" s="6">
        <f>+[1]retail!AG164</f>
        <v>408.34</v>
      </c>
    </row>
    <row r="155" spans="1:30" x14ac:dyDescent="0.25">
      <c r="A155">
        <f>+[1]retail!C165</f>
        <v>1016</v>
      </c>
      <c r="B155" t="str">
        <f>+[1]retail!D165</f>
        <v>Isabela</v>
      </c>
      <c r="C155">
        <f>+[1]retail!F165</f>
        <v>110092</v>
      </c>
      <c r="D155" t="str">
        <f>+[1]retail!G165</f>
        <v>CENTRO EAST ALLACAPAN</v>
      </c>
      <c r="E155">
        <v>630130</v>
      </c>
      <c r="F155" t="s">
        <v>197</v>
      </c>
      <c r="G155" t="s">
        <v>191</v>
      </c>
      <c r="H155">
        <f>+[1]retail!J165</f>
        <v>170001965</v>
      </c>
      <c r="I155" t="str">
        <f>+[1]retail!K165</f>
        <v>CHEST TYPE FREEZER GLASS TOP</v>
      </c>
      <c r="J155">
        <f>+[1]retail!M165</f>
        <v>1</v>
      </c>
      <c r="K155">
        <f>+[1]retail!N165</f>
        <v>5</v>
      </c>
      <c r="L155" s="5">
        <f>+[1]retail!O165</f>
        <v>44638</v>
      </c>
      <c r="M155" s="6">
        <f>+[1]retail!P165</f>
        <v>19610</v>
      </c>
      <c r="N155" s="6">
        <f>+[1]retail!Q165</f>
        <v>1961</v>
      </c>
      <c r="O155" s="6">
        <f>+[1]retail!R165</f>
        <v>16341.68</v>
      </c>
      <c r="P155" s="6" t="str">
        <f>+[1]retail!S165</f>
        <v>PHP</v>
      </c>
      <c r="Q155" s="6">
        <f>+[1]retail!T165</f>
        <v>326.83</v>
      </c>
      <c r="R155" s="6">
        <f>+[1]retail!U165</f>
        <v>0</v>
      </c>
      <c r="S155" s="6">
        <f>+[1]retail!V165</f>
        <v>326.83</v>
      </c>
      <c r="T155" s="6">
        <f>+[1]retail!W165</f>
        <v>326.83</v>
      </c>
      <c r="U155" s="6">
        <f>+[1]retail!X165</f>
        <v>326.83</v>
      </c>
      <c r="V155" s="6">
        <f>+[1]retail!Y165</f>
        <v>326.83</v>
      </c>
      <c r="W155" s="6">
        <f>+[1]retail!Z165</f>
        <v>326.83</v>
      </c>
      <c r="X155" s="6">
        <f>+[1]retail!AA165</f>
        <v>326.83</v>
      </c>
      <c r="Y155" s="6">
        <f>+[1]retail!AB165</f>
        <v>326.83999999999997</v>
      </c>
      <c r="Z155" s="6">
        <f>+[1]retail!AC165</f>
        <v>326.83</v>
      </c>
      <c r="AA155" s="6">
        <f>+[1]retail!AD165</f>
        <v>326.83</v>
      </c>
      <c r="AB155" s="6">
        <f>+[1]retail!AE165</f>
        <v>326.83</v>
      </c>
      <c r="AC155" s="6">
        <f>+[1]retail!AF165</f>
        <v>326.83</v>
      </c>
      <c r="AD155" s="6">
        <f>+[1]retail!AG165</f>
        <v>326.83</v>
      </c>
    </row>
    <row r="156" spans="1:30" x14ac:dyDescent="0.25">
      <c r="A156">
        <f>+[1]retail!C166</f>
        <v>1016</v>
      </c>
      <c r="B156" t="str">
        <f>+[1]retail!D166</f>
        <v>Isabela</v>
      </c>
      <c r="C156">
        <f>+[1]retail!F166</f>
        <v>110088</v>
      </c>
      <c r="D156" t="str">
        <f>+[1]retail!G166</f>
        <v>DISTRICT 3 SAN MANUEL</v>
      </c>
      <c r="E156">
        <v>630130</v>
      </c>
      <c r="F156" t="s">
        <v>197</v>
      </c>
      <c r="G156" t="s">
        <v>191</v>
      </c>
      <c r="H156">
        <f>+[1]retail!J166</f>
        <v>170002463</v>
      </c>
      <c r="I156" t="str">
        <f>+[1]retail!K166</f>
        <v>EXHAUST FAN VECTOR</v>
      </c>
      <c r="J156">
        <f>+[1]retail!M166</f>
        <v>1</v>
      </c>
      <c r="K156">
        <f>+[1]retail!N166</f>
        <v>2</v>
      </c>
      <c r="L156" s="5">
        <f>+[1]retail!O166</f>
        <v>44467</v>
      </c>
      <c r="M156" s="6">
        <f>+[1]retail!P166</f>
        <v>9300</v>
      </c>
      <c r="N156" s="6">
        <f>+[1]retail!Q166</f>
        <v>4650</v>
      </c>
      <c r="O156" s="6">
        <f>+[1]retail!R166</f>
        <v>3100</v>
      </c>
      <c r="P156" s="6" t="str">
        <f>+[1]retail!S166</f>
        <v>PHP</v>
      </c>
      <c r="Q156" s="6">
        <f>+[1]retail!T166</f>
        <v>387.5</v>
      </c>
      <c r="R156" s="6">
        <f>+[1]retail!U166</f>
        <v>0</v>
      </c>
      <c r="S156" s="6">
        <f>+[1]retail!V166</f>
        <v>387.5</v>
      </c>
      <c r="T156" s="6">
        <f>+[1]retail!W166</f>
        <v>387.5</v>
      </c>
      <c r="U156" s="6">
        <f>+[1]retail!X166</f>
        <v>387.5</v>
      </c>
      <c r="V156" s="6">
        <f>+[1]retail!Y166</f>
        <v>387.5</v>
      </c>
      <c r="W156" s="6">
        <f>+[1]retail!Z166</f>
        <v>387.5</v>
      </c>
      <c r="X156" s="6">
        <f>+[1]retail!AA166</f>
        <v>387.5</v>
      </c>
      <c r="Y156" s="6">
        <f>+[1]retail!AB166</f>
        <v>387.5</v>
      </c>
      <c r="Z156" s="6">
        <f>+[1]retail!AC166</f>
        <v>387.5</v>
      </c>
      <c r="AA156" s="6">
        <f>+[1]retail!AD166</f>
        <v>0</v>
      </c>
      <c r="AB156" s="6">
        <f>+[1]retail!AE166</f>
        <v>0</v>
      </c>
      <c r="AC156" s="6">
        <f>+[1]retail!AF166</f>
        <v>0</v>
      </c>
      <c r="AD156" s="6">
        <f>+[1]retail!AG166</f>
        <v>0</v>
      </c>
    </row>
    <row r="157" spans="1:30" x14ac:dyDescent="0.25">
      <c r="A157">
        <f>+[1]retail!C167</f>
        <v>1016</v>
      </c>
      <c r="B157" t="str">
        <f>+[1]retail!D167</f>
        <v>Isabela</v>
      </c>
      <c r="C157">
        <f>+[1]retail!F167</f>
        <v>110091</v>
      </c>
      <c r="D157" t="str">
        <f>+[1]retail!G167</f>
        <v>CENTRO AMULUNG</v>
      </c>
      <c r="E157">
        <v>630130</v>
      </c>
      <c r="F157" t="s">
        <v>197</v>
      </c>
      <c r="G157" t="s">
        <v>191</v>
      </c>
      <c r="H157">
        <f>+[1]retail!J167</f>
        <v>170002463</v>
      </c>
      <c r="I157" t="str">
        <f>+[1]retail!K167</f>
        <v>EXHAUST FAN VECTOR</v>
      </c>
      <c r="J157">
        <f>+[1]retail!M167</f>
        <v>2</v>
      </c>
      <c r="K157">
        <f>+[1]retail!N167</f>
        <v>2</v>
      </c>
      <c r="L157" s="5">
        <f>+[1]retail!O167</f>
        <v>44467</v>
      </c>
      <c r="M157" s="6">
        <f>+[1]retail!P167</f>
        <v>9300</v>
      </c>
      <c r="N157" s="6">
        <f>+[1]retail!Q167</f>
        <v>4650</v>
      </c>
      <c r="O157" s="6">
        <f>+[1]retail!R167</f>
        <v>3100</v>
      </c>
      <c r="P157" s="6" t="str">
        <f>+[1]retail!S167</f>
        <v>PHP</v>
      </c>
      <c r="Q157" s="6">
        <f>+[1]retail!T167</f>
        <v>387.5</v>
      </c>
      <c r="R157" s="6">
        <f>+[1]retail!U167</f>
        <v>0</v>
      </c>
      <c r="S157" s="6">
        <f>+[1]retail!V167</f>
        <v>387.5</v>
      </c>
      <c r="T157" s="6">
        <f>+[1]retail!W167</f>
        <v>387.5</v>
      </c>
      <c r="U157" s="6">
        <f>+[1]retail!X167</f>
        <v>387.5</v>
      </c>
      <c r="V157" s="6">
        <f>+[1]retail!Y167</f>
        <v>387.5</v>
      </c>
      <c r="W157" s="6">
        <f>+[1]retail!Z167</f>
        <v>387.5</v>
      </c>
      <c r="X157" s="6">
        <f>+[1]retail!AA167</f>
        <v>387.5</v>
      </c>
      <c r="Y157" s="6">
        <f>+[1]retail!AB167</f>
        <v>387.5</v>
      </c>
      <c r="Z157" s="6">
        <f>+[1]retail!AC167</f>
        <v>387.5</v>
      </c>
      <c r="AA157" s="6">
        <f>+[1]retail!AD167</f>
        <v>0</v>
      </c>
      <c r="AB157" s="6">
        <f>+[1]retail!AE167</f>
        <v>0</v>
      </c>
      <c r="AC157" s="6">
        <f>+[1]retail!AF167</f>
        <v>0</v>
      </c>
      <c r="AD157" s="6">
        <f>+[1]retail!AG167</f>
        <v>0</v>
      </c>
    </row>
    <row r="158" spans="1:30" x14ac:dyDescent="0.25">
      <c r="A158">
        <f>+[1]retail!C168</f>
        <v>1016</v>
      </c>
      <c r="B158" t="str">
        <f>+[1]retail!D168</f>
        <v>Isabela</v>
      </c>
      <c r="C158">
        <f>+[1]retail!F168</f>
        <v>110090</v>
      </c>
      <c r="D158" t="str">
        <f>+[1]retail!G168</f>
        <v>JUNCTION LIBERTAD ABULUG</v>
      </c>
      <c r="E158">
        <v>630130</v>
      </c>
      <c r="F158" t="s">
        <v>197</v>
      </c>
      <c r="G158" t="s">
        <v>191</v>
      </c>
      <c r="H158">
        <f>+[1]retail!J168</f>
        <v>170002563</v>
      </c>
      <c r="I158" t="str">
        <f>+[1]retail!K168</f>
        <v>EXHAUST FAN VECTOR</v>
      </c>
      <c r="J158">
        <f>+[1]retail!M168</f>
        <v>2</v>
      </c>
      <c r="K158">
        <f>+[1]retail!N168</f>
        <v>2</v>
      </c>
      <c r="L158" s="5">
        <f>+[1]retail!O168</f>
        <v>44467</v>
      </c>
      <c r="M158" s="6">
        <f>+[1]retail!P168</f>
        <v>9299.14</v>
      </c>
      <c r="N158" s="6">
        <f>+[1]retail!Q168</f>
        <v>4649.57</v>
      </c>
      <c r="O158" s="6">
        <f>+[1]retail!R168</f>
        <v>4649.57</v>
      </c>
      <c r="P158" s="6" t="str">
        <f>+[1]retail!S168</f>
        <v>PHP</v>
      </c>
      <c r="Q158" s="6">
        <f>+[1]retail!T168</f>
        <v>387.46</v>
      </c>
      <c r="R158" s="6">
        <f>+[1]retail!U168</f>
        <v>0</v>
      </c>
      <c r="S158" s="6">
        <f>+[1]retail!V168</f>
        <v>387.46</v>
      </c>
      <c r="T158" s="6">
        <f>+[1]retail!W168</f>
        <v>387.47</v>
      </c>
      <c r="U158" s="6">
        <f>+[1]retail!X168</f>
        <v>387.46</v>
      </c>
      <c r="V158" s="6">
        <f>+[1]retail!Y168</f>
        <v>387.47</v>
      </c>
      <c r="W158" s="6">
        <f>+[1]retail!Z168</f>
        <v>387.46</v>
      </c>
      <c r="X158" s="6">
        <f>+[1]retail!AA168</f>
        <v>387.47</v>
      </c>
      <c r="Y158" s="6">
        <f>+[1]retail!AB168</f>
        <v>387.46</v>
      </c>
      <c r="Z158" s="6">
        <f>+[1]retail!AC168</f>
        <v>387.46</v>
      </c>
      <c r="AA158" s="6">
        <f>+[1]retail!AD168</f>
        <v>0</v>
      </c>
      <c r="AB158" s="6">
        <f>+[1]retail!AE168</f>
        <v>0</v>
      </c>
      <c r="AC158" s="6">
        <f>+[1]retail!AF168</f>
        <v>0</v>
      </c>
      <c r="AD158" s="6">
        <f>+[1]retail!AG168</f>
        <v>0</v>
      </c>
    </row>
    <row r="159" spans="1:30" x14ac:dyDescent="0.25">
      <c r="A159">
        <f>+[1]retail!C169</f>
        <v>1016</v>
      </c>
      <c r="B159" t="str">
        <f>+[1]retail!D169</f>
        <v>Isabela</v>
      </c>
      <c r="C159">
        <f>+[1]retail!F169</f>
        <v>110010</v>
      </c>
      <c r="D159" t="str">
        <f>+[1]retail!G169</f>
        <v>UGAC NORTE TUGUEGARAO</v>
      </c>
      <c r="E159">
        <v>630130</v>
      </c>
      <c r="F159" t="s">
        <v>197</v>
      </c>
      <c r="G159" t="s">
        <v>191</v>
      </c>
      <c r="H159">
        <f>+[1]retail!J169</f>
        <v>170002563</v>
      </c>
      <c r="I159" t="str">
        <f>+[1]retail!K169</f>
        <v>EXHAUST FAN VECTOR</v>
      </c>
      <c r="J159">
        <f>+[1]retail!M169</f>
        <v>2</v>
      </c>
      <c r="K159">
        <f>+[1]retail!N169</f>
        <v>2</v>
      </c>
      <c r="L159" s="5">
        <f>+[1]retail!O169</f>
        <v>44467</v>
      </c>
      <c r="M159" s="6">
        <f>+[1]retail!P169</f>
        <v>9300</v>
      </c>
      <c r="N159" s="6">
        <f>+[1]retail!Q169</f>
        <v>4650</v>
      </c>
      <c r="O159" s="6">
        <f>+[1]retail!R169</f>
        <v>4650</v>
      </c>
      <c r="P159" s="6" t="str">
        <f>+[1]retail!S169</f>
        <v>PHP</v>
      </c>
      <c r="Q159" s="6">
        <f>+[1]retail!T169</f>
        <v>387.5</v>
      </c>
      <c r="R159" s="6">
        <f>+[1]retail!U169</f>
        <v>0</v>
      </c>
      <c r="S159" s="6">
        <f>+[1]retail!V169</f>
        <v>387.5</v>
      </c>
      <c r="T159" s="6">
        <f>+[1]retail!W169</f>
        <v>387.5</v>
      </c>
      <c r="U159" s="6">
        <f>+[1]retail!X169</f>
        <v>387.5</v>
      </c>
      <c r="V159" s="6">
        <f>+[1]retail!Y169</f>
        <v>387.5</v>
      </c>
      <c r="W159" s="6">
        <f>+[1]retail!Z169</f>
        <v>387.5</v>
      </c>
      <c r="X159" s="6">
        <f>+[1]retail!AA169</f>
        <v>387.5</v>
      </c>
      <c r="Y159" s="6">
        <f>+[1]retail!AB169</f>
        <v>387.5</v>
      </c>
      <c r="Z159" s="6">
        <f>+[1]retail!AC169</f>
        <v>387.5</v>
      </c>
      <c r="AA159" s="6">
        <f>+[1]retail!AD169</f>
        <v>0</v>
      </c>
      <c r="AB159" s="6">
        <f>+[1]retail!AE169</f>
        <v>0</v>
      </c>
      <c r="AC159" s="6">
        <f>+[1]retail!AF169</f>
        <v>0</v>
      </c>
      <c r="AD159" s="6">
        <f>+[1]retail!AG169</f>
        <v>0</v>
      </c>
    </row>
    <row r="160" spans="1:30" x14ac:dyDescent="0.25">
      <c r="A160">
        <f>+[1]retail!C170</f>
        <v>1016</v>
      </c>
      <c r="B160" t="str">
        <f>+[1]retail!D170</f>
        <v>Isabela</v>
      </c>
      <c r="C160" t="str">
        <f>+[1]retail!F170</f>
        <v>SLS105</v>
      </c>
      <c r="D160" t="str">
        <f>+[1]retail!G170</f>
        <v>ISABELA CTG - SALES</v>
      </c>
      <c r="E160">
        <v>630130</v>
      </c>
      <c r="F160" t="s">
        <v>197</v>
      </c>
      <c r="G160" t="s">
        <v>191</v>
      </c>
      <c r="H160">
        <f>+[1]retail!J170</f>
        <v>170002610</v>
      </c>
      <c r="I160" t="str">
        <f>+[1]retail!K170</f>
        <v>THERMAL FOG MACHINE</v>
      </c>
      <c r="J160">
        <f>+[1]retail!M170</f>
        <v>2</v>
      </c>
      <c r="K160">
        <f>+[1]retail!N170</f>
        <v>3</v>
      </c>
      <c r="L160" s="5">
        <f>+[1]retail!O170</f>
        <v>44476</v>
      </c>
      <c r="M160" s="6">
        <f>+[1]retail!P170</f>
        <v>7500</v>
      </c>
      <c r="N160" s="6">
        <f>+[1]retail!Q170</f>
        <v>2291.67</v>
      </c>
      <c r="O160" s="6">
        <f>+[1]retail!R170</f>
        <v>5208.33</v>
      </c>
      <c r="P160" s="6" t="str">
        <f>+[1]retail!S170</f>
        <v>PHP</v>
      </c>
      <c r="Q160" s="6">
        <f>+[1]retail!T170</f>
        <v>208.33</v>
      </c>
      <c r="R160" s="6">
        <f>+[1]retail!U170</f>
        <v>0</v>
      </c>
      <c r="S160" s="6">
        <f>+[1]retail!V170</f>
        <v>208.33</v>
      </c>
      <c r="T160" s="6">
        <f>+[1]retail!W170</f>
        <v>208.34</v>
      </c>
      <c r="U160" s="6">
        <f>+[1]retail!X170</f>
        <v>208.33</v>
      </c>
      <c r="V160" s="6">
        <f>+[1]retail!Y170</f>
        <v>208.33</v>
      </c>
      <c r="W160" s="6">
        <f>+[1]retail!Z170</f>
        <v>208.34</v>
      </c>
      <c r="X160" s="6">
        <f>+[1]retail!AA170</f>
        <v>208.33</v>
      </c>
      <c r="Y160" s="6">
        <f>+[1]retail!AB170</f>
        <v>208.33</v>
      </c>
      <c r="Z160" s="6">
        <f>+[1]retail!AC170</f>
        <v>208.34</v>
      </c>
      <c r="AA160" s="6">
        <f>+[1]retail!AD170</f>
        <v>0</v>
      </c>
      <c r="AB160" s="6">
        <f>+[1]retail!AE170</f>
        <v>0</v>
      </c>
      <c r="AC160" s="6">
        <f>+[1]retail!AF170</f>
        <v>0</v>
      </c>
      <c r="AD160" s="6">
        <f>+[1]retail!AG170</f>
        <v>0</v>
      </c>
    </row>
    <row r="161" spans="1:30" x14ac:dyDescent="0.25">
      <c r="A161">
        <f>+[1]retail!C171</f>
        <v>1016</v>
      </c>
      <c r="B161" t="str">
        <f>+[1]retail!D171</f>
        <v>Isabela</v>
      </c>
      <c r="C161" t="str">
        <f>+[1]retail!F171</f>
        <v>SLS105</v>
      </c>
      <c r="D161" t="str">
        <f>+[1]retail!G171</f>
        <v>ISABELA CTG - SALES</v>
      </c>
      <c r="E161">
        <v>630130</v>
      </c>
      <c r="F161" t="s">
        <v>197</v>
      </c>
      <c r="G161" t="s">
        <v>191</v>
      </c>
      <c r="H161">
        <f>+[1]retail!J171</f>
        <v>170002610</v>
      </c>
      <c r="I161" t="str">
        <f>+[1]retail!K171</f>
        <v>THERMAL FOG MACHINE</v>
      </c>
      <c r="J161">
        <f>+[1]retail!M171</f>
        <v>2</v>
      </c>
      <c r="K161">
        <f>+[1]retail!N171</f>
        <v>3</v>
      </c>
      <c r="L161" s="5">
        <f>+[1]retail!O171</f>
        <v>44476</v>
      </c>
      <c r="M161" s="6">
        <f>+[1]retail!P171</f>
        <v>7500</v>
      </c>
      <c r="N161" s="6">
        <f>+[1]retail!Q171</f>
        <v>2291.67</v>
      </c>
      <c r="O161" s="6">
        <f>+[1]retail!R171</f>
        <v>5208.33</v>
      </c>
      <c r="P161" s="6" t="str">
        <f>+[1]retail!S171</f>
        <v>PHP</v>
      </c>
      <c r="Q161" s="6">
        <f>+[1]retail!T171</f>
        <v>208.33</v>
      </c>
      <c r="R161" s="6">
        <f>+[1]retail!U171</f>
        <v>0</v>
      </c>
      <c r="S161" s="6">
        <f>+[1]retail!V171</f>
        <v>208.33</v>
      </c>
      <c r="T161" s="6">
        <f>+[1]retail!W171</f>
        <v>208.34</v>
      </c>
      <c r="U161" s="6">
        <f>+[1]retail!X171</f>
        <v>208.33</v>
      </c>
      <c r="V161" s="6">
        <f>+[1]retail!Y171</f>
        <v>208.33</v>
      </c>
      <c r="W161" s="6">
        <f>+[1]retail!Z171</f>
        <v>208.34</v>
      </c>
      <c r="X161" s="6">
        <f>+[1]retail!AA171</f>
        <v>208.33</v>
      </c>
      <c r="Y161" s="6">
        <f>+[1]retail!AB171</f>
        <v>208.33</v>
      </c>
      <c r="Z161" s="6">
        <f>+[1]retail!AC171</f>
        <v>208.34</v>
      </c>
      <c r="AA161" s="6">
        <f>+[1]retail!AD171</f>
        <v>0</v>
      </c>
      <c r="AB161" s="6">
        <f>+[1]retail!AE171</f>
        <v>0</v>
      </c>
      <c r="AC161" s="6">
        <f>+[1]retail!AF171</f>
        <v>0</v>
      </c>
      <c r="AD161" s="6">
        <f>+[1]retail!AG171</f>
        <v>0</v>
      </c>
    </row>
    <row r="162" spans="1:30" x14ac:dyDescent="0.25">
      <c r="A162">
        <f>+[1]retail!C172</f>
        <v>1016</v>
      </c>
      <c r="B162" t="str">
        <f>+[1]retail!D172</f>
        <v>Isabela</v>
      </c>
      <c r="C162">
        <f>+[1]retail!F172</f>
        <v>110050</v>
      </c>
      <c r="D162" t="str">
        <f>+[1]retail!G172</f>
        <v>VILLASIS SANTIAGO 2</v>
      </c>
      <c r="E162">
        <v>630130</v>
      </c>
      <c r="F162" t="s">
        <v>197</v>
      </c>
      <c r="G162" t="s">
        <v>191</v>
      </c>
      <c r="H162">
        <f>+[1]retail!J172</f>
        <v>170002712</v>
      </c>
      <c r="I162" t="str">
        <f>+[1]retail!K172</f>
        <v>OVEN TABLE</v>
      </c>
      <c r="J162">
        <f>+[1]retail!M172</f>
        <v>1</v>
      </c>
      <c r="K162">
        <f>+[1]retail!N172</f>
        <v>10</v>
      </c>
      <c r="L162" s="5">
        <f>+[1]retail!O172</f>
        <v>44544</v>
      </c>
      <c r="M162" s="6">
        <f>+[1]retail!P172</f>
        <v>9000</v>
      </c>
      <c r="N162" s="6">
        <f>+[1]retail!Q172</f>
        <v>675</v>
      </c>
      <c r="O162" s="6">
        <f>+[1]retail!R172</f>
        <v>8025</v>
      </c>
      <c r="P162" s="6" t="str">
        <f>+[1]retail!S172</f>
        <v>PHP</v>
      </c>
      <c r="Q162" s="6">
        <f>+[1]retail!T172</f>
        <v>75</v>
      </c>
      <c r="R162" s="6">
        <f>+[1]retail!U172</f>
        <v>0</v>
      </c>
      <c r="S162" s="6">
        <f>+[1]retail!V172</f>
        <v>75</v>
      </c>
      <c r="T162" s="6">
        <f>+[1]retail!W172</f>
        <v>75</v>
      </c>
      <c r="U162" s="6">
        <f>+[1]retail!X172</f>
        <v>75</v>
      </c>
      <c r="V162" s="6">
        <f>+[1]retail!Y172</f>
        <v>75</v>
      </c>
      <c r="W162" s="6">
        <f>+[1]retail!Z172</f>
        <v>75</v>
      </c>
      <c r="X162" s="6">
        <f>+[1]retail!AA172</f>
        <v>75</v>
      </c>
      <c r="Y162" s="6">
        <f>+[1]retail!AB172</f>
        <v>75</v>
      </c>
      <c r="Z162" s="6">
        <f>+[1]retail!AC172</f>
        <v>75</v>
      </c>
      <c r="AA162" s="6">
        <f>+[1]retail!AD172</f>
        <v>75</v>
      </c>
      <c r="AB162" s="6">
        <f>+[1]retail!AE172</f>
        <v>75</v>
      </c>
      <c r="AC162" s="6">
        <f>+[1]retail!AF172</f>
        <v>75</v>
      </c>
      <c r="AD162" s="6">
        <f>+[1]retail!AG172</f>
        <v>75</v>
      </c>
    </row>
    <row r="163" spans="1:30" x14ac:dyDescent="0.25">
      <c r="A163">
        <f>+[1]retail!C173</f>
        <v>1016</v>
      </c>
      <c r="B163" t="str">
        <f>+[1]retail!D173</f>
        <v>Isabela</v>
      </c>
      <c r="C163">
        <f>+[1]retail!F173</f>
        <v>110050</v>
      </c>
      <c r="D163" t="str">
        <f>+[1]retail!G173</f>
        <v>VILLASIS SANTIAGO 2</v>
      </c>
      <c r="E163">
        <v>630130</v>
      </c>
      <c r="F163" t="s">
        <v>197</v>
      </c>
      <c r="G163" t="s">
        <v>191</v>
      </c>
      <c r="H163">
        <f>+[1]retail!J173</f>
        <v>170002713</v>
      </c>
      <c r="I163" t="str">
        <f>+[1]retail!K173</f>
        <v>OVEN TABLE</v>
      </c>
      <c r="J163">
        <f>+[1]retail!M173</f>
        <v>1</v>
      </c>
      <c r="K163">
        <f>+[1]retail!N173</f>
        <v>10</v>
      </c>
      <c r="L163" s="5">
        <f>+[1]retail!O173</f>
        <v>44544</v>
      </c>
      <c r="M163" s="6">
        <f>+[1]retail!P173</f>
        <v>9000</v>
      </c>
      <c r="N163" s="6">
        <f>+[1]retail!Q173</f>
        <v>675</v>
      </c>
      <c r="O163" s="6">
        <f>+[1]retail!R173</f>
        <v>8025</v>
      </c>
      <c r="P163" s="6" t="str">
        <f>+[1]retail!S173</f>
        <v>PHP</v>
      </c>
      <c r="Q163" s="6">
        <f>+[1]retail!T173</f>
        <v>75</v>
      </c>
      <c r="R163" s="6">
        <f>+[1]retail!U173</f>
        <v>0</v>
      </c>
      <c r="S163" s="6">
        <f>+[1]retail!V173</f>
        <v>75</v>
      </c>
      <c r="T163" s="6">
        <f>+[1]retail!W173</f>
        <v>75</v>
      </c>
      <c r="U163" s="6">
        <f>+[1]retail!X173</f>
        <v>75</v>
      </c>
      <c r="V163" s="6">
        <f>+[1]retail!Y173</f>
        <v>75</v>
      </c>
      <c r="W163" s="6">
        <f>+[1]retail!Z173</f>
        <v>75</v>
      </c>
      <c r="X163" s="6">
        <f>+[1]retail!AA173</f>
        <v>75</v>
      </c>
      <c r="Y163" s="6">
        <f>+[1]retail!AB173</f>
        <v>75</v>
      </c>
      <c r="Z163" s="6">
        <f>+[1]retail!AC173</f>
        <v>75</v>
      </c>
      <c r="AA163" s="6">
        <f>+[1]retail!AD173</f>
        <v>75</v>
      </c>
      <c r="AB163" s="6">
        <f>+[1]retail!AE173</f>
        <v>75</v>
      </c>
      <c r="AC163" s="6">
        <f>+[1]retail!AF173</f>
        <v>75</v>
      </c>
      <c r="AD163" s="6">
        <f>+[1]retail!AG173</f>
        <v>75</v>
      </c>
    </row>
    <row r="164" spans="1:30" x14ac:dyDescent="0.25">
      <c r="A164">
        <f>+[1]retail!C174</f>
        <v>1016</v>
      </c>
      <c r="B164" t="str">
        <f>+[1]retail!D174</f>
        <v>Isabela</v>
      </c>
      <c r="C164">
        <f>+[1]retail!F174</f>
        <v>110093</v>
      </c>
      <c r="D164" t="str">
        <f>+[1]retail!G174</f>
        <v>SM SUPERMARKET CAUAYAN</v>
      </c>
      <c r="E164">
        <v>630130</v>
      </c>
      <c r="F164" t="s">
        <v>197</v>
      </c>
      <c r="G164" t="s">
        <v>191</v>
      </c>
      <c r="H164">
        <f>+[1]retail!J174</f>
        <v>170002713</v>
      </c>
      <c r="I164" t="str">
        <f>+[1]retail!K174</f>
        <v>OVEN TABLE</v>
      </c>
      <c r="J164">
        <f>+[1]retail!M174</f>
        <v>1</v>
      </c>
      <c r="K164">
        <f>+[1]retail!N174</f>
        <v>10</v>
      </c>
      <c r="L164" s="5">
        <f>+[1]retail!O174</f>
        <v>44631</v>
      </c>
      <c r="M164" s="6">
        <f>+[1]retail!P174</f>
        <v>9000</v>
      </c>
      <c r="N164" s="6">
        <f>+[1]retail!Q174</f>
        <v>450</v>
      </c>
      <c r="O164" s="6">
        <f>+[1]retail!R174</f>
        <v>8250</v>
      </c>
      <c r="P164" s="6" t="str">
        <f>+[1]retail!S174</f>
        <v>PHP</v>
      </c>
      <c r="Q164" s="6">
        <f>+[1]retail!T174</f>
        <v>75</v>
      </c>
      <c r="R164" s="6">
        <f>+[1]retail!U174</f>
        <v>0</v>
      </c>
      <c r="S164" s="6">
        <f>+[1]retail!V174</f>
        <v>75</v>
      </c>
      <c r="T164" s="6">
        <f>+[1]retail!W174</f>
        <v>75</v>
      </c>
      <c r="U164" s="6">
        <f>+[1]retail!X174</f>
        <v>75</v>
      </c>
      <c r="V164" s="6">
        <f>+[1]retail!Y174</f>
        <v>75</v>
      </c>
      <c r="W164" s="6">
        <f>+[1]retail!Z174</f>
        <v>75</v>
      </c>
      <c r="X164" s="6">
        <f>+[1]retail!AA174</f>
        <v>75</v>
      </c>
      <c r="Y164" s="6">
        <f>+[1]retail!AB174</f>
        <v>75</v>
      </c>
      <c r="Z164" s="6">
        <f>+[1]retail!AC174</f>
        <v>75</v>
      </c>
      <c r="AA164" s="6">
        <f>+[1]retail!AD174</f>
        <v>75</v>
      </c>
      <c r="AB164" s="6">
        <f>+[1]retail!AE174</f>
        <v>75</v>
      </c>
      <c r="AC164" s="6">
        <f>+[1]retail!AF174</f>
        <v>75</v>
      </c>
      <c r="AD164" s="6">
        <f>+[1]retail!AG174</f>
        <v>75</v>
      </c>
    </row>
    <row r="165" spans="1:30" x14ac:dyDescent="0.25">
      <c r="A165">
        <f>+[1]retail!C175</f>
        <v>1016</v>
      </c>
      <c r="B165" t="str">
        <f>+[1]retail!D175</f>
        <v>Isabela</v>
      </c>
      <c r="C165">
        <f>+[1]retail!F175</f>
        <v>110050</v>
      </c>
      <c r="D165" t="str">
        <f>+[1]retail!G175</f>
        <v>VILLASIS SANTIAGO 2</v>
      </c>
      <c r="E165">
        <v>630130</v>
      </c>
      <c r="F165" t="s">
        <v>197</v>
      </c>
      <c r="G165" t="s">
        <v>191</v>
      </c>
      <c r="H165">
        <f>+[1]retail!J175</f>
        <v>170002918</v>
      </c>
      <c r="I165" t="str">
        <f>+[1]retail!K175</f>
        <v>UPRIGHT FREEZER</v>
      </c>
      <c r="J165">
        <f>+[1]retail!M175</f>
        <v>1</v>
      </c>
      <c r="K165">
        <f>+[1]retail!N175</f>
        <v>5</v>
      </c>
      <c r="L165" s="5">
        <f>+[1]retail!O175</f>
        <v>44518</v>
      </c>
      <c r="M165" s="6">
        <f>+[1]retail!P175</f>
        <v>19000</v>
      </c>
      <c r="N165" s="6">
        <f>+[1]retail!Q175</f>
        <v>3166.66</v>
      </c>
      <c r="O165" s="6">
        <f>+[1]retail!R175</f>
        <v>14566.7</v>
      </c>
      <c r="P165" s="6" t="str">
        <f>+[1]retail!S175</f>
        <v>PHP</v>
      </c>
      <c r="Q165" s="6">
        <f>+[1]retail!T175</f>
        <v>316.67</v>
      </c>
      <c r="R165" s="6">
        <f>+[1]retail!U175</f>
        <v>0</v>
      </c>
      <c r="S165" s="6">
        <f>+[1]retail!V175</f>
        <v>316.67</v>
      </c>
      <c r="T165" s="6">
        <f>+[1]retail!W175</f>
        <v>316.66000000000003</v>
      </c>
      <c r="U165" s="6">
        <f>+[1]retail!X175</f>
        <v>316.67</v>
      </c>
      <c r="V165" s="6">
        <f>+[1]retail!Y175</f>
        <v>316.67</v>
      </c>
      <c r="W165" s="6">
        <f>+[1]retail!Z175</f>
        <v>316.66000000000003</v>
      </c>
      <c r="X165" s="6">
        <f>+[1]retail!AA175</f>
        <v>316.67</v>
      </c>
      <c r="Y165" s="6">
        <f>+[1]retail!AB175</f>
        <v>316.67</v>
      </c>
      <c r="Z165" s="6">
        <f>+[1]retail!AC175</f>
        <v>316.66000000000003</v>
      </c>
      <c r="AA165" s="6">
        <f>+[1]retail!AD175</f>
        <v>316.66000000000003</v>
      </c>
      <c r="AB165" s="6">
        <f>+[1]retail!AE175</f>
        <v>316.66000000000003</v>
      </c>
      <c r="AC165" s="6">
        <f>+[1]retail!AF175</f>
        <v>316.66000000000003</v>
      </c>
      <c r="AD165" s="6">
        <f>+[1]retail!AG175</f>
        <v>316.66000000000003</v>
      </c>
    </row>
    <row r="166" spans="1:30" x14ac:dyDescent="0.25">
      <c r="A166">
        <f>+[1]retail!C176</f>
        <v>1016</v>
      </c>
      <c r="B166" t="str">
        <f>+[1]retail!D176</f>
        <v>Isabela</v>
      </c>
      <c r="C166">
        <f>+[1]retail!F176</f>
        <v>110070</v>
      </c>
      <c r="D166" t="str">
        <f>+[1]retail!G176</f>
        <v>POBLACION EAST LAGAWE</v>
      </c>
      <c r="E166">
        <v>630130</v>
      </c>
      <c r="F166" t="s">
        <v>197</v>
      </c>
      <c r="G166" t="s">
        <v>191</v>
      </c>
      <c r="H166">
        <f>+[1]retail!J176</f>
        <v>170003167</v>
      </c>
      <c r="I166" t="str">
        <f>+[1]retail!K176</f>
        <v>GAS OVEN</v>
      </c>
      <c r="J166">
        <f>+[1]retail!M176</f>
        <v>1</v>
      </c>
      <c r="K166">
        <f>+[1]retail!N176</f>
        <v>5</v>
      </c>
      <c r="L166" s="5">
        <f>+[1]retail!O176</f>
        <v>43141</v>
      </c>
      <c r="M166" s="6">
        <f>+[1]retail!P176</f>
        <v>33000</v>
      </c>
      <c r="N166" s="6">
        <f>+[1]retail!Q176</f>
        <v>30250</v>
      </c>
      <c r="O166" s="6">
        <f>+[1]retail!R176</f>
        <v>2750</v>
      </c>
      <c r="P166" s="6" t="str">
        <f>+[1]retail!S176</f>
        <v>PHP</v>
      </c>
      <c r="Q166" s="6">
        <f>+[1]retail!T176</f>
        <v>550</v>
      </c>
      <c r="R166" s="6">
        <f>+[1]retail!U176</f>
        <v>0</v>
      </c>
      <c r="S166" s="6">
        <f>+[1]retail!V176</f>
        <v>550</v>
      </c>
      <c r="T166" s="6">
        <f>+[1]retail!W176</f>
        <v>0</v>
      </c>
      <c r="U166" s="6">
        <f>+[1]retail!X176</f>
        <v>0</v>
      </c>
      <c r="V166" s="6">
        <f>+[1]retail!Y176</f>
        <v>0</v>
      </c>
      <c r="W166" s="6">
        <f>+[1]retail!Z176</f>
        <v>0</v>
      </c>
      <c r="X166" s="6">
        <f>+[1]retail!AA176</f>
        <v>0</v>
      </c>
      <c r="Y166" s="6">
        <f>+[1]retail!AB176</f>
        <v>0</v>
      </c>
      <c r="Z166" s="6">
        <f>+[1]retail!AC176</f>
        <v>0</v>
      </c>
      <c r="AA166" s="6">
        <f>+[1]retail!AD176</f>
        <v>0</v>
      </c>
      <c r="AB166" s="6">
        <f>+[1]retail!AE176</f>
        <v>0</v>
      </c>
      <c r="AC166" s="6">
        <f>+[1]retail!AF176</f>
        <v>0</v>
      </c>
      <c r="AD166" s="6">
        <f>+[1]retail!AG176</f>
        <v>0</v>
      </c>
    </row>
    <row r="167" spans="1:30" x14ac:dyDescent="0.25">
      <c r="A167">
        <f>+[1]retail!C177</f>
        <v>1016</v>
      </c>
      <c r="B167" t="str">
        <f>+[1]retail!D177</f>
        <v>Isabela</v>
      </c>
      <c r="C167">
        <f>+[1]retail!F177</f>
        <v>110053</v>
      </c>
      <c r="D167" t="str">
        <f>+[1]retail!G177</f>
        <v>SALVACION BAYOMBONG</v>
      </c>
      <c r="E167">
        <v>630130</v>
      </c>
      <c r="F167" t="s">
        <v>197</v>
      </c>
      <c r="G167" t="s">
        <v>191</v>
      </c>
      <c r="H167">
        <f>+[1]retail!J177</f>
        <v>170003279</v>
      </c>
      <c r="I167" t="str">
        <f>+[1]retail!K177</f>
        <v>GAS OVEN</v>
      </c>
      <c r="J167">
        <f>+[1]retail!M177</f>
        <v>1</v>
      </c>
      <c r="K167">
        <f>+[1]retail!N177</f>
        <v>5</v>
      </c>
      <c r="L167" s="5">
        <f>+[1]retail!O177</f>
        <v>43441</v>
      </c>
      <c r="M167" s="6">
        <f>+[1]retail!P177</f>
        <v>33000</v>
      </c>
      <c r="N167" s="6">
        <f>+[1]retail!Q177</f>
        <v>24750</v>
      </c>
      <c r="O167" s="6">
        <f>+[1]retail!R177</f>
        <v>6600</v>
      </c>
      <c r="P167" s="6" t="str">
        <f>+[1]retail!S177</f>
        <v>PHP</v>
      </c>
      <c r="Q167" s="6">
        <f>+[1]retail!T177</f>
        <v>550</v>
      </c>
      <c r="R167" s="6">
        <f>+[1]retail!U177</f>
        <v>0</v>
      </c>
      <c r="S167" s="6">
        <f>+[1]retail!V177</f>
        <v>550</v>
      </c>
      <c r="T167" s="6">
        <f>+[1]retail!W177</f>
        <v>550</v>
      </c>
      <c r="U167" s="6">
        <f>+[1]retail!X177</f>
        <v>550</v>
      </c>
      <c r="V167" s="6">
        <f>+[1]retail!Y177</f>
        <v>550</v>
      </c>
      <c r="W167" s="6">
        <f>+[1]retail!Z177</f>
        <v>550</v>
      </c>
      <c r="X167" s="6">
        <f>+[1]retail!AA177</f>
        <v>550</v>
      </c>
      <c r="Y167" s="6">
        <f>+[1]retail!AB177</f>
        <v>550</v>
      </c>
      <c r="Z167" s="6">
        <f>+[1]retail!AC177</f>
        <v>550</v>
      </c>
      <c r="AA167" s="6">
        <f>+[1]retail!AD177</f>
        <v>550</v>
      </c>
      <c r="AB167" s="6">
        <f>+[1]retail!AE177</f>
        <v>550</v>
      </c>
      <c r="AC167" s="6">
        <f>+[1]retail!AF177</f>
        <v>550</v>
      </c>
      <c r="AD167" s="6">
        <f>+[1]retail!AG177</f>
        <v>0</v>
      </c>
    </row>
    <row r="168" spans="1:30" x14ac:dyDescent="0.25">
      <c r="A168">
        <f>+[1]retail!C178</f>
        <v>1016</v>
      </c>
      <c r="B168" t="str">
        <f>+[1]retail!D178</f>
        <v>Isabela</v>
      </c>
      <c r="C168">
        <f>+[1]retail!F178</f>
        <v>110054</v>
      </c>
      <c r="D168" t="str">
        <f>+[1]retail!G178</f>
        <v>SAN PEDRO BAGABAG</v>
      </c>
      <c r="E168">
        <v>630130</v>
      </c>
      <c r="F168" t="s">
        <v>197</v>
      </c>
      <c r="G168" t="s">
        <v>191</v>
      </c>
      <c r="H168">
        <f>+[1]retail!J178</f>
        <v>170003279</v>
      </c>
      <c r="I168" t="str">
        <f>+[1]retail!K178</f>
        <v>GAS OVEN</v>
      </c>
      <c r="J168">
        <f>+[1]retail!M178</f>
        <v>1</v>
      </c>
      <c r="K168">
        <f>+[1]retail!N178</f>
        <v>5</v>
      </c>
      <c r="L168" s="5">
        <f>+[1]retail!O178</f>
        <v>43441</v>
      </c>
      <c r="M168" s="6">
        <f>+[1]retail!P178</f>
        <v>33000</v>
      </c>
      <c r="N168" s="6">
        <f>+[1]retail!Q178</f>
        <v>24750</v>
      </c>
      <c r="O168" s="6">
        <f>+[1]retail!R178</f>
        <v>6600</v>
      </c>
      <c r="P168" s="6" t="str">
        <f>+[1]retail!S178</f>
        <v>PHP</v>
      </c>
      <c r="Q168" s="6">
        <f>+[1]retail!T178</f>
        <v>550</v>
      </c>
      <c r="R168" s="6">
        <f>+[1]retail!U178</f>
        <v>0</v>
      </c>
      <c r="S168" s="6">
        <f>+[1]retail!V178</f>
        <v>550</v>
      </c>
      <c r="T168" s="6">
        <f>+[1]retail!W178</f>
        <v>550</v>
      </c>
      <c r="U168" s="6">
        <f>+[1]retail!X178</f>
        <v>550</v>
      </c>
      <c r="V168" s="6">
        <f>+[1]retail!Y178</f>
        <v>550</v>
      </c>
      <c r="W168" s="6">
        <f>+[1]retail!Z178</f>
        <v>550</v>
      </c>
      <c r="X168" s="6">
        <f>+[1]retail!AA178</f>
        <v>550</v>
      </c>
      <c r="Y168" s="6">
        <f>+[1]retail!AB178</f>
        <v>550</v>
      </c>
      <c r="Z168" s="6">
        <f>+[1]retail!AC178</f>
        <v>550</v>
      </c>
      <c r="AA168" s="6">
        <f>+[1]retail!AD178</f>
        <v>550</v>
      </c>
      <c r="AB168" s="6">
        <f>+[1]retail!AE178</f>
        <v>550</v>
      </c>
      <c r="AC168" s="6">
        <f>+[1]retail!AF178</f>
        <v>550</v>
      </c>
      <c r="AD168" s="6">
        <f>+[1]retail!AG178</f>
        <v>0</v>
      </c>
    </row>
    <row r="169" spans="1:30" x14ac:dyDescent="0.25">
      <c r="A169">
        <f>+[1]retail!C179</f>
        <v>1016</v>
      </c>
      <c r="B169" t="str">
        <f>+[1]retail!D179</f>
        <v>Isabela</v>
      </c>
      <c r="C169">
        <f>+[1]retail!F179</f>
        <v>110057</v>
      </c>
      <c r="D169" t="str">
        <f>+[1]retail!G179</f>
        <v>BALZAIN TUGUEGARAO</v>
      </c>
      <c r="E169">
        <v>630130</v>
      </c>
      <c r="F169" t="s">
        <v>197</v>
      </c>
      <c r="G169" t="s">
        <v>191</v>
      </c>
      <c r="H169">
        <f>+[1]retail!J179</f>
        <v>170003279</v>
      </c>
      <c r="I169" t="str">
        <f>+[1]retail!K179</f>
        <v>GAS OVEN</v>
      </c>
      <c r="J169">
        <f>+[1]retail!M179</f>
        <v>1</v>
      </c>
      <c r="K169">
        <f>+[1]retail!N179</f>
        <v>5</v>
      </c>
      <c r="L169" s="5">
        <f>+[1]retail!O179</f>
        <v>43441</v>
      </c>
      <c r="M169" s="6">
        <f>+[1]retail!P179</f>
        <v>33000</v>
      </c>
      <c r="N169" s="6">
        <f>+[1]retail!Q179</f>
        <v>24750</v>
      </c>
      <c r="O169" s="6">
        <f>+[1]retail!R179</f>
        <v>6600</v>
      </c>
      <c r="P169" s="6" t="str">
        <f>+[1]retail!S179</f>
        <v>PHP</v>
      </c>
      <c r="Q169" s="6">
        <f>+[1]retail!T179</f>
        <v>550</v>
      </c>
      <c r="R169" s="6">
        <f>+[1]retail!U179</f>
        <v>0</v>
      </c>
      <c r="S169" s="6">
        <f>+[1]retail!V179</f>
        <v>550</v>
      </c>
      <c r="T169" s="6">
        <f>+[1]retail!W179</f>
        <v>550</v>
      </c>
      <c r="U169" s="6">
        <f>+[1]retail!X179</f>
        <v>550</v>
      </c>
      <c r="V169" s="6">
        <f>+[1]retail!Y179</f>
        <v>550</v>
      </c>
      <c r="W169" s="6">
        <f>+[1]retail!Z179</f>
        <v>550</v>
      </c>
      <c r="X169" s="6">
        <f>+[1]retail!AA179</f>
        <v>550</v>
      </c>
      <c r="Y169" s="6">
        <f>+[1]retail!AB179</f>
        <v>550</v>
      </c>
      <c r="Z169" s="6">
        <f>+[1]retail!AC179</f>
        <v>550</v>
      </c>
      <c r="AA169" s="6">
        <f>+[1]retail!AD179</f>
        <v>550</v>
      </c>
      <c r="AB169" s="6">
        <f>+[1]retail!AE179</f>
        <v>550</v>
      </c>
      <c r="AC169" s="6">
        <f>+[1]retail!AF179</f>
        <v>550</v>
      </c>
      <c r="AD169" s="6">
        <f>+[1]retail!AG179</f>
        <v>0</v>
      </c>
    </row>
    <row r="170" spans="1:30" x14ac:dyDescent="0.25">
      <c r="A170">
        <f>+[1]retail!C180</f>
        <v>1016</v>
      </c>
      <c r="B170" t="str">
        <f>+[1]retail!D180</f>
        <v>Isabela</v>
      </c>
      <c r="C170">
        <f>+[1]retail!F180</f>
        <v>110058</v>
      </c>
      <c r="D170" t="str">
        <f>+[1]retail!G180</f>
        <v>POBLACION DIADI</v>
      </c>
      <c r="E170">
        <v>630130</v>
      </c>
      <c r="F170" t="s">
        <v>197</v>
      </c>
      <c r="G170" t="s">
        <v>191</v>
      </c>
      <c r="H170">
        <f>+[1]retail!J180</f>
        <v>170003279</v>
      </c>
      <c r="I170" t="str">
        <f>+[1]retail!K180</f>
        <v>GAS OVEN</v>
      </c>
      <c r="J170">
        <f>+[1]retail!M180</f>
        <v>1</v>
      </c>
      <c r="K170">
        <f>+[1]retail!N180</f>
        <v>5</v>
      </c>
      <c r="L170" s="5">
        <f>+[1]retail!O180</f>
        <v>43441</v>
      </c>
      <c r="M170" s="6">
        <f>+[1]retail!P180</f>
        <v>33000</v>
      </c>
      <c r="N170" s="6">
        <f>+[1]retail!Q180</f>
        <v>24750</v>
      </c>
      <c r="O170" s="6">
        <f>+[1]retail!R180</f>
        <v>6600</v>
      </c>
      <c r="P170" s="6" t="str">
        <f>+[1]retail!S180</f>
        <v>PHP</v>
      </c>
      <c r="Q170" s="6">
        <f>+[1]retail!T180</f>
        <v>550</v>
      </c>
      <c r="R170" s="6">
        <f>+[1]retail!U180</f>
        <v>0</v>
      </c>
      <c r="S170" s="6">
        <f>+[1]retail!V180</f>
        <v>550</v>
      </c>
      <c r="T170" s="6">
        <f>+[1]retail!W180</f>
        <v>550</v>
      </c>
      <c r="U170" s="6">
        <f>+[1]retail!X180</f>
        <v>550</v>
      </c>
      <c r="V170" s="6">
        <f>+[1]retail!Y180</f>
        <v>550</v>
      </c>
      <c r="W170" s="6">
        <f>+[1]retail!Z180</f>
        <v>550</v>
      </c>
      <c r="X170" s="6">
        <f>+[1]retail!AA180</f>
        <v>550</v>
      </c>
      <c r="Y170" s="6">
        <f>+[1]retail!AB180</f>
        <v>550</v>
      </c>
      <c r="Z170" s="6">
        <f>+[1]retail!AC180</f>
        <v>550</v>
      </c>
      <c r="AA170" s="6">
        <f>+[1]retail!AD180</f>
        <v>550</v>
      </c>
      <c r="AB170" s="6">
        <f>+[1]retail!AE180</f>
        <v>550</v>
      </c>
      <c r="AC170" s="6">
        <f>+[1]retail!AF180</f>
        <v>550</v>
      </c>
      <c r="AD170" s="6">
        <f>+[1]retail!AG180</f>
        <v>0</v>
      </c>
    </row>
    <row r="171" spans="1:30" x14ac:dyDescent="0.25">
      <c r="A171">
        <f>+[1]retail!C181</f>
        <v>1016</v>
      </c>
      <c r="B171" t="str">
        <f>+[1]retail!D181</f>
        <v>Isabela</v>
      </c>
      <c r="C171">
        <f>+[1]retail!F181</f>
        <v>110059</v>
      </c>
      <c r="D171" t="str">
        <f>+[1]retail!G181</f>
        <v>DISTRICT 1 BENITO SOLIVEN</v>
      </c>
      <c r="E171">
        <v>630130</v>
      </c>
      <c r="F171" t="s">
        <v>197</v>
      </c>
      <c r="G171" t="s">
        <v>191</v>
      </c>
      <c r="H171">
        <f>+[1]retail!J181</f>
        <v>170003279</v>
      </c>
      <c r="I171" t="str">
        <f>+[1]retail!K181</f>
        <v>GAS OVEN</v>
      </c>
      <c r="J171">
        <f>+[1]retail!M181</f>
        <v>1</v>
      </c>
      <c r="K171">
        <f>+[1]retail!N181</f>
        <v>5</v>
      </c>
      <c r="L171" s="5">
        <f>+[1]retail!O181</f>
        <v>43441</v>
      </c>
      <c r="M171" s="6">
        <f>+[1]retail!P181</f>
        <v>33000</v>
      </c>
      <c r="N171" s="6">
        <f>+[1]retail!Q181</f>
        <v>24750</v>
      </c>
      <c r="O171" s="6">
        <f>+[1]retail!R181</f>
        <v>6600</v>
      </c>
      <c r="P171" s="6" t="str">
        <f>+[1]retail!S181</f>
        <v>PHP</v>
      </c>
      <c r="Q171" s="6">
        <f>+[1]retail!T181</f>
        <v>550</v>
      </c>
      <c r="R171" s="6">
        <f>+[1]retail!U181</f>
        <v>0</v>
      </c>
      <c r="S171" s="6">
        <f>+[1]retail!V181</f>
        <v>550</v>
      </c>
      <c r="T171" s="6">
        <f>+[1]retail!W181</f>
        <v>550</v>
      </c>
      <c r="U171" s="6">
        <f>+[1]retail!X181</f>
        <v>550</v>
      </c>
      <c r="V171" s="6">
        <f>+[1]retail!Y181</f>
        <v>550</v>
      </c>
      <c r="W171" s="6">
        <f>+[1]retail!Z181</f>
        <v>550</v>
      </c>
      <c r="X171" s="6">
        <f>+[1]retail!AA181</f>
        <v>550</v>
      </c>
      <c r="Y171" s="6">
        <f>+[1]retail!AB181</f>
        <v>550</v>
      </c>
      <c r="Z171" s="6">
        <f>+[1]retail!AC181</f>
        <v>550</v>
      </c>
      <c r="AA171" s="6">
        <f>+[1]retail!AD181</f>
        <v>550</v>
      </c>
      <c r="AB171" s="6">
        <f>+[1]retail!AE181</f>
        <v>550</v>
      </c>
      <c r="AC171" s="6">
        <f>+[1]retail!AF181</f>
        <v>550</v>
      </c>
      <c r="AD171" s="6">
        <f>+[1]retail!AG181</f>
        <v>0</v>
      </c>
    </row>
    <row r="172" spans="1:30" x14ac:dyDescent="0.25">
      <c r="A172">
        <f>+[1]retail!C182</f>
        <v>1016</v>
      </c>
      <c r="B172" t="str">
        <f>+[1]retail!D182</f>
        <v>Isabela</v>
      </c>
      <c r="C172">
        <f>+[1]retail!F182</f>
        <v>110060</v>
      </c>
      <c r="D172" t="str">
        <f>+[1]retail!G182</f>
        <v>CABARUAN CAUAYAN</v>
      </c>
      <c r="E172">
        <v>630130</v>
      </c>
      <c r="F172" t="s">
        <v>197</v>
      </c>
      <c r="G172" t="s">
        <v>191</v>
      </c>
      <c r="H172">
        <f>+[1]retail!J182</f>
        <v>170003279</v>
      </c>
      <c r="I172" t="str">
        <f>+[1]retail!K182</f>
        <v>GAS OVEN</v>
      </c>
      <c r="J172">
        <f>+[1]retail!M182</f>
        <v>1</v>
      </c>
      <c r="K172">
        <f>+[1]retail!N182</f>
        <v>5</v>
      </c>
      <c r="L172" s="5">
        <f>+[1]retail!O182</f>
        <v>43441</v>
      </c>
      <c r="M172" s="6">
        <f>+[1]retail!P182</f>
        <v>33000</v>
      </c>
      <c r="N172" s="6">
        <f>+[1]retail!Q182</f>
        <v>24750</v>
      </c>
      <c r="O172" s="6">
        <f>+[1]retail!R182</f>
        <v>6600</v>
      </c>
      <c r="P172" s="6" t="str">
        <f>+[1]retail!S182</f>
        <v>PHP</v>
      </c>
      <c r="Q172" s="6">
        <f>+[1]retail!T182</f>
        <v>550</v>
      </c>
      <c r="R172" s="6">
        <f>+[1]retail!U182</f>
        <v>0</v>
      </c>
      <c r="S172" s="6">
        <f>+[1]retail!V182</f>
        <v>550</v>
      </c>
      <c r="T172" s="6">
        <f>+[1]retail!W182</f>
        <v>550</v>
      </c>
      <c r="U172" s="6">
        <f>+[1]retail!X182</f>
        <v>550</v>
      </c>
      <c r="V172" s="6">
        <f>+[1]retail!Y182</f>
        <v>550</v>
      </c>
      <c r="W172" s="6">
        <f>+[1]retail!Z182</f>
        <v>550</v>
      </c>
      <c r="X172" s="6">
        <f>+[1]retail!AA182</f>
        <v>550</v>
      </c>
      <c r="Y172" s="6">
        <f>+[1]retail!AB182</f>
        <v>550</v>
      </c>
      <c r="Z172" s="6">
        <f>+[1]retail!AC182</f>
        <v>550</v>
      </c>
      <c r="AA172" s="6">
        <f>+[1]retail!AD182</f>
        <v>550</v>
      </c>
      <c r="AB172" s="6">
        <f>+[1]retail!AE182</f>
        <v>550</v>
      </c>
      <c r="AC172" s="6">
        <f>+[1]retail!AF182</f>
        <v>550</v>
      </c>
      <c r="AD172" s="6">
        <f>+[1]retail!AG182</f>
        <v>0</v>
      </c>
    </row>
    <row r="173" spans="1:30" x14ac:dyDescent="0.25">
      <c r="A173">
        <f>+[1]retail!C183</f>
        <v>1016</v>
      </c>
      <c r="B173" t="str">
        <f>+[1]retail!D183</f>
        <v>Isabela</v>
      </c>
      <c r="C173">
        <f>+[1]retail!F183</f>
        <v>110061</v>
      </c>
      <c r="D173" t="str">
        <f>+[1]retail!G183</f>
        <v>CENTRO EAST STA TERESITA</v>
      </c>
      <c r="E173">
        <v>630130</v>
      </c>
      <c r="F173" t="s">
        <v>197</v>
      </c>
      <c r="G173" t="s">
        <v>191</v>
      </c>
      <c r="H173">
        <f>+[1]retail!J183</f>
        <v>170003279</v>
      </c>
      <c r="I173" t="str">
        <f>+[1]retail!K183</f>
        <v>GAS OVEN</v>
      </c>
      <c r="J173">
        <f>+[1]retail!M183</f>
        <v>1</v>
      </c>
      <c r="K173">
        <f>+[1]retail!N183</f>
        <v>5</v>
      </c>
      <c r="L173" s="5">
        <f>+[1]retail!O183</f>
        <v>43441</v>
      </c>
      <c r="M173" s="6">
        <f>+[1]retail!P183</f>
        <v>33000</v>
      </c>
      <c r="N173" s="6">
        <f>+[1]retail!Q183</f>
        <v>24750</v>
      </c>
      <c r="O173" s="6">
        <f>+[1]retail!R183</f>
        <v>6600</v>
      </c>
      <c r="P173" s="6" t="str">
        <f>+[1]retail!S183</f>
        <v>PHP</v>
      </c>
      <c r="Q173" s="6">
        <f>+[1]retail!T183</f>
        <v>550</v>
      </c>
      <c r="R173" s="6">
        <f>+[1]retail!U183</f>
        <v>0</v>
      </c>
      <c r="S173" s="6">
        <f>+[1]retail!V183</f>
        <v>550</v>
      </c>
      <c r="T173" s="6">
        <f>+[1]retail!W183</f>
        <v>550</v>
      </c>
      <c r="U173" s="6">
        <f>+[1]retail!X183</f>
        <v>550</v>
      </c>
      <c r="V173" s="6">
        <f>+[1]retail!Y183</f>
        <v>550</v>
      </c>
      <c r="W173" s="6">
        <f>+[1]retail!Z183</f>
        <v>550</v>
      </c>
      <c r="X173" s="6">
        <f>+[1]retail!AA183</f>
        <v>550</v>
      </c>
      <c r="Y173" s="6">
        <f>+[1]retail!AB183</f>
        <v>550</v>
      </c>
      <c r="Z173" s="6">
        <f>+[1]retail!AC183</f>
        <v>550</v>
      </c>
      <c r="AA173" s="6">
        <f>+[1]retail!AD183</f>
        <v>550</v>
      </c>
      <c r="AB173" s="6">
        <f>+[1]retail!AE183</f>
        <v>550</v>
      </c>
      <c r="AC173" s="6">
        <f>+[1]retail!AF183</f>
        <v>550</v>
      </c>
      <c r="AD173" s="6">
        <f>+[1]retail!AG183</f>
        <v>0</v>
      </c>
    </row>
    <row r="174" spans="1:30" x14ac:dyDescent="0.25">
      <c r="A174">
        <f>+[1]retail!C184</f>
        <v>1016</v>
      </c>
      <c r="B174" t="str">
        <f>+[1]retail!D184</f>
        <v>Isabela</v>
      </c>
      <c r="C174">
        <f>+[1]retail!F184</f>
        <v>110062</v>
      </c>
      <c r="D174" t="str">
        <f>+[1]retail!G184</f>
        <v>ADDURO ST GONZAGA</v>
      </c>
      <c r="E174">
        <v>630130</v>
      </c>
      <c r="F174" t="s">
        <v>197</v>
      </c>
      <c r="G174" t="s">
        <v>191</v>
      </c>
      <c r="H174">
        <f>+[1]retail!J184</f>
        <v>170003279</v>
      </c>
      <c r="I174" t="str">
        <f>+[1]retail!K184</f>
        <v>GAS OVEN</v>
      </c>
      <c r="J174">
        <f>+[1]retail!M184</f>
        <v>1</v>
      </c>
      <c r="K174">
        <f>+[1]retail!N184</f>
        <v>5</v>
      </c>
      <c r="L174" s="5">
        <f>+[1]retail!O184</f>
        <v>43441</v>
      </c>
      <c r="M174" s="6">
        <f>+[1]retail!P184</f>
        <v>33000</v>
      </c>
      <c r="N174" s="6">
        <f>+[1]retail!Q184</f>
        <v>24750</v>
      </c>
      <c r="O174" s="6">
        <f>+[1]retail!R184</f>
        <v>6600</v>
      </c>
      <c r="P174" s="6" t="str">
        <f>+[1]retail!S184</f>
        <v>PHP</v>
      </c>
      <c r="Q174" s="6">
        <f>+[1]retail!T184</f>
        <v>550</v>
      </c>
      <c r="R174" s="6">
        <f>+[1]retail!U184</f>
        <v>0</v>
      </c>
      <c r="S174" s="6">
        <f>+[1]retail!V184</f>
        <v>550</v>
      </c>
      <c r="T174" s="6">
        <f>+[1]retail!W184</f>
        <v>550</v>
      </c>
      <c r="U174" s="6">
        <f>+[1]retail!X184</f>
        <v>550</v>
      </c>
      <c r="V174" s="6">
        <f>+[1]retail!Y184</f>
        <v>550</v>
      </c>
      <c r="W174" s="6">
        <f>+[1]retail!Z184</f>
        <v>550</v>
      </c>
      <c r="X174" s="6">
        <f>+[1]retail!AA184</f>
        <v>550</v>
      </c>
      <c r="Y174" s="6">
        <f>+[1]retail!AB184</f>
        <v>550</v>
      </c>
      <c r="Z174" s="6">
        <f>+[1]retail!AC184</f>
        <v>550</v>
      </c>
      <c r="AA174" s="6">
        <f>+[1]retail!AD184</f>
        <v>550</v>
      </c>
      <c r="AB174" s="6">
        <f>+[1]retail!AE184</f>
        <v>550</v>
      </c>
      <c r="AC174" s="6">
        <f>+[1]retail!AF184</f>
        <v>550</v>
      </c>
      <c r="AD174" s="6">
        <f>+[1]retail!AG184</f>
        <v>0</v>
      </c>
    </row>
    <row r="175" spans="1:30" x14ac:dyDescent="0.25">
      <c r="A175">
        <f>+[1]retail!C185</f>
        <v>1016</v>
      </c>
      <c r="B175" t="str">
        <f>+[1]retail!D185</f>
        <v>Isabela</v>
      </c>
      <c r="C175">
        <f>+[1]retail!F185</f>
        <v>110065</v>
      </c>
      <c r="D175" t="str">
        <f>+[1]retail!G185</f>
        <v>CENTRO IGUIG</v>
      </c>
      <c r="E175">
        <v>630130</v>
      </c>
      <c r="F175" t="s">
        <v>197</v>
      </c>
      <c r="G175" t="s">
        <v>191</v>
      </c>
      <c r="H175">
        <f>+[1]retail!J185</f>
        <v>170003281</v>
      </c>
      <c r="I175" t="str">
        <f>+[1]retail!K185</f>
        <v>GAS OVEN</v>
      </c>
      <c r="J175">
        <f>+[1]retail!M185</f>
        <v>1</v>
      </c>
      <c r="K175">
        <f>+[1]retail!N185</f>
        <v>5</v>
      </c>
      <c r="L175" s="5">
        <f>+[1]retail!O185</f>
        <v>43441</v>
      </c>
      <c r="M175" s="6">
        <f>+[1]retail!P185</f>
        <v>33000</v>
      </c>
      <c r="N175" s="6">
        <f>+[1]retail!Q185</f>
        <v>24750</v>
      </c>
      <c r="O175" s="6">
        <f>+[1]retail!R185</f>
        <v>6600</v>
      </c>
      <c r="P175" s="6" t="str">
        <f>+[1]retail!S185</f>
        <v>PHP</v>
      </c>
      <c r="Q175" s="6">
        <f>+[1]retail!T185</f>
        <v>550</v>
      </c>
      <c r="R175" s="6">
        <f>+[1]retail!U185</f>
        <v>0</v>
      </c>
      <c r="S175" s="6">
        <f>+[1]retail!V185</f>
        <v>550</v>
      </c>
      <c r="T175" s="6">
        <f>+[1]retail!W185</f>
        <v>550</v>
      </c>
      <c r="U175" s="6">
        <f>+[1]retail!X185</f>
        <v>550</v>
      </c>
      <c r="V175" s="6">
        <f>+[1]retail!Y185</f>
        <v>550</v>
      </c>
      <c r="W175" s="6">
        <f>+[1]retail!Z185</f>
        <v>550</v>
      </c>
      <c r="X175" s="6">
        <f>+[1]retail!AA185</f>
        <v>550</v>
      </c>
      <c r="Y175" s="6">
        <f>+[1]retail!AB185</f>
        <v>550</v>
      </c>
      <c r="Z175" s="6">
        <f>+[1]retail!AC185</f>
        <v>550</v>
      </c>
      <c r="AA175" s="6">
        <f>+[1]retail!AD185</f>
        <v>550</v>
      </c>
      <c r="AB175" s="6">
        <f>+[1]retail!AE185</f>
        <v>550</v>
      </c>
      <c r="AC175" s="6">
        <f>+[1]retail!AF185</f>
        <v>550</v>
      </c>
      <c r="AD175" s="6">
        <f>+[1]retail!AG185</f>
        <v>0</v>
      </c>
    </row>
    <row r="176" spans="1:30" x14ac:dyDescent="0.25">
      <c r="A176">
        <f>+[1]retail!C186</f>
        <v>1016</v>
      </c>
      <c r="B176" t="str">
        <f>+[1]retail!D186</f>
        <v>Isabela</v>
      </c>
      <c r="C176">
        <f>+[1]retail!F186</f>
        <v>110064</v>
      </c>
      <c r="D176" t="str">
        <f>+[1]retail!G186</f>
        <v>CENTRO NORTE GATTARAN</v>
      </c>
      <c r="E176">
        <v>630130</v>
      </c>
      <c r="F176" t="s">
        <v>197</v>
      </c>
      <c r="G176" t="s">
        <v>191</v>
      </c>
      <c r="H176">
        <f>+[1]retail!J186</f>
        <v>170003321</v>
      </c>
      <c r="I176" t="str">
        <f>+[1]retail!K186</f>
        <v>GAS OVEN</v>
      </c>
      <c r="J176">
        <f>+[1]retail!M186</f>
        <v>2</v>
      </c>
      <c r="K176">
        <f>+[1]retail!N186</f>
        <v>5</v>
      </c>
      <c r="L176" s="5">
        <f>+[1]retail!O186</f>
        <v>43454</v>
      </c>
      <c r="M176" s="6">
        <f>+[1]retail!P186</f>
        <v>33000</v>
      </c>
      <c r="N176" s="6">
        <f>+[1]retail!Q186</f>
        <v>24750</v>
      </c>
      <c r="O176" s="6">
        <f>+[1]retail!R186</f>
        <v>6600</v>
      </c>
      <c r="P176" s="6" t="str">
        <f>+[1]retail!S186</f>
        <v>PHP</v>
      </c>
      <c r="Q176" s="6">
        <f>+[1]retail!T186</f>
        <v>550</v>
      </c>
      <c r="R176" s="6">
        <f>+[1]retail!U186</f>
        <v>0</v>
      </c>
      <c r="S176" s="6">
        <f>+[1]retail!V186</f>
        <v>550</v>
      </c>
      <c r="T176" s="6">
        <f>+[1]retail!W186</f>
        <v>550</v>
      </c>
      <c r="U176" s="6">
        <f>+[1]retail!X186</f>
        <v>550</v>
      </c>
      <c r="V176" s="6">
        <f>+[1]retail!Y186</f>
        <v>550</v>
      </c>
      <c r="W176" s="6">
        <f>+[1]retail!Z186</f>
        <v>550</v>
      </c>
      <c r="X176" s="6">
        <f>+[1]retail!AA186</f>
        <v>550</v>
      </c>
      <c r="Y176" s="6">
        <f>+[1]retail!AB186</f>
        <v>550</v>
      </c>
      <c r="Z176" s="6">
        <f>+[1]retail!AC186</f>
        <v>550</v>
      </c>
      <c r="AA176" s="6">
        <f>+[1]retail!AD186</f>
        <v>550</v>
      </c>
      <c r="AB176" s="6">
        <f>+[1]retail!AE186</f>
        <v>550</v>
      </c>
      <c r="AC176" s="6">
        <f>+[1]retail!AF186</f>
        <v>550</v>
      </c>
      <c r="AD176" s="6">
        <f>+[1]retail!AG186</f>
        <v>0</v>
      </c>
    </row>
    <row r="177" spans="1:30" x14ac:dyDescent="0.25">
      <c r="A177">
        <f>+[1]retail!C187</f>
        <v>1016</v>
      </c>
      <c r="B177" t="str">
        <f>+[1]retail!D187</f>
        <v>Isabela</v>
      </c>
      <c r="C177">
        <f>+[1]retail!F187</f>
        <v>110063</v>
      </c>
      <c r="D177" t="str">
        <f>+[1]retail!G187</f>
        <v>SOUTH CENTRO STA ANA</v>
      </c>
      <c r="E177">
        <v>630130</v>
      </c>
      <c r="F177" t="s">
        <v>197</v>
      </c>
      <c r="G177" t="s">
        <v>191</v>
      </c>
      <c r="H177">
        <f>+[1]retail!J187</f>
        <v>170003321</v>
      </c>
      <c r="I177" t="str">
        <f>+[1]retail!K187</f>
        <v>GAS OVEN</v>
      </c>
      <c r="J177">
        <f>+[1]retail!M187</f>
        <v>2</v>
      </c>
      <c r="K177">
        <f>+[1]retail!N187</f>
        <v>5</v>
      </c>
      <c r="L177" s="5">
        <f>+[1]retail!O187</f>
        <v>43454</v>
      </c>
      <c r="M177" s="6">
        <f>+[1]retail!P187</f>
        <v>33000</v>
      </c>
      <c r="N177" s="6">
        <f>+[1]retail!Q187</f>
        <v>24750</v>
      </c>
      <c r="O177" s="6">
        <f>+[1]retail!R187</f>
        <v>6600</v>
      </c>
      <c r="P177" s="6" t="str">
        <f>+[1]retail!S187</f>
        <v>PHP</v>
      </c>
      <c r="Q177" s="6">
        <f>+[1]retail!T187</f>
        <v>550</v>
      </c>
      <c r="R177" s="6">
        <f>+[1]retail!U187</f>
        <v>0</v>
      </c>
      <c r="S177" s="6">
        <f>+[1]retail!V187</f>
        <v>550</v>
      </c>
      <c r="T177" s="6">
        <f>+[1]retail!W187</f>
        <v>550</v>
      </c>
      <c r="U177" s="6">
        <f>+[1]retail!X187</f>
        <v>550</v>
      </c>
      <c r="V177" s="6">
        <f>+[1]retail!Y187</f>
        <v>550</v>
      </c>
      <c r="W177" s="6">
        <f>+[1]retail!Z187</f>
        <v>550</v>
      </c>
      <c r="X177" s="6">
        <f>+[1]retail!AA187</f>
        <v>550</v>
      </c>
      <c r="Y177" s="6">
        <f>+[1]retail!AB187</f>
        <v>550</v>
      </c>
      <c r="Z177" s="6">
        <f>+[1]retail!AC187</f>
        <v>550</v>
      </c>
      <c r="AA177" s="6">
        <f>+[1]retail!AD187</f>
        <v>550</v>
      </c>
      <c r="AB177" s="6">
        <f>+[1]retail!AE187</f>
        <v>550</v>
      </c>
      <c r="AC177" s="6">
        <f>+[1]retail!AF187</f>
        <v>550</v>
      </c>
      <c r="AD177" s="6">
        <f>+[1]retail!AG187</f>
        <v>0</v>
      </c>
    </row>
    <row r="178" spans="1:30" x14ac:dyDescent="0.25">
      <c r="A178">
        <f>+[1]retail!C188</f>
        <v>1016</v>
      </c>
      <c r="B178" t="str">
        <f>+[1]retail!D188</f>
        <v>Isabela</v>
      </c>
      <c r="C178">
        <f>+[1]retail!F188</f>
        <v>110066</v>
      </c>
      <c r="D178" t="str">
        <f>+[1]retail!G188</f>
        <v>CENTRO EAST BALLESTEROS</v>
      </c>
      <c r="E178">
        <v>630130</v>
      </c>
      <c r="F178" t="s">
        <v>197</v>
      </c>
      <c r="G178" t="s">
        <v>191</v>
      </c>
      <c r="H178">
        <f>+[1]retail!J188</f>
        <v>170003321</v>
      </c>
      <c r="I178" t="str">
        <f>+[1]retail!K188</f>
        <v>GAS OVEN</v>
      </c>
      <c r="J178">
        <f>+[1]retail!M188</f>
        <v>2</v>
      </c>
      <c r="K178">
        <f>+[1]retail!N188</f>
        <v>5</v>
      </c>
      <c r="L178" s="5">
        <f>+[1]retail!O188</f>
        <v>43454</v>
      </c>
      <c r="M178" s="6">
        <f>+[1]retail!P188</f>
        <v>33000</v>
      </c>
      <c r="N178" s="6">
        <f>+[1]retail!Q188</f>
        <v>24750</v>
      </c>
      <c r="O178" s="6">
        <f>+[1]retail!R188</f>
        <v>6600</v>
      </c>
      <c r="P178" s="6" t="str">
        <f>+[1]retail!S188</f>
        <v>PHP</v>
      </c>
      <c r="Q178" s="6">
        <f>+[1]retail!T188</f>
        <v>550</v>
      </c>
      <c r="R178" s="6">
        <f>+[1]retail!U188</f>
        <v>0</v>
      </c>
      <c r="S178" s="6">
        <f>+[1]retail!V188</f>
        <v>550</v>
      </c>
      <c r="T178" s="6">
        <f>+[1]retail!W188</f>
        <v>550</v>
      </c>
      <c r="U178" s="6">
        <f>+[1]retail!X188</f>
        <v>550</v>
      </c>
      <c r="V178" s="6">
        <f>+[1]retail!Y188</f>
        <v>550</v>
      </c>
      <c r="W178" s="6">
        <f>+[1]retail!Z188</f>
        <v>550</v>
      </c>
      <c r="X178" s="6">
        <f>+[1]retail!AA188</f>
        <v>550</v>
      </c>
      <c r="Y178" s="6">
        <f>+[1]retail!AB188</f>
        <v>550</v>
      </c>
      <c r="Z178" s="6">
        <f>+[1]retail!AC188</f>
        <v>550</v>
      </c>
      <c r="AA178" s="6">
        <f>+[1]retail!AD188</f>
        <v>550</v>
      </c>
      <c r="AB178" s="6">
        <f>+[1]retail!AE188</f>
        <v>550</v>
      </c>
      <c r="AC178" s="6">
        <f>+[1]retail!AF188</f>
        <v>550</v>
      </c>
      <c r="AD178" s="6">
        <f>+[1]retail!AG188</f>
        <v>0</v>
      </c>
    </row>
    <row r="179" spans="1:30" x14ac:dyDescent="0.25">
      <c r="A179">
        <f>+[1]retail!C189</f>
        <v>1016</v>
      </c>
      <c r="B179" t="str">
        <f>+[1]retail!D189</f>
        <v>Isabela</v>
      </c>
      <c r="C179">
        <f>+[1]retail!F189</f>
        <v>110086</v>
      </c>
      <c r="D179" t="str">
        <f>+[1]retail!G189</f>
        <v>DISTRICT 1 TUMAUINI 2</v>
      </c>
      <c r="E179">
        <v>630130</v>
      </c>
      <c r="F179" t="s">
        <v>197</v>
      </c>
      <c r="G179" t="s">
        <v>191</v>
      </c>
      <c r="H179">
        <f>+[1]retail!J189</f>
        <v>170003321</v>
      </c>
      <c r="I179" t="str">
        <f>+[1]retail!K189</f>
        <v>GAS OVEN</v>
      </c>
      <c r="J179">
        <f>+[1]retail!M189</f>
        <v>1</v>
      </c>
      <c r="K179">
        <f>+[1]retail!N189</f>
        <v>5</v>
      </c>
      <c r="L179" s="5">
        <f>+[1]retail!O189</f>
        <v>43454</v>
      </c>
      <c r="M179" s="6">
        <f>+[1]retail!P189</f>
        <v>33000</v>
      </c>
      <c r="N179" s="6">
        <f>+[1]retail!Q189</f>
        <v>24750</v>
      </c>
      <c r="O179" s="6">
        <f>+[1]retail!R189</f>
        <v>6600</v>
      </c>
      <c r="P179" s="6" t="str">
        <f>+[1]retail!S189</f>
        <v>PHP</v>
      </c>
      <c r="Q179" s="6">
        <f>+[1]retail!T189</f>
        <v>550</v>
      </c>
      <c r="R179" s="6">
        <f>+[1]retail!U189</f>
        <v>0</v>
      </c>
      <c r="S179" s="6">
        <f>+[1]retail!V189</f>
        <v>550</v>
      </c>
      <c r="T179" s="6">
        <f>+[1]retail!W189</f>
        <v>550</v>
      </c>
      <c r="U179" s="6">
        <f>+[1]retail!X189</f>
        <v>550</v>
      </c>
      <c r="V179" s="6">
        <f>+[1]retail!Y189</f>
        <v>550</v>
      </c>
      <c r="W179" s="6">
        <f>+[1]retail!Z189</f>
        <v>550</v>
      </c>
      <c r="X179" s="6">
        <f>+[1]retail!AA189</f>
        <v>550</v>
      </c>
      <c r="Y179" s="6">
        <f>+[1]retail!AB189</f>
        <v>550</v>
      </c>
      <c r="Z179" s="6">
        <f>+[1]retail!AC189</f>
        <v>550</v>
      </c>
      <c r="AA179" s="6">
        <f>+[1]retail!AD189</f>
        <v>550</v>
      </c>
      <c r="AB179" s="6">
        <f>+[1]retail!AE189</f>
        <v>550</v>
      </c>
      <c r="AC179" s="6">
        <f>+[1]retail!AF189</f>
        <v>550</v>
      </c>
      <c r="AD179" s="6">
        <f>+[1]retail!AG189</f>
        <v>0</v>
      </c>
    </row>
    <row r="180" spans="1:30" x14ac:dyDescent="0.25">
      <c r="A180">
        <f>+[1]retail!C190</f>
        <v>1016</v>
      </c>
      <c r="B180" t="str">
        <f>+[1]retail!D190</f>
        <v>Isabela</v>
      </c>
      <c r="C180" t="str">
        <f>+[1]retail!F190</f>
        <v>SLS105</v>
      </c>
      <c r="D180" t="str">
        <f>+[1]retail!G190</f>
        <v>ISABELA CTG - SALES</v>
      </c>
      <c r="E180">
        <v>630130</v>
      </c>
      <c r="F180" t="s">
        <v>197</v>
      </c>
      <c r="G180" t="s">
        <v>191</v>
      </c>
      <c r="H180">
        <f>+[1]retail!J190</f>
        <v>170003321</v>
      </c>
      <c r="I180" t="str">
        <f>+[1]retail!K190</f>
        <v>GAS OVEN</v>
      </c>
      <c r="J180">
        <f>+[1]retail!M190</f>
        <v>1</v>
      </c>
      <c r="K180">
        <f>+[1]retail!N190</f>
        <v>5</v>
      </c>
      <c r="L180" s="5">
        <f>+[1]retail!O190</f>
        <v>43454</v>
      </c>
      <c r="M180" s="6">
        <f>+[1]retail!P190</f>
        <v>33000</v>
      </c>
      <c r="N180" s="6">
        <f>+[1]retail!Q190</f>
        <v>24750</v>
      </c>
      <c r="O180" s="6">
        <f>+[1]retail!R190</f>
        <v>6600</v>
      </c>
      <c r="P180" s="6" t="str">
        <f>+[1]retail!S190</f>
        <v>PHP</v>
      </c>
      <c r="Q180" s="6">
        <f>+[1]retail!T190</f>
        <v>550</v>
      </c>
      <c r="R180" s="6">
        <f>+[1]retail!U190</f>
        <v>0</v>
      </c>
      <c r="S180" s="6">
        <f>+[1]retail!V190</f>
        <v>550</v>
      </c>
      <c r="T180" s="6">
        <f>+[1]retail!W190</f>
        <v>550</v>
      </c>
      <c r="U180" s="6">
        <f>+[1]retail!X190</f>
        <v>550</v>
      </c>
      <c r="V180" s="6">
        <f>+[1]retail!Y190</f>
        <v>550</v>
      </c>
      <c r="W180" s="6">
        <f>+[1]retail!Z190</f>
        <v>550</v>
      </c>
      <c r="X180" s="6">
        <f>+[1]retail!AA190</f>
        <v>550</v>
      </c>
      <c r="Y180" s="6">
        <f>+[1]retail!AB190</f>
        <v>550</v>
      </c>
      <c r="Z180" s="6">
        <f>+[1]retail!AC190</f>
        <v>550</v>
      </c>
      <c r="AA180" s="6">
        <f>+[1]retail!AD190</f>
        <v>550</v>
      </c>
      <c r="AB180" s="6">
        <f>+[1]retail!AE190</f>
        <v>550</v>
      </c>
      <c r="AC180" s="6">
        <f>+[1]retail!AF190</f>
        <v>550</v>
      </c>
      <c r="AD180" s="6">
        <f>+[1]retail!AG190</f>
        <v>0</v>
      </c>
    </row>
    <row r="181" spans="1:30" x14ac:dyDescent="0.25">
      <c r="A181">
        <f>+[1]retail!C191</f>
        <v>1016</v>
      </c>
      <c r="B181" t="str">
        <f>+[1]retail!D191</f>
        <v>Isabela</v>
      </c>
      <c r="C181">
        <f>+[1]retail!F191</f>
        <v>110013</v>
      </c>
      <c r="D181" t="str">
        <f>+[1]retail!G191</f>
        <v>ANAO CABAGAN</v>
      </c>
      <c r="E181">
        <v>630130</v>
      </c>
      <c r="F181" t="s">
        <v>197</v>
      </c>
      <c r="G181" t="s">
        <v>191</v>
      </c>
      <c r="H181">
        <f>+[1]retail!J191</f>
        <v>170003321</v>
      </c>
      <c r="I181" t="str">
        <f>+[1]retail!K191</f>
        <v>GAS OVEN</v>
      </c>
      <c r="J181">
        <f>+[1]retail!M191</f>
        <v>2</v>
      </c>
      <c r="K181">
        <f>+[1]retail!N191</f>
        <v>5</v>
      </c>
      <c r="L181" s="5">
        <f>+[1]retail!O191</f>
        <v>43454</v>
      </c>
      <c r="M181" s="6">
        <f>+[1]retail!P191</f>
        <v>33000</v>
      </c>
      <c r="N181" s="6">
        <f>+[1]retail!Q191</f>
        <v>24750</v>
      </c>
      <c r="O181" s="6">
        <f>+[1]retail!R191</f>
        <v>6600</v>
      </c>
      <c r="P181" s="6" t="str">
        <f>+[1]retail!S191</f>
        <v>PHP</v>
      </c>
      <c r="Q181" s="6">
        <f>+[1]retail!T191</f>
        <v>550</v>
      </c>
      <c r="R181" s="6">
        <f>+[1]retail!U191</f>
        <v>0</v>
      </c>
      <c r="S181" s="6">
        <f>+[1]retail!V191</f>
        <v>550</v>
      </c>
      <c r="T181" s="6">
        <f>+[1]retail!W191</f>
        <v>550</v>
      </c>
      <c r="U181" s="6">
        <f>+[1]retail!X191</f>
        <v>550</v>
      </c>
      <c r="V181" s="6">
        <f>+[1]retail!Y191</f>
        <v>550</v>
      </c>
      <c r="W181" s="6">
        <f>+[1]retail!Z191</f>
        <v>550</v>
      </c>
      <c r="X181" s="6">
        <f>+[1]retail!AA191</f>
        <v>550</v>
      </c>
      <c r="Y181" s="6">
        <f>+[1]retail!AB191</f>
        <v>550</v>
      </c>
      <c r="Z181" s="6">
        <f>+[1]retail!AC191</f>
        <v>550</v>
      </c>
      <c r="AA181" s="6">
        <f>+[1]retail!AD191</f>
        <v>550</v>
      </c>
      <c r="AB181" s="6">
        <f>+[1]retail!AE191</f>
        <v>550</v>
      </c>
      <c r="AC181" s="6">
        <f>+[1]retail!AF191</f>
        <v>550</v>
      </c>
      <c r="AD181" s="6">
        <f>+[1]retail!AG191</f>
        <v>0</v>
      </c>
    </row>
    <row r="182" spans="1:30" x14ac:dyDescent="0.25">
      <c r="A182">
        <f>+[1]retail!C192</f>
        <v>1016</v>
      </c>
      <c r="B182" t="str">
        <f>+[1]retail!D192</f>
        <v>Isabela</v>
      </c>
      <c r="C182">
        <f>+[1]retail!F192</f>
        <v>110005</v>
      </c>
      <c r="D182" t="str">
        <f>+[1]retail!G192</f>
        <v>BANTUG ROXAS</v>
      </c>
      <c r="E182">
        <v>630130</v>
      </c>
      <c r="F182" t="s">
        <v>197</v>
      </c>
      <c r="G182" t="s">
        <v>191</v>
      </c>
      <c r="H182">
        <f>+[1]retail!J192</f>
        <v>170003321</v>
      </c>
      <c r="I182" t="str">
        <f>+[1]retail!K192</f>
        <v>GAS OVEN</v>
      </c>
      <c r="J182">
        <f>+[1]retail!M192</f>
        <v>2</v>
      </c>
      <c r="K182">
        <f>+[1]retail!N192</f>
        <v>5</v>
      </c>
      <c r="L182" s="5">
        <f>+[1]retail!O192</f>
        <v>43454</v>
      </c>
      <c r="M182" s="6">
        <f>+[1]retail!P192</f>
        <v>33000</v>
      </c>
      <c r="N182" s="6">
        <f>+[1]retail!Q192</f>
        <v>24750</v>
      </c>
      <c r="O182" s="6">
        <f>+[1]retail!R192</f>
        <v>6600</v>
      </c>
      <c r="P182" s="6" t="str">
        <f>+[1]retail!S192</f>
        <v>PHP</v>
      </c>
      <c r="Q182" s="6">
        <f>+[1]retail!T192</f>
        <v>550</v>
      </c>
      <c r="R182" s="6">
        <f>+[1]retail!U192</f>
        <v>0</v>
      </c>
      <c r="S182" s="6">
        <f>+[1]retail!V192</f>
        <v>550</v>
      </c>
      <c r="T182" s="6">
        <f>+[1]retail!W192</f>
        <v>550</v>
      </c>
      <c r="U182" s="6">
        <f>+[1]retail!X192</f>
        <v>550</v>
      </c>
      <c r="V182" s="6">
        <f>+[1]retail!Y192</f>
        <v>550</v>
      </c>
      <c r="W182" s="6">
        <f>+[1]retail!Z192</f>
        <v>550</v>
      </c>
      <c r="X182" s="6">
        <f>+[1]retail!AA192</f>
        <v>550</v>
      </c>
      <c r="Y182" s="6">
        <f>+[1]retail!AB192</f>
        <v>550</v>
      </c>
      <c r="Z182" s="6">
        <f>+[1]retail!AC192</f>
        <v>550</v>
      </c>
      <c r="AA182" s="6">
        <f>+[1]retail!AD192</f>
        <v>550</v>
      </c>
      <c r="AB182" s="6">
        <f>+[1]retail!AE192</f>
        <v>550</v>
      </c>
      <c r="AC182" s="6">
        <f>+[1]retail!AF192</f>
        <v>550</v>
      </c>
      <c r="AD182" s="6">
        <f>+[1]retail!AG192</f>
        <v>0</v>
      </c>
    </row>
    <row r="183" spans="1:30" x14ac:dyDescent="0.25">
      <c r="A183">
        <f>+[1]retail!C193</f>
        <v>1016</v>
      </c>
      <c r="B183" t="str">
        <f>+[1]retail!D193</f>
        <v>Isabela</v>
      </c>
      <c r="C183">
        <f>+[1]retail!F193</f>
        <v>110016</v>
      </c>
      <c r="D183" t="str">
        <f>+[1]retail!G193</f>
        <v>LAUREL CORDON</v>
      </c>
      <c r="E183">
        <v>630130</v>
      </c>
      <c r="F183" t="s">
        <v>197</v>
      </c>
      <c r="G183" t="s">
        <v>191</v>
      </c>
      <c r="H183">
        <f>+[1]retail!J193</f>
        <v>170003321</v>
      </c>
      <c r="I183" t="str">
        <f>+[1]retail!K193</f>
        <v>GAS OVEN</v>
      </c>
      <c r="J183">
        <f>+[1]retail!M193</f>
        <v>2</v>
      </c>
      <c r="K183">
        <f>+[1]retail!N193</f>
        <v>5</v>
      </c>
      <c r="L183" s="5">
        <f>+[1]retail!O193</f>
        <v>43454</v>
      </c>
      <c r="M183" s="6">
        <f>+[1]retail!P193</f>
        <v>33000</v>
      </c>
      <c r="N183" s="6">
        <f>+[1]retail!Q193</f>
        <v>24750</v>
      </c>
      <c r="O183" s="6">
        <f>+[1]retail!R193</f>
        <v>6600</v>
      </c>
      <c r="P183" s="6" t="str">
        <f>+[1]retail!S193</f>
        <v>PHP</v>
      </c>
      <c r="Q183" s="6">
        <f>+[1]retail!T193</f>
        <v>550</v>
      </c>
      <c r="R183" s="6">
        <f>+[1]retail!U193</f>
        <v>0</v>
      </c>
      <c r="S183" s="6">
        <f>+[1]retail!V193</f>
        <v>550</v>
      </c>
      <c r="T183" s="6">
        <f>+[1]retail!W193</f>
        <v>550</v>
      </c>
      <c r="U183" s="6">
        <f>+[1]retail!X193</f>
        <v>550</v>
      </c>
      <c r="V183" s="6">
        <f>+[1]retail!Y193</f>
        <v>550</v>
      </c>
      <c r="W183" s="6">
        <f>+[1]retail!Z193</f>
        <v>550</v>
      </c>
      <c r="X183" s="6">
        <f>+[1]retail!AA193</f>
        <v>550</v>
      </c>
      <c r="Y183" s="6">
        <f>+[1]retail!AB193</f>
        <v>550</v>
      </c>
      <c r="Z183" s="6">
        <f>+[1]retail!AC193</f>
        <v>550</v>
      </c>
      <c r="AA183" s="6">
        <f>+[1]retail!AD193</f>
        <v>550</v>
      </c>
      <c r="AB183" s="6">
        <f>+[1]retail!AE193</f>
        <v>550</v>
      </c>
      <c r="AC183" s="6">
        <f>+[1]retail!AF193</f>
        <v>550</v>
      </c>
      <c r="AD183" s="6">
        <f>+[1]retail!AG193</f>
        <v>0</v>
      </c>
    </row>
    <row r="184" spans="1:30" x14ac:dyDescent="0.25">
      <c r="A184">
        <f>+[1]retail!C194</f>
        <v>1016</v>
      </c>
      <c r="B184" t="str">
        <f>+[1]retail!D194</f>
        <v>Isabela</v>
      </c>
      <c r="C184">
        <f>+[1]retail!F194</f>
        <v>110006</v>
      </c>
      <c r="D184" t="str">
        <f>+[1]retail!G194</f>
        <v>DON MARIANO MARCOS</v>
      </c>
      <c r="E184">
        <v>630130</v>
      </c>
      <c r="F184" t="s">
        <v>197</v>
      </c>
      <c r="G184" t="s">
        <v>191</v>
      </c>
      <c r="H184">
        <f>+[1]retail!J194</f>
        <v>170003321</v>
      </c>
      <c r="I184" t="str">
        <f>+[1]retail!K194</f>
        <v>GAS OVEN</v>
      </c>
      <c r="J184">
        <f>+[1]retail!M194</f>
        <v>2</v>
      </c>
      <c r="K184">
        <f>+[1]retail!N194</f>
        <v>5</v>
      </c>
      <c r="L184" s="5">
        <f>+[1]retail!O194</f>
        <v>43454</v>
      </c>
      <c r="M184" s="6">
        <f>+[1]retail!P194</f>
        <v>33000</v>
      </c>
      <c r="N184" s="6">
        <f>+[1]retail!Q194</f>
        <v>24750</v>
      </c>
      <c r="O184" s="6">
        <f>+[1]retail!R194</f>
        <v>6600</v>
      </c>
      <c r="P184" s="6" t="str">
        <f>+[1]retail!S194</f>
        <v>PHP</v>
      </c>
      <c r="Q184" s="6">
        <f>+[1]retail!T194</f>
        <v>550</v>
      </c>
      <c r="R184" s="6">
        <f>+[1]retail!U194</f>
        <v>0</v>
      </c>
      <c r="S184" s="6">
        <f>+[1]retail!V194</f>
        <v>550</v>
      </c>
      <c r="T184" s="6">
        <f>+[1]retail!W194</f>
        <v>550</v>
      </c>
      <c r="U184" s="6">
        <f>+[1]retail!X194</f>
        <v>550</v>
      </c>
      <c r="V184" s="6">
        <f>+[1]retail!Y194</f>
        <v>550</v>
      </c>
      <c r="W184" s="6">
        <f>+[1]retail!Z194</f>
        <v>550</v>
      </c>
      <c r="X184" s="6">
        <f>+[1]retail!AA194</f>
        <v>550</v>
      </c>
      <c r="Y184" s="6">
        <f>+[1]retail!AB194</f>
        <v>550</v>
      </c>
      <c r="Z184" s="6">
        <f>+[1]retail!AC194</f>
        <v>550</v>
      </c>
      <c r="AA184" s="6">
        <f>+[1]retail!AD194</f>
        <v>550</v>
      </c>
      <c r="AB184" s="6">
        <f>+[1]retail!AE194</f>
        <v>550</v>
      </c>
      <c r="AC184" s="6">
        <f>+[1]retail!AF194</f>
        <v>550</v>
      </c>
      <c r="AD184" s="6">
        <f>+[1]retail!AG194</f>
        <v>0</v>
      </c>
    </row>
    <row r="185" spans="1:30" x14ac:dyDescent="0.25">
      <c r="A185">
        <f>+[1]retail!C195</f>
        <v>1016</v>
      </c>
      <c r="B185" t="str">
        <f>+[1]retail!D195</f>
        <v>Isabela</v>
      </c>
      <c r="C185">
        <f>+[1]retail!F195</f>
        <v>110048</v>
      </c>
      <c r="D185" t="str">
        <f>+[1]retail!G195</f>
        <v>ZONE 3 SAN MARIANO</v>
      </c>
      <c r="E185">
        <v>630130</v>
      </c>
      <c r="F185" t="s">
        <v>197</v>
      </c>
      <c r="G185" t="s">
        <v>191</v>
      </c>
      <c r="H185">
        <f>+[1]retail!J195</f>
        <v>170003322</v>
      </c>
      <c r="I185" t="str">
        <f>+[1]retail!K195</f>
        <v>GAS OVEN</v>
      </c>
      <c r="J185">
        <f>+[1]retail!M195</f>
        <v>2</v>
      </c>
      <c r="K185">
        <f>+[1]retail!N195</f>
        <v>5</v>
      </c>
      <c r="L185" s="5">
        <f>+[1]retail!O195</f>
        <v>43454</v>
      </c>
      <c r="M185" s="6">
        <f>+[1]retail!P195</f>
        <v>33000</v>
      </c>
      <c r="N185" s="6">
        <f>+[1]retail!Q195</f>
        <v>24750</v>
      </c>
      <c r="O185" s="6">
        <f>+[1]retail!R195</f>
        <v>6600</v>
      </c>
      <c r="P185" s="6" t="str">
        <f>+[1]retail!S195</f>
        <v>PHP</v>
      </c>
      <c r="Q185" s="6">
        <f>+[1]retail!T195</f>
        <v>550</v>
      </c>
      <c r="R185" s="6">
        <f>+[1]retail!U195</f>
        <v>0</v>
      </c>
      <c r="S185" s="6">
        <f>+[1]retail!V195</f>
        <v>550</v>
      </c>
      <c r="T185" s="6">
        <f>+[1]retail!W195</f>
        <v>550</v>
      </c>
      <c r="U185" s="6">
        <f>+[1]retail!X195</f>
        <v>550</v>
      </c>
      <c r="V185" s="6">
        <f>+[1]retail!Y195</f>
        <v>550</v>
      </c>
      <c r="W185" s="6">
        <f>+[1]retail!Z195</f>
        <v>550</v>
      </c>
      <c r="X185" s="6">
        <f>+[1]retail!AA195</f>
        <v>550</v>
      </c>
      <c r="Y185" s="6">
        <f>+[1]retail!AB195</f>
        <v>550</v>
      </c>
      <c r="Z185" s="6">
        <f>+[1]retail!AC195</f>
        <v>550</v>
      </c>
      <c r="AA185" s="6">
        <f>+[1]retail!AD195</f>
        <v>550</v>
      </c>
      <c r="AB185" s="6">
        <f>+[1]retail!AE195</f>
        <v>550</v>
      </c>
      <c r="AC185" s="6">
        <f>+[1]retail!AF195</f>
        <v>550</v>
      </c>
      <c r="AD185" s="6">
        <f>+[1]retail!AG195</f>
        <v>0</v>
      </c>
    </row>
    <row r="186" spans="1:30" x14ac:dyDescent="0.25">
      <c r="A186">
        <f>+[1]retail!C196</f>
        <v>1016</v>
      </c>
      <c r="B186" t="str">
        <f>+[1]retail!D196</f>
        <v>Isabela</v>
      </c>
      <c r="C186">
        <f>+[1]retail!F196</f>
        <v>110071</v>
      </c>
      <c r="D186" t="str">
        <f>+[1]retail!G196</f>
        <v>MARANA 1ST ILAGAN</v>
      </c>
      <c r="E186">
        <v>630130</v>
      </c>
      <c r="F186" t="s">
        <v>197</v>
      </c>
      <c r="G186" t="s">
        <v>191</v>
      </c>
      <c r="H186">
        <f>+[1]retail!J196</f>
        <v>170003322</v>
      </c>
      <c r="I186" t="str">
        <f>+[1]retail!K196</f>
        <v>GAS OVEN</v>
      </c>
      <c r="J186">
        <f>+[1]retail!M196</f>
        <v>2</v>
      </c>
      <c r="K186">
        <f>+[1]retail!N196</f>
        <v>5</v>
      </c>
      <c r="L186" s="5">
        <f>+[1]retail!O196</f>
        <v>43454</v>
      </c>
      <c r="M186" s="6">
        <f>+[1]retail!P196</f>
        <v>33000</v>
      </c>
      <c r="N186" s="6">
        <f>+[1]retail!Q196</f>
        <v>24750</v>
      </c>
      <c r="O186" s="6">
        <f>+[1]retail!R196</f>
        <v>6600</v>
      </c>
      <c r="P186" s="6" t="str">
        <f>+[1]retail!S196</f>
        <v>PHP</v>
      </c>
      <c r="Q186" s="6">
        <f>+[1]retail!T196</f>
        <v>550</v>
      </c>
      <c r="R186" s="6">
        <f>+[1]retail!U196</f>
        <v>0</v>
      </c>
      <c r="S186" s="6">
        <f>+[1]retail!V196</f>
        <v>550</v>
      </c>
      <c r="T186" s="6">
        <f>+[1]retail!W196</f>
        <v>550</v>
      </c>
      <c r="U186" s="6">
        <f>+[1]retail!X196</f>
        <v>550</v>
      </c>
      <c r="V186" s="6">
        <f>+[1]retail!Y196</f>
        <v>550</v>
      </c>
      <c r="W186" s="6">
        <f>+[1]retail!Z196</f>
        <v>550</v>
      </c>
      <c r="X186" s="6">
        <f>+[1]retail!AA196</f>
        <v>550</v>
      </c>
      <c r="Y186" s="6">
        <f>+[1]retail!AB196</f>
        <v>550</v>
      </c>
      <c r="Z186" s="6">
        <f>+[1]retail!AC196</f>
        <v>550</v>
      </c>
      <c r="AA186" s="6">
        <f>+[1]retail!AD196</f>
        <v>550</v>
      </c>
      <c r="AB186" s="6">
        <f>+[1]retail!AE196</f>
        <v>550</v>
      </c>
      <c r="AC186" s="6">
        <f>+[1]retail!AF196</f>
        <v>550</v>
      </c>
      <c r="AD186" s="6">
        <f>+[1]retail!AG196</f>
        <v>0</v>
      </c>
    </row>
    <row r="187" spans="1:30" x14ac:dyDescent="0.25">
      <c r="A187">
        <f>+[1]retail!C197</f>
        <v>1016</v>
      </c>
      <c r="B187" t="str">
        <f>+[1]retail!D197</f>
        <v>Isabela</v>
      </c>
      <c r="C187">
        <f>+[1]retail!F197</f>
        <v>110076</v>
      </c>
      <c r="D187" t="str">
        <f>+[1]retail!G197</f>
        <v>MALALAM ILAGAN</v>
      </c>
      <c r="E187">
        <v>630130</v>
      </c>
      <c r="F187" t="s">
        <v>197</v>
      </c>
      <c r="G187" t="s">
        <v>191</v>
      </c>
      <c r="H187">
        <f>+[1]retail!J197</f>
        <v>170003325</v>
      </c>
      <c r="I187" t="str">
        <f>+[1]retail!K197</f>
        <v>GAS OVEN</v>
      </c>
      <c r="J187">
        <f>+[1]retail!M197</f>
        <v>2</v>
      </c>
      <c r="K187">
        <f>+[1]retail!N197</f>
        <v>5</v>
      </c>
      <c r="L187" s="5">
        <f>+[1]retail!O197</f>
        <v>43455</v>
      </c>
      <c r="M187" s="6">
        <f>+[1]retail!P197</f>
        <v>33000</v>
      </c>
      <c r="N187" s="6">
        <f>+[1]retail!Q197</f>
        <v>24750</v>
      </c>
      <c r="O187" s="6">
        <f>+[1]retail!R197</f>
        <v>6600</v>
      </c>
      <c r="P187" s="6" t="str">
        <f>+[1]retail!S197</f>
        <v>PHP</v>
      </c>
      <c r="Q187" s="6">
        <f>+[1]retail!T197</f>
        <v>550</v>
      </c>
      <c r="R187" s="6">
        <f>+[1]retail!U197</f>
        <v>0</v>
      </c>
      <c r="S187" s="6">
        <f>+[1]retail!V197</f>
        <v>550</v>
      </c>
      <c r="T187" s="6">
        <f>+[1]retail!W197</f>
        <v>550</v>
      </c>
      <c r="U187" s="6">
        <f>+[1]retail!X197</f>
        <v>550</v>
      </c>
      <c r="V187" s="6">
        <f>+[1]retail!Y197</f>
        <v>550</v>
      </c>
      <c r="W187" s="6">
        <f>+[1]retail!Z197</f>
        <v>550</v>
      </c>
      <c r="X187" s="6">
        <f>+[1]retail!AA197</f>
        <v>550</v>
      </c>
      <c r="Y187" s="6">
        <f>+[1]retail!AB197</f>
        <v>550</v>
      </c>
      <c r="Z187" s="6">
        <f>+[1]retail!AC197</f>
        <v>550</v>
      </c>
      <c r="AA187" s="6">
        <f>+[1]retail!AD197</f>
        <v>550</v>
      </c>
      <c r="AB187" s="6">
        <f>+[1]retail!AE197</f>
        <v>550</v>
      </c>
      <c r="AC187" s="6">
        <f>+[1]retail!AF197</f>
        <v>550</v>
      </c>
      <c r="AD187" s="6">
        <f>+[1]retail!AG197</f>
        <v>0</v>
      </c>
    </row>
    <row r="188" spans="1:30" x14ac:dyDescent="0.25">
      <c r="A188">
        <f>+[1]retail!C198</f>
        <v>1016</v>
      </c>
      <c r="B188" t="str">
        <f>+[1]retail!D198</f>
        <v>Isabela</v>
      </c>
      <c r="C188">
        <f>+[1]retail!F198</f>
        <v>110072</v>
      </c>
      <c r="D188" t="str">
        <f>+[1]retail!G198</f>
        <v>POBLACION BANAUE</v>
      </c>
      <c r="E188">
        <v>630130</v>
      </c>
      <c r="F188" t="s">
        <v>197</v>
      </c>
      <c r="G188" t="s">
        <v>191</v>
      </c>
      <c r="H188">
        <f>+[1]retail!J198</f>
        <v>170003325</v>
      </c>
      <c r="I188" t="str">
        <f>+[1]retail!K198</f>
        <v>GAS OVEN</v>
      </c>
      <c r="J188">
        <f>+[1]retail!M198</f>
        <v>1</v>
      </c>
      <c r="K188">
        <f>+[1]retail!N198</f>
        <v>5</v>
      </c>
      <c r="L188" s="5">
        <f>+[1]retail!O198</f>
        <v>43455</v>
      </c>
      <c r="M188" s="6">
        <f>+[1]retail!P198</f>
        <v>33000</v>
      </c>
      <c r="N188" s="6">
        <f>+[1]retail!Q198</f>
        <v>24750</v>
      </c>
      <c r="O188" s="6">
        <f>+[1]retail!R198</f>
        <v>6600</v>
      </c>
      <c r="P188" s="6" t="str">
        <f>+[1]retail!S198</f>
        <v>PHP</v>
      </c>
      <c r="Q188" s="6">
        <f>+[1]retail!T198</f>
        <v>550</v>
      </c>
      <c r="R188" s="6">
        <f>+[1]retail!U198</f>
        <v>0</v>
      </c>
      <c r="S188" s="6">
        <f>+[1]retail!V198</f>
        <v>550</v>
      </c>
      <c r="T188" s="6">
        <f>+[1]retail!W198</f>
        <v>550</v>
      </c>
      <c r="U188" s="6">
        <f>+[1]retail!X198</f>
        <v>550</v>
      </c>
      <c r="V188" s="6">
        <f>+[1]retail!Y198</f>
        <v>550</v>
      </c>
      <c r="W188" s="6">
        <f>+[1]retail!Z198</f>
        <v>550</v>
      </c>
      <c r="X188" s="6">
        <f>+[1]retail!AA198</f>
        <v>550</v>
      </c>
      <c r="Y188" s="6">
        <f>+[1]retail!AB198</f>
        <v>550</v>
      </c>
      <c r="Z188" s="6">
        <f>+[1]retail!AC198</f>
        <v>550</v>
      </c>
      <c r="AA188" s="6">
        <f>+[1]retail!AD198</f>
        <v>550</v>
      </c>
      <c r="AB188" s="6">
        <f>+[1]retail!AE198</f>
        <v>550</v>
      </c>
      <c r="AC188" s="6">
        <f>+[1]retail!AF198</f>
        <v>550</v>
      </c>
      <c r="AD188" s="6">
        <f>+[1]retail!AG198</f>
        <v>0</v>
      </c>
    </row>
    <row r="189" spans="1:30" x14ac:dyDescent="0.25">
      <c r="A189">
        <f>+[1]retail!C199</f>
        <v>1016</v>
      </c>
      <c r="B189" t="str">
        <f>+[1]retail!D199</f>
        <v>Isabela</v>
      </c>
      <c r="C189">
        <f>+[1]retail!F199</f>
        <v>110074</v>
      </c>
      <c r="D189" t="str">
        <f>+[1]retail!G199</f>
        <v>BALIGATAN ILAGAN</v>
      </c>
      <c r="E189">
        <v>630130</v>
      </c>
      <c r="F189" t="s">
        <v>197</v>
      </c>
      <c r="G189" t="s">
        <v>191</v>
      </c>
      <c r="H189">
        <f>+[1]retail!J199</f>
        <v>170003355</v>
      </c>
      <c r="I189" t="str">
        <f>+[1]retail!K199</f>
        <v>GAS OVEN</v>
      </c>
      <c r="J189">
        <f>+[1]retail!M199</f>
        <v>2</v>
      </c>
      <c r="K189">
        <f>+[1]retail!N199</f>
        <v>5</v>
      </c>
      <c r="L189" s="5">
        <f>+[1]retail!O199</f>
        <v>43537</v>
      </c>
      <c r="M189" s="6">
        <f>+[1]retail!P199</f>
        <v>32999.360000000001</v>
      </c>
      <c r="N189" s="6">
        <f>+[1]retail!Q199</f>
        <v>23099.55</v>
      </c>
      <c r="O189" s="6">
        <f>+[1]retail!R199</f>
        <v>7699.8499999999995</v>
      </c>
      <c r="P189" s="6" t="str">
        <f>+[1]retail!S199</f>
        <v>PHP</v>
      </c>
      <c r="Q189" s="6">
        <f>+[1]retail!T199</f>
        <v>549.99</v>
      </c>
      <c r="R189" s="6">
        <f>+[1]retail!U199</f>
        <v>0</v>
      </c>
      <c r="S189" s="6">
        <f>+[1]retail!V199</f>
        <v>549.99</v>
      </c>
      <c r="T189" s="6">
        <f>+[1]retail!W199</f>
        <v>549.99</v>
      </c>
      <c r="U189" s="6">
        <f>+[1]retail!X199</f>
        <v>549.99</v>
      </c>
      <c r="V189" s="6">
        <f>+[1]retail!Y199</f>
        <v>549.99</v>
      </c>
      <c r="W189" s="6">
        <f>+[1]retail!Z199</f>
        <v>549.99</v>
      </c>
      <c r="X189" s="6">
        <f>+[1]retail!AA199</f>
        <v>549.99</v>
      </c>
      <c r="Y189" s="6">
        <f>+[1]retail!AB199</f>
        <v>549.99</v>
      </c>
      <c r="Z189" s="6">
        <f>+[1]retail!AC199</f>
        <v>549.99</v>
      </c>
      <c r="AA189" s="6">
        <f>+[1]retail!AD199</f>
        <v>549.99</v>
      </c>
      <c r="AB189" s="6">
        <f>+[1]retail!AE199</f>
        <v>549.99</v>
      </c>
      <c r="AC189" s="6">
        <f>+[1]retail!AF199</f>
        <v>549.99</v>
      </c>
      <c r="AD189" s="6">
        <f>+[1]retail!AG199</f>
        <v>549.99</v>
      </c>
    </row>
    <row r="190" spans="1:30" x14ac:dyDescent="0.25">
      <c r="A190">
        <f>+[1]retail!C200</f>
        <v>1016</v>
      </c>
      <c r="B190" t="str">
        <f>+[1]retail!D200</f>
        <v>Isabela</v>
      </c>
      <c r="C190">
        <f>+[1]retail!F200</f>
        <v>110074</v>
      </c>
      <c r="D190" t="str">
        <f>+[1]retail!G200</f>
        <v>BALIGATAN ILAGAN</v>
      </c>
      <c r="E190">
        <v>630130</v>
      </c>
      <c r="F190" t="s">
        <v>197</v>
      </c>
      <c r="G190" t="s">
        <v>191</v>
      </c>
      <c r="H190">
        <f>+[1]retail!J200</f>
        <v>170003355</v>
      </c>
      <c r="I190" t="str">
        <f>+[1]retail!K200</f>
        <v>GAS OVEN</v>
      </c>
      <c r="J190">
        <f>+[1]retail!M200</f>
        <v>2</v>
      </c>
      <c r="K190">
        <f>+[1]retail!N200</f>
        <v>5</v>
      </c>
      <c r="L190" s="5">
        <f>+[1]retail!O200</f>
        <v>43537</v>
      </c>
      <c r="M190" s="6">
        <f>+[1]retail!P200</f>
        <v>33000</v>
      </c>
      <c r="N190" s="6">
        <f>+[1]retail!Q200</f>
        <v>23100</v>
      </c>
      <c r="O190" s="6">
        <f>+[1]retail!R200</f>
        <v>7700</v>
      </c>
      <c r="P190" s="6" t="str">
        <f>+[1]retail!S200</f>
        <v>PHP</v>
      </c>
      <c r="Q190" s="6">
        <f>+[1]retail!T200</f>
        <v>550</v>
      </c>
      <c r="R190" s="6">
        <f>+[1]retail!U200</f>
        <v>0</v>
      </c>
      <c r="S190" s="6">
        <f>+[1]retail!V200</f>
        <v>550</v>
      </c>
      <c r="T190" s="6">
        <f>+[1]retail!W200</f>
        <v>550</v>
      </c>
      <c r="U190" s="6">
        <f>+[1]retail!X200</f>
        <v>550</v>
      </c>
      <c r="V190" s="6">
        <f>+[1]retail!Y200</f>
        <v>550</v>
      </c>
      <c r="W190" s="6">
        <f>+[1]retail!Z200</f>
        <v>550</v>
      </c>
      <c r="X190" s="6">
        <f>+[1]retail!AA200</f>
        <v>550</v>
      </c>
      <c r="Y190" s="6">
        <f>+[1]retail!AB200</f>
        <v>550</v>
      </c>
      <c r="Z190" s="6">
        <f>+[1]retail!AC200</f>
        <v>550</v>
      </c>
      <c r="AA190" s="6">
        <f>+[1]retail!AD200</f>
        <v>550</v>
      </c>
      <c r="AB190" s="6">
        <f>+[1]retail!AE200</f>
        <v>550</v>
      </c>
      <c r="AC190" s="6">
        <f>+[1]retail!AF200</f>
        <v>550</v>
      </c>
      <c r="AD190" s="6">
        <f>+[1]retail!AG200</f>
        <v>550</v>
      </c>
    </row>
    <row r="191" spans="1:30" x14ac:dyDescent="0.25">
      <c r="A191">
        <f>+[1]retail!C201</f>
        <v>1016</v>
      </c>
      <c r="B191" t="str">
        <f>+[1]retail!D201</f>
        <v>Isabela</v>
      </c>
      <c r="C191">
        <f>+[1]retail!F201</f>
        <v>110077</v>
      </c>
      <c r="D191" t="str">
        <f>+[1]retail!G201</f>
        <v>MABINI SANTIAGO</v>
      </c>
      <c r="E191">
        <v>630130</v>
      </c>
      <c r="F191" t="s">
        <v>197</v>
      </c>
      <c r="G191" t="s">
        <v>191</v>
      </c>
      <c r="H191">
        <f>+[1]retail!J201</f>
        <v>170003355</v>
      </c>
      <c r="I191" t="str">
        <f>+[1]retail!K201</f>
        <v>GAS OVEN</v>
      </c>
      <c r="J191">
        <f>+[1]retail!M201</f>
        <v>1</v>
      </c>
      <c r="K191">
        <f>+[1]retail!N201</f>
        <v>5</v>
      </c>
      <c r="L191" s="5">
        <f>+[1]retail!O201</f>
        <v>43537</v>
      </c>
      <c r="M191" s="6">
        <f>+[1]retail!P201</f>
        <v>33000</v>
      </c>
      <c r="N191" s="6">
        <f>+[1]retail!Q201</f>
        <v>23100</v>
      </c>
      <c r="O191" s="6">
        <f>+[1]retail!R201</f>
        <v>7700</v>
      </c>
      <c r="P191" s="6" t="str">
        <f>+[1]retail!S201</f>
        <v>PHP</v>
      </c>
      <c r="Q191" s="6">
        <f>+[1]retail!T201</f>
        <v>550</v>
      </c>
      <c r="R191" s="6">
        <f>+[1]retail!U201</f>
        <v>0</v>
      </c>
      <c r="S191" s="6">
        <f>+[1]retail!V201</f>
        <v>550</v>
      </c>
      <c r="T191" s="6">
        <f>+[1]retail!W201</f>
        <v>550</v>
      </c>
      <c r="U191" s="6">
        <f>+[1]retail!X201</f>
        <v>550</v>
      </c>
      <c r="V191" s="6">
        <f>+[1]retail!Y201</f>
        <v>550</v>
      </c>
      <c r="W191" s="6">
        <f>+[1]retail!Z201</f>
        <v>550</v>
      </c>
      <c r="X191" s="6">
        <f>+[1]retail!AA201</f>
        <v>550</v>
      </c>
      <c r="Y191" s="6">
        <f>+[1]retail!AB201</f>
        <v>550</v>
      </c>
      <c r="Z191" s="6">
        <f>+[1]retail!AC201</f>
        <v>550</v>
      </c>
      <c r="AA191" s="6">
        <f>+[1]retail!AD201</f>
        <v>550</v>
      </c>
      <c r="AB191" s="6">
        <f>+[1]retail!AE201</f>
        <v>550</v>
      </c>
      <c r="AC191" s="6">
        <f>+[1]retail!AF201</f>
        <v>550</v>
      </c>
      <c r="AD191" s="6">
        <f>+[1]retail!AG201</f>
        <v>550</v>
      </c>
    </row>
    <row r="192" spans="1:30" x14ac:dyDescent="0.25">
      <c r="A192">
        <f>+[1]retail!C202</f>
        <v>1016</v>
      </c>
      <c r="B192" t="str">
        <f>+[1]retail!D202</f>
        <v>Isabela</v>
      </c>
      <c r="C192">
        <f>+[1]retail!F202</f>
        <v>110077</v>
      </c>
      <c r="D192" t="str">
        <f>+[1]retail!G202</f>
        <v>MABINI SANTIAGO</v>
      </c>
      <c r="E192">
        <v>630130</v>
      </c>
      <c r="F192" t="s">
        <v>197</v>
      </c>
      <c r="G192" t="s">
        <v>191</v>
      </c>
      <c r="H192">
        <f>+[1]retail!J202</f>
        <v>170003356</v>
      </c>
      <c r="I192" t="str">
        <f>+[1]retail!K202</f>
        <v>GAS OVEN</v>
      </c>
      <c r="J192">
        <f>+[1]retail!M202</f>
        <v>1</v>
      </c>
      <c r="K192">
        <f>+[1]retail!N202</f>
        <v>5</v>
      </c>
      <c r="L192" s="5">
        <f>+[1]retail!O202</f>
        <v>43537</v>
      </c>
      <c r="M192" s="6">
        <f>+[1]retail!P202</f>
        <v>33000</v>
      </c>
      <c r="N192" s="6">
        <f>+[1]retail!Q202</f>
        <v>23100</v>
      </c>
      <c r="O192" s="6">
        <f>+[1]retail!R202</f>
        <v>7700</v>
      </c>
      <c r="P192" s="6" t="str">
        <f>+[1]retail!S202</f>
        <v>PHP</v>
      </c>
      <c r="Q192" s="6">
        <f>+[1]retail!T202</f>
        <v>550</v>
      </c>
      <c r="R192" s="6">
        <f>+[1]retail!U202</f>
        <v>0</v>
      </c>
      <c r="S192" s="6">
        <f>+[1]retail!V202</f>
        <v>550</v>
      </c>
      <c r="T192" s="6">
        <f>+[1]retail!W202</f>
        <v>550</v>
      </c>
      <c r="U192" s="6">
        <f>+[1]retail!X202</f>
        <v>550</v>
      </c>
      <c r="V192" s="6">
        <f>+[1]retail!Y202</f>
        <v>550</v>
      </c>
      <c r="W192" s="6">
        <f>+[1]retail!Z202</f>
        <v>550</v>
      </c>
      <c r="X192" s="6">
        <f>+[1]retail!AA202</f>
        <v>550</v>
      </c>
      <c r="Y192" s="6">
        <f>+[1]retail!AB202</f>
        <v>550</v>
      </c>
      <c r="Z192" s="6">
        <f>+[1]retail!AC202</f>
        <v>550</v>
      </c>
      <c r="AA192" s="6">
        <f>+[1]retail!AD202</f>
        <v>550</v>
      </c>
      <c r="AB192" s="6">
        <f>+[1]retail!AE202</f>
        <v>550</v>
      </c>
      <c r="AC192" s="6">
        <f>+[1]retail!AF202</f>
        <v>550</v>
      </c>
      <c r="AD192" s="6">
        <f>+[1]retail!AG202</f>
        <v>550</v>
      </c>
    </row>
    <row r="193" spans="1:30" x14ac:dyDescent="0.25">
      <c r="A193">
        <f>+[1]retail!C203</f>
        <v>1016</v>
      </c>
      <c r="B193" t="str">
        <f>+[1]retail!D203</f>
        <v>Isabela</v>
      </c>
      <c r="C193">
        <f>+[1]retail!F203</f>
        <v>110052</v>
      </c>
      <c r="D193" t="str">
        <f>+[1]retail!G203</f>
        <v>GUNDAWAY CABARROGUIS</v>
      </c>
      <c r="E193">
        <v>630130</v>
      </c>
      <c r="F193" t="s">
        <v>197</v>
      </c>
      <c r="G193" t="s">
        <v>191</v>
      </c>
      <c r="H193">
        <f>+[1]retail!J203</f>
        <v>170003356</v>
      </c>
      <c r="I193" t="str">
        <f>+[1]retail!K203</f>
        <v>GAS OVEN</v>
      </c>
      <c r="J193">
        <f>+[1]retail!M203</f>
        <v>1</v>
      </c>
      <c r="K193">
        <f>+[1]retail!N203</f>
        <v>5</v>
      </c>
      <c r="L193" s="5">
        <f>+[1]retail!O203</f>
        <v>43537</v>
      </c>
      <c r="M193" s="6">
        <f>+[1]retail!P203</f>
        <v>33000</v>
      </c>
      <c r="N193" s="6">
        <f>+[1]retail!Q203</f>
        <v>23100</v>
      </c>
      <c r="O193" s="6">
        <f>+[1]retail!R203</f>
        <v>7700</v>
      </c>
      <c r="P193" s="6" t="str">
        <f>+[1]retail!S203</f>
        <v>PHP</v>
      </c>
      <c r="Q193" s="6">
        <f>+[1]retail!T203</f>
        <v>550</v>
      </c>
      <c r="R193" s="6">
        <f>+[1]retail!U203</f>
        <v>0</v>
      </c>
      <c r="S193" s="6">
        <f>+[1]retail!V203</f>
        <v>550</v>
      </c>
      <c r="T193" s="6">
        <f>+[1]retail!W203</f>
        <v>550</v>
      </c>
      <c r="U193" s="6">
        <f>+[1]retail!X203</f>
        <v>550</v>
      </c>
      <c r="V193" s="6">
        <f>+[1]retail!Y203</f>
        <v>550</v>
      </c>
      <c r="W193" s="6">
        <f>+[1]retail!Z203</f>
        <v>550</v>
      </c>
      <c r="X193" s="6">
        <f>+[1]retail!AA203</f>
        <v>550</v>
      </c>
      <c r="Y193" s="6">
        <f>+[1]retail!AB203</f>
        <v>550</v>
      </c>
      <c r="Z193" s="6">
        <f>+[1]retail!AC203</f>
        <v>550</v>
      </c>
      <c r="AA193" s="6">
        <f>+[1]retail!AD203</f>
        <v>550</v>
      </c>
      <c r="AB193" s="6">
        <f>+[1]retail!AE203</f>
        <v>550</v>
      </c>
      <c r="AC193" s="6">
        <f>+[1]retail!AF203</f>
        <v>550</v>
      </c>
      <c r="AD193" s="6">
        <f>+[1]retail!AG203</f>
        <v>550</v>
      </c>
    </row>
    <row r="194" spans="1:30" x14ac:dyDescent="0.25">
      <c r="A194">
        <f>+[1]retail!C204</f>
        <v>1016</v>
      </c>
      <c r="B194" t="str">
        <f>+[1]retail!D204</f>
        <v>Isabela</v>
      </c>
      <c r="C194">
        <f>+[1]retail!F204</f>
        <v>110072</v>
      </c>
      <c r="D194" t="str">
        <f>+[1]retail!G204</f>
        <v>POBLACION BANAUE</v>
      </c>
      <c r="E194">
        <v>630130</v>
      </c>
      <c r="F194" t="s">
        <v>197</v>
      </c>
      <c r="G194" t="s">
        <v>191</v>
      </c>
      <c r="H194">
        <f>+[1]retail!J204</f>
        <v>170003356</v>
      </c>
      <c r="I194" t="str">
        <f>+[1]retail!K204</f>
        <v>GAS OVEN</v>
      </c>
      <c r="J194">
        <f>+[1]retail!M204</f>
        <v>1</v>
      </c>
      <c r="K194">
        <f>+[1]retail!N204</f>
        <v>5</v>
      </c>
      <c r="L194" s="5">
        <f>+[1]retail!O204</f>
        <v>43537</v>
      </c>
      <c r="M194" s="6">
        <f>+[1]retail!P204</f>
        <v>33000</v>
      </c>
      <c r="N194" s="6">
        <f>+[1]retail!Q204</f>
        <v>23100</v>
      </c>
      <c r="O194" s="6">
        <f>+[1]retail!R204</f>
        <v>7700</v>
      </c>
      <c r="P194" s="6" t="str">
        <f>+[1]retail!S204</f>
        <v>PHP</v>
      </c>
      <c r="Q194" s="6">
        <f>+[1]retail!T204</f>
        <v>550</v>
      </c>
      <c r="R194" s="6">
        <f>+[1]retail!U204</f>
        <v>0</v>
      </c>
      <c r="S194" s="6">
        <f>+[1]retail!V204</f>
        <v>550</v>
      </c>
      <c r="T194" s="6">
        <f>+[1]retail!W204</f>
        <v>550</v>
      </c>
      <c r="U194" s="6">
        <f>+[1]retail!X204</f>
        <v>550</v>
      </c>
      <c r="V194" s="6">
        <f>+[1]retail!Y204</f>
        <v>550</v>
      </c>
      <c r="W194" s="6">
        <f>+[1]retail!Z204</f>
        <v>550</v>
      </c>
      <c r="X194" s="6">
        <f>+[1]retail!AA204</f>
        <v>550</v>
      </c>
      <c r="Y194" s="6">
        <f>+[1]retail!AB204</f>
        <v>550</v>
      </c>
      <c r="Z194" s="6">
        <f>+[1]retail!AC204</f>
        <v>550</v>
      </c>
      <c r="AA194" s="6">
        <f>+[1]retail!AD204</f>
        <v>550</v>
      </c>
      <c r="AB194" s="6">
        <f>+[1]retail!AE204</f>
        <v>550</v>
      </c>
      <c r="AC194" s="6">
        <f>+[1]retail!AF204</f>
        <v>550</v>
      </c>
      <c r="AD194" s="6">
        <f>+[1]retail!AG204</f>
        <v>550</v>
      </c>
    </row>
    <row r="195" spans="1:30" x14ac:dyDescent="0.25">
      <c r="A195">
        <f>+[1]retail!C205</f>
        <v>1016</v>
      </c>
      <c r="B195" t="str">
        <f>+[1]retail!D205</f>
        <v>Isabela</v>
      </c>
      <c r="C195">
        <f>+[1]retail!F205</f>
        <v>110078</v>
      </c>
      <c r="D195" t="str">
        <f>+[1]retail!G205</f>
        <v>JUNCTION UPI GAMU</v>
      </c>
      <c r="E195">
        <v>630130</v>
      </c>
      <c r="F195" t="s">
        <v>197</v>
      </c>
      <c r="G195" t="s">
        <v>191</v>
      </c>
      <c r="H195">
        <f>+[1]retail!J205</f>
        <v>170003360</v>
      </c>
      <c r="I195" t="str">
        <f>+[1]retail!K205</f>
        <v>GAS OVEN</v>
      </c>
      <c r="J195">
        <f>+[1]retail!M205</f>
        <v>2</v>
      </c>
      <c r="K195">
        <f>+[1]retail!N205</f>
        <v>5</v>
      </c>
      <c r="L195" s="5">
        <f>+[1]retail!O205</f>
        <v>43643</v>
      </c>
      <c r="M195" s="6">
        <f>+[1]retail!P205</f>
        <v>33000</v>
      </c>
      <c r="N195" s="6">
        <f>+[1]retail!Q205</f>
        <v>21450</v>
      </c>
      <c r="O195" s="6">
        <f>+[1]retail!R205</f>
        <v>9350</v>
      </c>
      <c r="P195" s="6" t="str">
        <f>+[1]retail!S205</f>
        <v>PHP</v>
      </c>
      <c r="Q195" s="6">
        <f>+[1]retail!T205</f>
        <v>550</v>
      </c>
      <c r="R195" s="6">
        <f>+[1]retail!U205</f>
        <v>0</v>
      </c>
      <c r="S195" s="6">
        <f>+[1]retail!V205</f>
        <v>550</v>
      </c>
      <c r="T195" s="6">
        <f>+[1]retail!W205</f>
        <v>550</v>
      </c>
      <c r="U195" s="6">
        <f>+[1]retail!X205</f>
        <v>550</v>
      </c>
      <c r="V195" s="6">
        <f>+[1]retail!Y205</f>
        <v>550</v>
      </c>
      <c r="W195" s="6">
        <f>+[1]retail!Z205</f>
        <v>550</v>
      </c>
      <c r="X195" s="6">
        <f>+[1]retail!AA205</f>
        <v>550</v>
      </c>
      <c r="Y195" s="6">
        <f>+[1]retail!AB205</f>
        <v>550</v>
      </c>
      <c r="Z195" s="6">
        <f>+[1]retail!AC205</f>
        <v>550</v>
      </c>
      <c r="AA195" s="6">
        <f>+[1]retail!AD205</f>
        <v>550</v>
      </c>
      <c r="AB195" s="6">
        <f>+[1]retail!AE205</f>
        <v>550</v>
      </c>
      <c r="AC195" s="6">
        <f>+[1]retail!AF205</f>
        <v>550</v>
      </c>
      <c r="AD195" s="6">
        <f>+[1]retail!AG205</f>
        <v>550</v>
      </c>
    </row>
    <row r="196" spans="1:30" x14ac:dyDescent="0.25">
      <c r="A196">
        <f>+[1]retail!C206</f>
        <v>1016</v>
      </c>
      <c r="B196" t="str">
        <f>+[1]retail!D206</f>
        <v>Isabela</v>
      </c>
      <c r="C196">
        <f>+[1]retail!F206</f>
        <v>110078</v>
      </c>
      <c r="D196" t="str">
        <f>+[1]retail!G206</f>
        <v>JUNCTION UPI GAMU</v>
      </c>
      <c r="E196">
        <v>630130</v>
      </c>
      <c r="F196" t="s">
        <v>197</v>
      </c>
      <c r="G196" t="s">
        <v>191</v>
      </c>
      <c r="H196">
        <f>+[1]retail!J206</f>
        <v>170003360</v>
      </c>
      <c r="I196" t="str">
        <f>+[1]retail!K206</f>
        <v>GAS OVEN</v>
      </c>
      <c r="J196">
        <f>+[1]retail!M206</f>
        <v>2</v>
      </c>
      <c r="K196">
        <f>+[1]retail!N206</f>
        <v>5</v>
      </c>
      <c r="L196" s="5">
        <f>+[1]retail!O206</f>
        <v>43643</v>
      </c>
      <c r="M196" s="6">
        <f>+[1]retail!P206</f>
        <v>32999.79</v>
      </c>
      <c r="N196" s="6">
        <f>+[1]retail!Q206</f>
        <v>21449.87</v>
      </c>
      <c r="O196" s="6">
        <f>+[1]retail!R206</f>
        <v>9349.92</v>
      </c>
      <c r="P196" s="6" t="str">
        <f>+[1]retail!S206</f>
        <v>PHP</v>
      </c>
      <c r="Q196" s="6">
        <f>+[1]retail!T206</f>
        <v>550</v>
      </c>
      <c r="R196" s="6">
        <f>+[1]retail!U206</f>
        <v>0</v>
      </c>
      <c r="S196" s="6">
        <f>+[1]retail!V206</f>
        <v>550</v>
      </c>
      <c r="T196" s="6">
        <f>+[1]retail!W206</f>
        <v>549.99</v>
      </c>
      <c r="U196" s="6">
        <f>+[1]retail!X206</f>
        <v>550</v>
      </c>
      <c r="V196" s="6">
        <f>+[1]retail!Y206</f>
        <v>549.99</v>
      </c>
      <c r="W196" s="6">
        <f>+[1]retail!Z206</f>
        <v>550</v>
      </c>
      <c r="X196" s="6">
        <f>+[1]retail!AA206</f>
        <v>550</v>
      </c>
      <c r="Y196" s="6">
        <f>+[1]retail!AB206</f>
        <v>549.99</v>
      </c>
      <c r="Z196" s="6">
        <f>+[1]retail!AC206</f>
        <v>550</v>
      </c>
      <c r="AA196" s="6">
        <f>+[1]retail!AD206</f>
        <v>550</v>
      </c>
      <c r="AB196" s="6">
        <f>+[1]retail!AE206</f>
        <v>550</v>
      </c>
      <c r="AC196" s="6">
        <f>+[1]retail!AF206</f>
        <v>550</v>
      </c>
      <c r="AD196" s="6">
        <f>+[1]retail!AG206</f>
        <v>550</v>
      </c>
    </row>
    <row r="197" spans="1:30" x14ac:dyDescent="0.25">
      <c r="A197">
        <f>+[1]retail!C207</f>
        <v>1016</v>
      </c>
      <c r="B197" t="str">
        <f>+[1]retail!D207</f>
        <v>Isabela</v>
      </c>
      <c r="C197">
        <f>+[1]retail!F207</f>
        <v>110080</v>
      </c>
      <c r="D197" t="str">
        <f>+[1]retail!G207</f>
        <v>CENTRO 2 LASAM</v>
      </c>
      <c r="E197">
        <v>630130</v>
      </c>
      <c r="F197" t="s">
        <v>197</v>
      </c>
      <c r="G197" t="s">
        <v>191</v>
      </c>
      <c r="H197">
        <f>+[1]retail!J207</f>
        <v>170003361</v>
      </c>
      <c r="I197" t="str">
        <f>+[1]retail!K207</f>
        <v>GAS OVEN</v>
      </c>
      <c r="J197">
        <f>+[1]retail!M207</f>
        <v>2</v>
      </c>
      <c r="K197">
        <f>+[1]retail!N207</f>
        <v>5</v>
      </c>
      <c r="L197" s="5">
        <f>+[1]retail!O207</f>
        <v>43654</v>
      </c>
      <c r="M197" s="6">
        <f>+[1]retail!P207</f>
        <v>33000</v>
      </c>
      <c r="N197" s="6">
        <f>+[1]retail!Q207</f>
        <v>20900</v>
      </c>
      <c r="O197" s="6">
        <f>+[1]retail!R207</f>
        <v>9900</v>
      </c>
      <c r="P197" s="6" t="str">
        <f>+[1]retail!S207</f>
        <v>PHP</v>
      </c>
      <c r="Q197" s="6">
        <f>+[1]retail!T207</f>
        <v>550</v>
      </c>
      <c r="R197" s="6">
        <f>+[1]retail!U207</f>
        <v>0</v>
      </c>
      <c r="S197" s="6">
        <f>+[1]retail!V207</f>
        <v>550</v>
      </c>
      <c r="T197" s="6">
        <f>+[1]retail!W207</f>
        <v>550</v>
      </c>
      <c r="U197" s="6">
        <f>+[1]retail!X207</f>
        <v>550</v>
      </c>
      <c r="V197" s="6">
        <f>+[1]retail!Y207</f>
        <v>550</v>
      </c>
      <c r="W197" s="6">
        <f>+[1]retail!Z207</f>
        <v>550</v>
      </c>
      <c r="X197" s="6">
        <f>+[1]retail!AA207</f>
        <v>550</v>
      </c>
      <c r="Y197" s="6">
        <f>+[1]retail!AB207</f>
        <v>550</v>
      </c>
      <c r="Z197" s="6">
        <f>+[1]retail!AC207</f>
        <v>550</v>
      </c>
      <c r="AA197" s="6">
        <f>+[1]retail!AD207</f>
        <v>550</v>
      </c>
      <c r="AB197" s="6">
        <f>+[1]retail!AE207</f>
        <v>550</v>
      </c>
      <c r="AC197" s="6">
        <f>+[1]retail!AF207</f>
        <v>550</v>
      </c>
      <c r="AD197" s="6">
        <f>+[1]retail!AG207</f>
        <v>550</v>
      </c>
    </row>
    <row r="198" spans="1:30" x14ac:dyDescent="0.25">
      <c r="A198">
        <f>+[1]retail!C208</f>
        <v>1016</v>
      </c>
      <c r="B198" t="str">
        <f>+[1]retail!D208</f>
        <v>Isabela</v>
      </c>
      <c r="C198">
        <f>+[1]retail!F208</f>
        <v>110080</v>
      </c>
      <c r="D198" t="str">
        <f>+[1]retail!G208</f>
        <v>CENTRO 2 LASAM</v>
      </c>
      <c r="E198">
        <v>630130</v>
      </c>
      <c r="F198" t="s">
        <v>197</v>
      </c>
      <c r="G198" t="s">
        <v>191</v>
      </c>
      <c r="H198">
        <f>+[1]retail!J208</f>
        <v>170003361</v>
      </c>
      <c r="I198" t="str">
        <f>+[1]retail!K208</f>
        <v>GAS OVEN</v>
      </c>
      <c r="J198">
        <f>+[1]retail!M208</f>
        <v>2</v>
      </c>
      <c r="K198">
        <f>+[1]retail!N208</f>
        <v>5</v>
      </c>
      <c r="L198" s="5">
        <f>+[1]retail!O208</f>
        <v>43654</v>
      </c>
      <c r="M198" s="6">
        <f>+[1]retail!P208</f>
        <v>33000</v>
      </c>
      <c r="N198" s="6">
        <f>+[1]retail!Q208</f>
        <v>20900</v>
      </c>
      <c r="O198" s="6">
        <f>+[1]retail!R208</f>
        <v>9900</v>
      </c>
      <c r="P198" s="6" t="str">
        <f>+[1]retail!S208</f>
        <v>PHP</v>
      </c>
      <c r="Q198" s="6">
        <f>+[1]retail!T208</f>
        <v>550</v>
      </c>
      <c r="R198" s="6">
        <f>+[1]retail!U208</f>
        <v>0</v>
      </c>
      <c r="S198" s="6">
        <f>+[1]retail!V208</f>
        <v>550</v>
      </c>
      <c r="T198" s="6">
        <f>+[1]retail!W208</f>
        <v>550</v>
      </c>
      <c r="U198" s="6">
        <f>+[1]retail!X208</f>
        <v>550</v>
      </c>
      <c r="V198" s="6">
        <f>+[1]retail!Y208</f>
        <v>550</v>
      </c>
      <c r="W198" s="6">
        <f>+[1]retail!Z208</f>
        <v>550</v>
      </c>
      <c r="X198" s="6">
        <f>+[1]retail!AA208</f>
        <v>550</v>
      </c>
      <c r="Y198" s="6">
        <f>+[1]retail!AB208</f>
        <v>550</v>
      </c>
      <c r="Z198" s="6">
        <f>+[1]retail!AC208</f>
        <v>550</v>
      </c>
      <c r="AA198" s="6">
        <f>+[1]retail!AD208</f>
        <v>550</v>
      </c>
      <c r="AB198" s="6">
        <f>+[1]retail!AE208</f>
        <v>550</v>
      </c>
      <c r="AC198" s="6">
        <f>+[1]retail!AF208</f>
        <v>550</v>
      </c>
      <c r="AD198" s="6">
        <f>+[1]retail!AG208</f>
        <v>550</v>
      </c>
    </row>
    <row r="199" spans="1:30" x14ac:dyDescent="0.25">
      <c r="A199">
        <f>+[1]retail!C209</f>
        <v>1016</v>
      </c>
      <c r="B199" t="str">
        <f>+[1]retail!D209</f>
        <v>Isabela</v>
      </c>
      <c r="C199">
        <f>+[1]retail!F209</f>
        <v>110007</v>
      </c>
      <c r="D199" t="str">
        <f>+[1]retail!G209</f>
        <v>POBLACION SOUTH SOLANO</v>
      </c>
      <c r="E199">
        <v>630130</v>
      </c>
      <c r="F199" t="s">
        <v>197</v>
      </c>
      <c r="G199" t="s">
        <v>191</v>
      </c>
      <c r="H199">
        <f>+[1]retail!J209</f>
        <v>170003363</v>
      </c>
      <c r="I199" t="str">
        <f>+[1]retail!K209</f>
        <v>GAS OVEN</v>
      </c>
      <c r="J199">
        <f>+[1]retail!M209</f>
        <v>1</v>
      </c>
      <c r="K199">
        <f>+[1]retail!N209</f>
        <v>5</v>
      </c>
      <c r="L199" s="5">
        <f>+[1]retail!O209</f>
        <v>43895</v>
      </c>
      <c r="M199" s="6">
        <f>+[1]retail!P209</f>
        <v>33000</v>
      </c>
      <c r="N199" s="6">
        <f>+[1]retail!Q209</f>
        <v>16500</v>
      </c>
      <c r="O199" s="6">
        <f>+[1]retail!R209</f>
        <v>14300</v>
      </c>
      <c r="P199" s="6" t="str">
        <f>+[1]retail!S209</f>
        <v>PHP</v>
      </c>
      <c r="Q199" s="6">
        <f>+[1]retail!T209</f>
        <v>550</v>
      </c>
      <c r="R199" s="6">
        <f>+[1]retail!U209</f>
        <v>0</v>
      </c>
      <c r="S199" s="6">
        <f>+[1]retail!V209</f>
        <v>550</v>
      </c>
      <c r="T199" s="6">
        <f>+[1]retail!W209</f>
        <v>550</v>
      </c>
      <c r="U199" s="6">
        <f>+[1]retail!X209</f>
        <v>550</v>
      </c>
      <c r="V199" s="6">
        <f>+[1]retail!Y209</f>
        <v>550</v>
      </c>
      <c r="W199" s="6">
        <f>+[1]retail!Z209</f>
        <v>550</v>
      </c>
      <c r="X199" s="6">
        <f>+[1]retail!AA209</f>
        <v>550</v>
      </c>
      <c r="Y199" s="6">
        <f>+[1]retail!AB209</f>
        <v>550</v>
      </c>
      <c r="Z199" s="6">
        <f>+[1]retail!AC209</f>
        <v>550</v>
      </c>
      <c r="AA199" s="6">
        <f>+[1]retail!AD209</f>
        <v>550</v>
      </c>
      <c r="AB199" s="6">
        <f>+[1]retail!AE209</f>
        <v>550</v>
      </c>
      <c r="AC199" s="6">
        <f>+[1]retail!AF209</f>
        <v>550</v>
      </c>
      <c r="AD199" s="6">
        <f>+[1]retail!AG209</f>
        <v>550</v>
      </c>
    </row>
    <row r="200" spans="1:30" x14ac:dyDescent="0.25">
      <c r="A200">
        <f>+[1]retail!C210</f>
        <v>1016</v>
      </c>
      <c r="B200" t="str">
        <f>+[1]retail!D210</f>
        <v>Isabela</v>
      </c>
      <c r="C200">
        <f>+[1]retail!F210</f>
        <v>110083</v>
      </c>
      <c r="D200" t="str">
        <f>+[1]retail!G210</f>
        <v>CENTRO QUEZON</v>
      </c>
      <c r="E200">
        <v>630130</v>
      </c>
      <c r="F200" t="s">
        <v>197</v>
      </c>
      <c r="G200" t="s">
        <v>191</v>
      </c>
      <c r="H200">
        <f>+[1]retail!J210</f>
        <v>170003363</v>
      </c>
      <c r="I200" t="str">
        <f>+[1]retail!K210</f>
        <v>GAS OVEN</v>
      </c>
      <c r="J200">
        <f>+[1]retail!M210</f>
        <v>2</v>
      </c>
      <c r="K200">
        <f>+[1]retail!N210</f>
        <v>5</v>
      </c>
      <c r="L200" s="5">
        <f>+[1]retail!O210</f>
        <v>43895</v>
      </c>
      <c r="M200" s="6">
        <f>+[1]retail!P210</f>
        <v>33000</v>
      </c>
      <c r="N200" s="6">
        <f>+[1]retail!Q210</f>
        <v>16500</v>
      </c>
      <c r="O200" s="6">
        <f>+[1]retail!R210</f>
        <v>14300</v>
      </c>
      <c r="P200" s="6" t="str">
        <f>+[1]retail!S210</f>
        <v>PHP</v>
      </c>
      <c r="Q200" s="6">
        <f>+[1]retail!T210</f>
        <v>550</v>
      </c>
      <c r="R200" s="6">
        <f>+[1]retail!U210</f>
        <v>0</v>
      </c>
      <c r="S200" s="6">
        <f>+[1]retail!V210</f>
        <v>550</v>
      </c>
      <c r="T200" s="6">
        <f>+[1]retail!W210</f>
        <v>550</v>
      </c>
      <c r="U200" s="6">
        <f>+[1]retail!X210</f>
        <v>550</v>
      </c>
      <c r="V200" s="6">
        <f>+[1]retail!Y210</f>
        <v>550</v>
      </c>
      <c r="W200" s="6">
        <f>+[1]retail!Z210</f>
        <v>550</v>
      </c>
      <c r="X200" s="6">
        <f>+[1]retail!AA210</f>
        <v>550</v>
      </c>
      <c r="Y200" s="6">
        <f>+[1]retail!AB210</f>
        <v>550</v>
      </c>
      <c r="Z200" s="6">
        <f>+[1]retail!AC210</f>
        <v>550</v>
      </c>
      <c r="AA200" s="6">
        <f>+[1]retail!AD210</f>
        <v>550</v>
      </c>
      <c r="AB200" s="6">
        <f>+[1]retail!AE210</f>
        <v>550</v>
      </c>
      <c r="AC200" s="6">
        <f>+[1]retail!AF210</f>
        <v>550</v>
      </c>
      <c r="AD200" s="6">
        <f>+[1]retail!AG210</f>
        <v>550</v>
      </c>
    </row>
    <row r="201" spans="1:30" x14ac:dyDescent="0.25">
      <c r="A201">
        <f>+[1]retail!C211</f>
        <v>1016</v>
      </c>
      <c r="B201" t="str">
        <f>+[1]retail!D211</f>
        <v>Isabela</v>
      </c>
      <c r="C201">
        <f>+[1]retail!F211</f>
        <v>110081</v>
      </c>
      <c r="D201" t="str">
        <f>+[1]retail!G211</f>
        <v>ANTONINO ALICIA</v>
      </c>
      <c r="E201">
        <v>630130</v>
      </c>
      <c r="F201" t="s">
        <v>197</v>
      </c>
      <c r="G201" t="s">
        <v>191</v>
      </c>
      <c r="H201">
        <f>+[1]retail!J211</f>
        <v>170003363</v>
      </c>
      <c r="I201" t="str">
        <f>+[1]retail!K211</f>
        <v>GAS OVEN</v>
      </c>
      <c r="J201">
        <f>+[1]retail!M211</f>
        <v>1</v>
      </c>
      <c r="K201">
        <f>+[1]retail!N211</f>
        <v>5</v>
      </c>
      <c r="L201" s="5">
        <f>+[1]retail!O211</f>
        <v>43895</v>
      </c>
      <c r="M201" s="6">
        <f>+[1]retail!P211</f>
        <v>33000</v>
      </c>
      <c r="N201" s="6">
        <f>+[1]retail!Q211</f>
        <v>16500</v>
      </c>
      <c r="O201" s="6">
        <f>+[1]retail!R211</f>
        <v>14300</v>
      </c>
      <c r="P201" s="6" t="str">
        <f>+[1]retail!S211</f>
        <v>PHP</v>
      </c>
      <c r="Q201" s="6">
        <f>+[1]retail!T211</f>
        <v>550</v>
      </c>
      <c r="R201" s="6">
        <f>+[1]retail!U211</f>
        <v>0</v>
      </c>
      <c r="S201" s="6">
        <f>+[1]retail!V211</f>
        <v>550</v>
      </c>
      <c r="T201" s="6">
        <f>+[1]retail!W211</f>
        <v>550</v>
      </c>
      <c r="U201" s="6">
        <f>+[1]retail!X211</f>
        <v>550</v>
      </c>
      <c r="V201" s="6">
        <f>+[1]retail!Y211</f>
        <v>550</v>
      </c>
      <c r="W201" s="6">
        <f>+[1]retail!Z211</f>
        <v>550</v>
      </c>
      <c r="X201" s="6">
        <f>+[1]retail!AA211</f>
        <v>550</v>
      </c>
      <c r="Y201" s="6">
        <f>+[1]retail!AB211</f>
        <v>550</v>
      </c>
      <c r="Z201" s="6">
        <f>+[1]retail!AC211</f>
        <v>550</v>
      </c>
      <c r="AA201" s="6">
        <f>+[1]retail!AD211</f>
        <v>550</v>
      </c>
      <c r="AB201" s="6">
        <f>+[1]retail!AE211</f>
        <v>550</v>
      </c>
      <c r="AC201" s="6">
        <f>+[1]retail!AF211</f>
        <v>550</v>
      </c>
      <c r="AD201" s="6">
        <f>+[1]retail!AG211</f>
        <v>550</v>
      </c>
    </row>
    <row r="202" spans="1:30" x14ac:dyDescent="0.25">
      <c r="A202">
        <f>+[1]retail!C212</f>
        <v>1016</v>
      </c>
      <c r="B202" t="str">
        <f>+[1]retail!D212</f>
        <v>Isabela</v>
      </c>
      <c r="C202">
        <f>+[1]retail!F212</f>
        <v>110087</v>
      </c>
      <c r="D202" t="str">
        <f>+[1]retail!G212</f>
        <v>POBLACION 1 PIAT</v>
      </c>
      <c r="E202">
        <v>630130</v>
      </c>
      <c r="F202" t="s">
        <v>197</v>
      </c>
      <c r="G202" t="s">
        <v>191</v>
      </c>
      <c r="H202">
        <f>+[1]retail!J212</f>
        <v>170003363</v>
      </c>
      <c r="I202" t="str">
        <f>+[1]retail!K212</f>
        <v>GAS OVEN</v>
      </c>
      <c r="J202">
        <f>+[1]retail!M212</f>
        <v>1</v>
      </c>
      <c r="K202">
        <f>+[1]retail!N212</f>
        <v>5</v>
      </c>
      <c r="L202" s="5">
        <f>+[1]retail!O212</f>
        <v>43895</v>
      </c>
      <c r="M202" s="6">
        <f>+[1]retail!P212</f>
        <v>33000</v>
      </c>
      <c r="N202" s="6">
        <f>+[1]retail!Q212</f>
        <v>16500</v>
      </c>
      <c r="O202" s="6">
        <f>+[1]retail!R212</f>
        <v>14300</v>
      </c>
      <c r="P202" s="6" t="str">
        <f>+[1]retail!S212</f>
        <v>PHP</v>
      </c>
      <c r="Q202" s="6">
        <f>+[1]retail!T212</f>
        <v>550</v>
      </c>
      <c r="R202" s="6">
        <f>+[1]retail!U212</f>
        <v>0</v>
      </c>
      <c r="S202" s="6">
        <f>+[1]retail!V212</f>
        <v>550</v>
      </c>
      <c r="T202" s="6">
        <f>+[1]retail!W212</f>
        <v>550</v>
      </c>
      <c r="U202" s="6">
        <f>+[1]retail!X212</f>
        <v>550</v>
      </c>
      <c r="V202" s="6">
        <f>+[1]retail!Y212</f>
        <v>550</v>
      </c>
      <c r="W202" s="6">
        <f>+[1]retail!Z212</f>
        <v>550</v>
      </c>
      <c r="X202" s="6">
        <f>+[1]retail!AA212</f>
        <v>550</v>
      </c>
      <c r="Y202" s="6">
        <f>+[1]retail!AB212</f>
        <v>550</v>
      </c>
      <c r="Z202" s="6">
        <f>+[1]retail!AC212</f>
        <v>550</v>
      </c>
      <c r="AA202" s="6">
        <f>+[1]retail!AD212</f>
        <v>550</v>
      </c>
      <c r="AB202" s="6">
        <f>+[1]retail!AE212</f>
        <v>550</v>
      </c>
      <c r="AC202" s="6">
        <f>+[1]retail!AF212</f>
        <v>550</v>
      </c>
      <c r="AD202" s="6">
        <f>+[1]retail!AG212</f>
        <v>550</v>
      </c>
    </row>
    <row r="203" spans="1:30" x14ac:dyDescent="0.25">
      <c r="A203">
        <f>+[1]retail!C213</f>
        <v>1016</v>
      </c>
      <c r="B203" t="str">
        <f>+[1]retail!D213</f>
        <v>Isabela</v>
      </c>
      <c r="C203">
        <f>+[1]retail!F213</f>
        <v>110084</v>
      </c>
      <c r="D203" t="str">
        <f>+[1]retail!G213</f>
        <v>CENTRO MALLIG 2</v>
      </c>
      <c r="E203">
        <v>630130</v>
      </c>
      <c r="F203" t="s">
        <v>197</v>
      </c>
      <c r="G203" t="s">
        <v>191</v>
      </c>
      <c r="H203">
        <f>+[1]retail!J213</f>
        <v>170003364</v>
      </c>
      <c r="I203" t="str">
        <f>+[1]retail!K213</f>
        <v>GAS OVEN</v>
      </c>
      <c r="J203">
        <f>+[1]retail!M213</f>
        <v>1</v>
      </c>
      <c r="K203">
        <f>+[1]retail!N213</f>
        <v>5</v>
      </c>
      <c r="L203" s="5">
        <f>+[1]retail!O213</f>
        <v>44004</v>
      </c>
      <c r="M203" s="6">
        <f>+[1]retail!P213</f>
        <v>33000</v>
      </c>
      <c r="N203" s="6">
        <f>+[1]retail!Q213</f>
        <v>14850</v>
      </c>
      <c r="O203" s="6">
        <f>+[1]retail!R213</f>
        <v>15950</v>
      </c>
      <c r="P203" s="6" t="str">
        <f>+[1]retail!S213</f>
        <v>PHP</v>
      </c>
      <c r="Q203" s="6">
        <f>+[1]retail!T213</f>
        <v>550</v>
      </c>
      <c r="R203" s="6">
        <f>+[1]retail!U213</f>
        <v>0</v>
      </c>
      <c r="S203" s="6">
        <f>+[1]retail!V213</f>
        <v>550</v>
      </c>
      <c r="T203" s="6">
        <f>+[1]retail!W213</f>
        <v>550</v>
      </c>
      <c r="U203" s="6">
        <f>+[1]retail!X213</f>
        <v>550</v>
      </c>
      <c r="V203" s="6">
        <f>+[1]retail!Y213</f>
        <v>550</v>
      </c>
      <c r="W203" s="6">
        <f>+[1]retail!Z213</f>
        <v>550</v>
      </c>
      <c r="X203" s="6">
        <f>+[1]retail!AA213</f>
        <v>550</v>
      </c>
      <c r="Y203" s="6">
        <f>+[1]retail!AB213</f>
        <v>550</v>
      </c>
      <c r="Z203" s="6">
        <f>+[1]retail!AC213</f>
        <v>550</v>
      </c>
      <c r="AA203" s="6">
        <f>+[1]retail!AD213</f>
        <v>550</v>
      </c>
      <c r="AB203" s="6">
        <f>+[1]retail!AE213</f>
        <v>550</v>
      </c>
      <c r="AC203" s="6">
        <f>+[1]retail!AF213</f>
        <v>550</v>
      </c>
      <c r="AD203" s="6">
        <f>+[1]retail!AG213</f>
        <v>550</v>
      </c>
    </row>
    <row r="204" spans="1:30" x14ac:dyDescent="0.25">
      <c r="A204">
        <f>+[1]retail!C214</f>
        <v>1016</v>
      </c>
      <c r="B204" t="str">
        <f>+[1]retail!D214</f>
        <v>Isabela</v>
      </c>
      <c r="C204">
        <f>+[1]retail!F214</f>
        <v>110075</v>
      </c>
      <c r="D204" t="str">
        <f>+[1]retail!G214</f>
        <v>VICTORY NORTE SANTIAGO</v>
      </c>
      <c r="E204">
        <v>630130</v>
      </c>
      <c r="F204" t="s">
        <v>197</v>
      </c>
      <c r="G204" t="s">
        <v>191</v>
      </c>
      <c r="H204">
        <f>+[1]retail!J214</f>
        <v>170003424</v>
      </c>
      <c r="I204" t="str">
        <f>+[1]retail!K214</f>
        <v>SINK RIGHT TUB</v>
      </c>
      <c r="J204">
        <f>+[1]retail!M214</f>
        <v>1</v>
      </c>
      <c r="K204">
        <f>+[1]retail!N214</f>
        <v>10</v>
      </c>
      <c r="L204" s="5">
        <f>+[1]retail!O214</f>
        <v>43570</v>
      </c>
      <c r="M204" s="6">
        <f>+[1]retail!P214</f>
        <v>12599.07</v>
      </c>
      <c r="N204" s="6">
        <f>+[1]retail!Q214</f>
        <v>7450.83</v>
      </c>
      <c r="O204" s="6">
        <f>+[1]retail!R214</f>
        <v>4887.5599999999995</v>
      </c>
      <c r="P204" s="6" t="str">
        <f>+[1]retail!S214</f>
        <v>PHP</v>
      </c>
      <c r="Q204" s="6">
        <f>+[1]retail!T214</f>
        <v>104.99</v>
      </c>
      <c r="R204" s="6">
        <f>+[1]retail!U214</f>
        <v>0</v>
      </c>
      <c r="S204" s="6">
        <f>+[1]retail!V214</f>
        <v>209.98</v>
      </c>
      <c r="T204" s="6">
        <f>+[1]retail!W214</f>
        <v>209.99</v>
      </c>
      <c r="U204" s="6">
        <f>+[1]retail!X214</f>
        <v>209.98</v>
      </c>
      <c r="V204" s="6">
        <f>+[1]retail!Y214</f>
        <v>209.99</v>
      </c>
      <c r="W204" s="6">
        <f>+[1]retail!Z214</f>
        <v>-514.1</v>
      </c>
      <c r="X204" s="6">
        <f>+[1]retail!AA214</f>
        <v>65.17</v>
      </c>
      <c r="Y204" s="6">
        <f>+[1]retail!AB214</f>
        <v>65.16</v>
      </c>
      <c r="Z204" s="6">
        <f>+[1]retail!AC214</f>
        <v>65.17</v>
      </c>
      <c r="AA204" s="6">
        <f>+[1]retail!AD214</f>
        <v>65.17</v>
      </c>
      <c r="AB204" s="6">
        <f>+[1]retail!AE214</f>
        <v>65.17</v>
      </c>
      <c r="AC204" s="6">
        <f>+[1]retail!AF214</f>
        <v>65.17</v>
      </c>
      <c r="AD204" s="6">
        <f>+[1]retail!AG214</f>
        <v>65.17</v>
      </c>
    </row>
    <row r="205" spans="1:30" x14ac:dyDescent="0.25">
      <c r="A205">
        <f>+[1]retail!C215</f>
        <v>1016</v>
      </c>
      <c r="B205" t="str">
        <f>+[1]retail!D215</f>
        <v>Isabela</v>
      </c>
      <c r="C205">
        <f>+[1]retail!F215</f>
        <v>110075</v>
      </c>
      <c r="D205" t="str">
        <f>+[1]retail!G215</f>
        <v>VICTORY NORTE SANTIAGO</v>
      </c>
      <c r="E205">
        <v>630130</v>
      </c>
      <c r="F205" t="s">
        <v>197</v>
      </c>
      <c r="G205" t="s">
        <v>191</v>
      </c>
      <c r="H205">
        <f>+[1]retail!J215</f>
        <v>170003424</v>
      </c>
      <c r="I205" t="str">
        <f>+[1]retail!K215</f>
        <v>CHEST TYPE GLASS TOP FREEZER</v>
      </c>
      <c r="J205">
        <f>+[1]retail!M215</f>
        <v>1</v>
      </c>
      <c r="K205">
        <f>+[1]retail!N215</f>
        <v>5</v>
      </c>
      <c r="L205" s="5">
        <f>+[1]retail!O215</f>
        <v>43567</v>
      </c>
      <c r="M205" s="6">
        <f>+[1]retail!P215</f>
        <v>19174.21</v>
      </c>
      <c r="N205" s="6">
        <f>+[1]retail!Q215</f>
        <v>13102.37</v>
      </c>
      <c r="O205" s="6">
        <f>+[1]retail!R215</f>
        <v>4793.5600000000004</v>
      </c>
      <c r="P205" s="6" t="str">
        <f>+[1]retail!S215</f>
        <v>PHP</v>
      </c>
      <c r="Q205" s="6">
        <f>+[1]retail!T215</f>
        <v>319.57</v>
      </c>
      <c r="R205" s="6">
        <f>+[1]retail!U215</f>
        <v>0</v>
      </c>
      <c r="S205" s="6">
        <f>+[1]retail!V215</f>
        <v>319.57</v>
      </c>
      <c r="T205" s="6">
        <f>+[1]retail!W215</f>
        <v>319.57</v>
      </c>
      <c r="U205" s="6">
        <f>+[1]retail!X215</f>
        <v>319.57</v>
      </c>
      <c r="V205" s="6">
        <f>+[1]retail!Y215</f>
        <v>319.57</v>
      </c>
      <c r="W205" s="6">
        <f>+[1]retail!Z215</f>
        <v>319.57</v>
      </c>
      <c r="X205" s="6">
        <f>+[1]retail!AA215</f>
        <v>319.57</v>
      </c>
      <c r="Y205" s="6">
        <f>+[1]retail!AB215</f>
        <v>319.57</v>
      </c>
      <c r="Z205" s="6">
        <f>+[1]retail!AC215</f>
        <v>319.57</v>
      </c>
      <c r="AA205" s="6">
        <f>+[1]retail!AD215</f>
        <v>319.57</v>
      </c>
      <c r="AB205" s="6">
        <f>+[1]retail!AE215</f>
        <v>319.57</v>
      </c>
      <c r="AC205" s="6">
        <f>+[1]retail!AF215</f>
        <v>319.57</v>
      </c>
      <c r="AD205" s="6">
        <f>+[1]retail!AG215</f>
        <v>319.57</v>
      </c>
    </row>
    <row r="206" spans="1:30" x14ac:dyDescent="0.25">
      <c r="A206">
        <f>+[1]retail!C216</f>
        <v>1016</v>
      </c>
      <c r="B206" t="str">
        <f>+[1]retail!D216</f>
        <v>Isabela</v>
      </c>
      <c r="C206">
        <f>+[1]retail!F216</f>
        <v>110075</v>
      </c>
      <c r="D206" t="str">
        <f>+[1]retail!G216</f>
        <v>VICTORY NORTE SANTIAGO</v>
      </c>
      <c r="E206">
        <v>630130</v>
      </c>
      <c r="F206" t="s">
        <v>197</v>
      </c>
      <c r="G206" t="s">
        <v>191</v>
      </c>
      <c r="H206">
        <f>+[1]retail!J216</f>
        <v>170003424</v>
      </c>
      <c r="I206" t="str">
        <f>+[1]retail!K216</f>
        <v>UPRIGHT CHILLER</v>
      </c>
      <c r="J206">
        <f>+[1]retail!M216</f>
        <v>1</v>
      </c>
      <c r="K206">
        <f>+[1]retail!N216</f>
        <v>5</v>
      </c>
      <c r="L206" s="5">
        <f>+[1]retail!O216</f>
        <v>43572</v>
      </c>
      <c r="M206" s="6">
        <f>+[1]retail!P216</f>
        <v>24000</v>
      </c>
      <c r="N206" s="6">
        <f>+[1]retail!Q216</f>
        <v>16400</v>
      </c>
      <c r="O206" s="6">
        <f>+[1]retail!R216</f>
        <v>6000</v>
      </c>
      <c r="P206" s="6" t="str">
        <f>+[1]retail!S216</f>
        <v>PHP</v>
      </c>
      <c r="Q206" s="6">
        <f>+[1]retail!T216</f>
        <v>400</v>
      </c>
      <c r="R206" s="6">
        <f>+[1]retail!U216</f>
        <v>0</v>
      </c>
      <c r="S206" s="6">
        <f>+[1]retail!V216</f>
        <v>400</v>
      </c>
      <c r="T206" s="6">
        <f>+[1]retail!W216</f>
        <v>400</v>
      </c>
      <c r="U206" s="6">
        <f>+[1]retail!X216</f>
        <v>400</v>
      </c>
      <c r="V206" s="6">
        <f>+[1]retail!Y216</f>
        <v>400</v>
      </c>
      <c r="W206" s="6">
        <f>+[1]retail!Z216</f>
        <v>400</v>
      </c>
      <c r="X206" s="6">
        <f>+[1]retail!AA216</f>
        <v>400</v>
      </c>
      <c r="Y206" s="6">
        <f>+[1]retail!AB216</f>
        <v>400</v>
      </c>
      <c r="Z206" s="6">
        <f>+[1]retail!AC216</f>
        <v>400</v>
      </c>
      <c r="AA206" s="6">
        <f>+[1]retail!AD216</f>
        <v>400</v>
      </c>
      <c r="AB206" s="6">
        <f>+[1]retail!AE216</f>
        <v>400</v>
      </c>
      <c r="AC206" s="6">
        <f>+[1]retail!AF216</f>
        <v>400</v>
      </c>
      <c r="AD206" s="6">
        <f>+[1]retail!AG216</f>
        <v>400</v>
      </c>
    </row>
    <row r="207" spans="1:30" x14ac:dyDescent="0.25">
      <c r="A207">
        <f>+[1]retail!C217</f>
        <v>1016</v>
      </c>
      <c r="B207" t="str">
        <f>+[1]retail!D217</f>
        <v>Isabela</v>
      </c>
      <c r="C207">
        <f>+[1]retail!F217</f>
        <v>110075</v>
      </c>
      <c r="D207" t="str">
        <f>+[1]retail!G217</f>
        <v>VICTORY NORTE SANTIAGO</v>
      </c>
      <c r="E207">
        <v>630130</v>
      </c>
      <c r="F207" t="s">
        <v>197</v>
      </c>
      <c r="G207" t="s">
        <v>191</v>
      </c>
      <c r="H207">
        <f>+[1]retail!J217</f>
        <v>170003424</v>
      </c>
      <c r="I207" t="str">
        <f>+[1]retail!K217</f>
        <v>UPRIGHT CHILLER</v>
      </c>
      <c r="J207">
        <f>+[1]retail!M217</f>
        <v>1</v>
      </c>
      <c r="K207">
        <f>+[1]retail!N217</f>
        <v>5</v>
      </c>
      <c r="L207" s="5">
        <f>+[1]retail!O217</f>
        <v>43572</v>
      </c>
      <c r="M207" s="6">
        <f>+[1]retail!P217</f>
        <v>23999.71</v>
      </c>
      <c r="N207" s="6">
        <f>+[1]retail!Q217</f>
        <v>16399.8</v>
      </c>
      <c r="O207" s="6">
        <f>+[1]retail!R217</f>
        <v>5999.95</v>
      </c>
      <c r="P207" s="6" t="str">
        <f>+[1]retail!S217</f>
        <v>PHP</v>
      </c>
      <c r="Q207" s="6">
        <f>+[1]retail!T217</f>
        <v>400</v>
      </c>
      <c r="R207" s="6">
        <f>+[1]retail!U217</f>
        <v>0</v>
      </c>
      <c r="S207" s="6">
        <f>+[1]retail!V217</f>
        <v>400</v>
      </c>
      <c r="T207" s="6">
        <f>+[1]retail!W217</f>
        <v>399.99</v>
      </c>
      <c r="U207" s="6">
        <f>+[1]retail!X217</f>
        <v>400</v>
      </c>
      <c r="V207" s="6">
        <f>+[1]retail!Y217</f>
        <v>399.99</v>
      </c>
      <c r="W207" s="6">
        <f>+[1]retail!Z217</f>
        <v>400</v>
      </c>
      <c r="X207" s="6">
        <f>+[1]retail!AA217</f>
        <v>399.99</v>
      </c>
      <c r="Y207" s="6">
        <f>+[1]retail!AB217</f>
        <v>400</v>
      </c>
      <c r="Z207" s="6">
        <f>+[1]retail!AC217</f>
        <v>399.99</v>
      </c>
      <c r="AA207" s="6">
        <f>+[1]retail!AD217</f>
        <v>399.99</v>
      </c>
      <c r="AB207" s="6">
        <f>+[1]retail!AE217</f>
        <v>399.99</v>
      </c>
      <c r="AC207" s="6">
        <f>+[1]retail!AF217</f>
        <v>399.99</v>
      </c>
      <c r="AD207" s="6">
        <f>+[1]retail!AG217</f>
        <v>399.99</v>
      </c>
    </row>
    <row r="208" spans="1:30" x14ac:dyDescent="0.25">
      <c r="A208">
        <f>+[1]retail!C218</f>
        <v>1016</v>
      </c>
      <c r="B208" t="str">
        <f>+[1]retail!D218</f>
        <v>Isabela</v>
      </c>
      <c r="C208">
        <f>+[1]retail!F218</f>
        <v>110075</v>
      </c>
      <c r="D208" t="str">
        <f>+[1]retail!G218</f>
        <v>VICTORY NORTE SANTIAGO</v>
      </c>
      <c r="E208">
        <v>630130</v>
      </c>
      <c r="F208" t="s">
        <v>197</v>
      </c>
      <c r="G208" t="s">
        <v>191</v>
      </c>
      <c r="H208">
        <f>+[1]retail!J218</f>
        <v>170003424</v>
      </c>
      <c r="I208" t="str">
        <f>+[1]retail!K218</f>
        <v>5 PANEL MENU BOARD-LC</v>
      </c>
      <c r="J208">
        <f>+[1]retail!M218</f>
        <v>2</v>
      </c>
      <c r="K208">
        <f>+[1]retail!N218</f>
        <v>5</v>
      </c>
      <c r="L208" s="5">
        <f>+[1]retail!O218</f>
        <v>43571</v>
      </c>
      <c r="M208" s="6">
        <f>+[1]retail!P218</f>
        <v>5040</v>
      </c>
      <c r="N208" s="6">
        <f>+[1]retail!Q218</f>
        <v>3444</v>
      </c>
      <c r="O208" s="6">
        <f>+[1]retail!R218</f>
        <v>1260</v>
      </c>
      <c r="P208" s="6" t="str">
        <f>+[1]retail!S218</f>
        <v>PHP</v>
      </c>
      <c r="Q208" s="6">
        <f>+[1]retail!T218</f>
        <v>84</v>
      </c>
      <c r="R208" s="6">
        <f>+[1]retail!U218</f>
        <v>0</v>
      </c>
      <c r="S208" s="6">
        <f>+[1]retail!V218</f>
        <v>84</v>
      </c>
      <c r="T208" s="6">
        <f>+[1]retail!W218</f>
        <v>84</v>
      </c>
      <c r="U208" s="6">
        <f>+[1]retail!X218</f>
        <v>84</v>
      </c>
      <c r="V208" s="6">
        <f>+[1]retail!Y218</f>
        <v>84</v>
      </c>
      <c r="W208" s="6">
        <f>+[1]retail!Z218</f>
        <v>84</v>
      </c>
      <c r="X208" s="6">
        <f>+[1]retail!AA218</f>
        <v>84</v>
      </c>
      <c r="Y208" s="6">
        <f>+[1]retail!AB218</f>
        <v>84</v>
      </c>
      <c r="Z208" s="6">
        <f>+[1]retail!AC218</f>
        <v>84</v>
      </c>
      <c r="AA208" s="6">
        <f>+[1]retail!AD218</f>
        <v>84</v>
      </c>
      <c r="AB208" s="6">
        <f>+[1]retail!AE218</f>
        <v>84</v>
      </c>
      <c r="AC208" s="6">
        <f>+[1]retail!AF218</f>
        <v>84</v>
      </c>
      <c r="AD208" s="6">
        <f>+[1]retail!AG218</f>
        <v>84</v>
      </c>
    </row>
    <row r="209" spans="1:30" x14ac:dyDescent="0.25">
      <c r="A209">
        <f>+[1]retail!C219</f>
        <v>1016</v>
      </c>
      <c r="B209" t="str">
        <f>+[1]retail!D219</f>
        <v>Isabela</v>
      </c>
      <c r="C209">
        <f>+[1]retail!F219</f>
        <v>110055</v>
      </c>
      <c r="D209" t="str">
        <f>+[1]retail!G219</f>
        <v>GOMEZ ST TUGUEGARAO</v>
      </c>
      <c r="E209">
        <v>630130</v>
      </c>
      <c r="F209" t="s">
        <v>197</v>
      </c>
      <c r="G209" t="s">
        <v>191</v>
      </c>
      <c r="H209">
        <f>+[1]retail!J219</f>
        <v>170003438</v>
      </c>
      <c r="I209" t="str">
        <f>+[1]retail!K219</f>
        <v>UPRIGHT CHILLER</v>
      </c>
      <c r="J209">
        <f>+[1]retail!M219</f>
        <v>1</v>
      </c>
      <c r="K209">
        <f>+[1]retail!N219</f>
        <v>5</v>
      </c>
      <c r="L209" s="5">
        <f>+[1]retail!O219</f>
        <v>43606</v>
      </c>
      <c r="M209" s="6">
        <f>+[1]retail!P219</f>
        <v>18950</v>
      </c>
      <c r="N209" s="6">
        <f>+[1]retail!Q219</f>
        <v>12633.34</v>
      </c>
      <c r="O209" s="6">
        <f>+[1]retail!R219</f>
        <v>5053.3</v>
      </c>
      <c r="P209" s="6" t="str">
        <f>+[1]retail!S219</f>
        <v>PHP</v>
      </c>
      <c r="Q209" s="6">
        <f>+[1]retail!T219</f>
        <v>315.83</v>
      </c>
      <c r="R209" s="6">
        <f>+[1]retail!U219</f>
        <v>0</v>
      </c>
      <c r="S209" s="6">
        <f>+[1]retail!V219</f>
        <v>315.83</v>
      </c>
      <c r="T209" s="6">
        <f>+[1]retail!W219</f>
        <v>315.83999999999997</v>
      </c>
      <c r="U209" s="6">
        <f>+[1]retail!X219</f>
        <v>315.83</v>
      </c>
      <c r="V209" s="6">
        <f>+[1]retail!Y219</f>
        <v>315.83</v>
      </c>
      <c r="W209" s="6">
        <f>+[1]retail!Z219</f>
        <v>315.83999999999997</v>
      </c>
      <c r="X209" s="6">
        <f>+[1]retail!AA219</f>
        <v>315.83</v>
      </c>
      <c r="Y209" s="6">
        <f>+[1]retail!AB219</f>
        <v>315.83</v>
      </c>
      <c r="Z209" s="6">
        <f>+[1]retail!AC219</f>
        <v>315.83999999999997</v>
      </c>
      <c r="AA209" s="6">
        <f>+[1]retail!AD219</f>
        <v>315.83999999999997</v>
      </c>
      <c r="AB209" s="6">
        <f>+[1]retail!AE219</f>
        <v>315.83999999999997</v>
      </c>
      <c r="AC209" s="6">
        <f>+[1]retail!AF219</f>
        <v>315.83999999999997</v>
      </c>
      <c r="AD209" s="6">
        <f>+[1]retail!AG219</f>
        <v>315.83999999999997</v>
      </c>
    </row>
    <row r="210" spans="1:30" x14ac:dyDescent="0.25">
      <c r="A210">
        <f>+[1]retail!C220</f>
        <v>1016</v>
      </c>
      <c r="B210" t="str">
        <f>+[1]retail!D220</f>
        <v>Isabela</v>
      </c>
      <c r="C210">
        <f>+[1]retail!F220</f>
        <v>110026</v>
      </c>
      <c r="D210" t="str">
        <f>+[1]retail!G220</f>
        <v>POBLACION WEST, LAMUT</v>
      </c>
      <c r="E210">
        <v>630130</v>
      </c>
      <c r="F210" t="s">
        <v>197</v>
      </c>
      <c r="G210" t="s">
        <v>191</v>
      </c>
      <c r="H210">
        <f>+[1]retail!J220</f>
        <v>170003438</v>
      </c>
      <c r="I210" t="str">
        <f>+[1]retail!K220</f>
        <v>UPRIGHT CHILLER</v>
      </c>
      <c r="J210">
        <f>+[1]retail!M220</f>
        <v>1</v>
      </c>
      <c r="K210">
        <f>+[1]retail!N220</f>
        <v>5</v>
      </c>
      <c r="L210" s="5">
        <f>+[1]retail!O220</f>
        <v>43606</v>
      </c>
      <c r="M210" s="6">
        <f>+[1]retail!P220</f>
        <v>18950</v>
      </c>
      <c r="N210" s="6">
        <f>+[1]retail!Q220</f>
        <v>12633.34</v>
      </c>
      <c r="O210" s="6">
        <f>+[1]retail!R220</f>
        <v>5053.3</v>
      </c>
      <c r="P210" s="6" t="str">
        <f>+[1]retail!S220</f>
        <v>PHP</v>
      </c>
      <c r="Q210" s="6">
        <f>+[1]retail!T220</f>
        <v>315.83</v>
      </c>
      <c r="R210" s="6">
        <f>+[1]retail!U220</f>
        <v>0</v>
      </c>
      <c r="S210" s="6">
        <f>+[1]retail!V220</f>
        <v>315.83</v>
      </c>
      <c r="T210" s="6">
        <f>+[1]retail!W220</f>
        <v>315.83999999999997</v>
      </c>
      <c r="U210" s="6">
        <f>+[1]retail!X220</f>
        <v>315.83</v>
      </c>
      <c r="V210" s="6">
        <f>+[1]retail!Y220</f>
        <v>315.83</v>
      </c>
      <c r="W210" s="6">
        <f>+[1]retail!Z220</f>
        <v>315.83999999999997</v>
      </c>
      <c r="X210" s="6">
        <f>+[1]retail!AA220</f>
        <v>315.83</v>
      </c>
      <c r="Y210" s="6">
        <f>+[1]retail!AB220</f>
        <v>315.83</v>
      </c>
      <c r="Z210" s="6">
        <f>+[1]retail!AC220</f>
        <v>315.83999999999997</v>
      </c>
      <c r="AA210" s="6">
        <f>+[1]retail!AD220</f>
        <v>315.83999999999997</v>
      </c>
      <c r="AB210" s="6">
        <f>+[1]retail!AE220</f>
        <v>315.83999999999997</v>
      </c>
      <c r="AC210" s="6">
        <f>+[1]retail!AF220</f>
        <v>315.83999999999997</v>
      </c>
      <c r="AD210" s="6">
        <f>+[1]retail!AG220</f>
        <v>315.83999999999997</v>
      </c>
    </row>
    <row r="211" spans="1:30" x14ac:dyDescent="0.25">
      <c r="A211">
        <f>+[1]retail!C221</f>
        <v>1016</v>
      </c>
      <c r="B211" t="str">
        <f>+[1]retail!D221</f>
        <v>Isabela</v>
      </c>
      <c r="C211" t="str">
        <f>+[1]retail!F221</f>
        <v>SLS105</v>
      </c>
      <c r="D211" t="str">
        <f>+[1]retail!G221</f>
        <v>ISABELA CTG - SALES</v>
      </c>
      <c r="E211">
        <v>630130</v>
      </c>
      <c r="F211" t="s">
        <v>197</v>
      </c>
      <c r="G211" t="s">
        <v>191</v>
      </c>
      <c r="H211">
        <f>+[1]retail!J221</f>
        <v>170003438</v>
      </c>
      <c r="I211" t="str">
        <f>+[1]retail!K221</f>
        <v>UPRIGHT CHILLER</v>
      </c>
      <c r="J211">
        <f>+[1]retail!M221</f>
        <v>1</v>
      </c>
      <c r="K211">
        <f>+[1]retail!N221</f>
        <v>5</v>
      </c>
      <c r="L211" s="5">
        <f>+[1]retail!O221</f>
        <v>43606</v>
      </c>
      <c r="M211" s="6">
        <f>+[1]retail!P221</f>
        <v>18949.73</v>
      </c>
      <c r="N211" s="6">
        <f>+[1]retail!Q221</f>
        <v>12633.16</v>
      </c>
      <c r="O211" s="6">
        <f>+[1]retail!R221</f>
        <v>5053.25</v>
      </c>
      <c r="P211" s="6" t="str">
        <f>+[1]retail!S221</f>
        <v>PHP</v>
      </c>
      <c r="Q211" s="6">
        <f>+[1]retail!T221</f>
        <v>315.83</v>
      </c>
      <c r="R211" s="6">
        <f>+[1]retail!U221</f>
        <v>0</v>
      </c>
      <c r="S211" s="6">
        <f>+[1]retail!V221</f>
        <v>315.83</v>
      </c>
      <c r="T211" s="6">
        <f>+[1]retail!W221</f>
        <v>315.83</v>
      </c>
      <c r="U211" s="6">
        <f>+[1]retail!X221</f>
        <v>315.83</v>
      </c>
      <c r="V211" s="6">
        <f>+[1]retail!Y221</f>
        <v>315.82</v>
      </c>
      <c r="W211" s="6">
        <f>+[1]retail!Z221</f>
        <v>315.83</v>
      </c>
      <c r="X211" s="6">
        <f>+[1]retail!AA221</f>
        <v>315.83</v>
      </c>
      <c r="Y211" s="6">
        <f>+[1]retail!AB221</f>
        <v>315.83</v>
      </c>
      <c r="Z211" s="6">
        <f>+[1]retail!AC221</f>
        <v>315.83</v>
      </c>
      <c r="AA211" s="6">
        <f>+[1]retail!AD221</f>
        <v>315.83</v>
      </c>
      <c r="AB211" s="6">
        <f>+[1]retail!AE221</f>
        <v>315.83</v>
      </c>
      <c r="AC211" s="6">
        <f>+[1]retail!AF221</f>
        <v>315.83</v>
      </c>
      <c r="AD211" s="6">
        <f>+[1]retail!AG221</f>
        <v>315.83</v>
      </c>
    </row>
    <row r="212" spans="1:30" x14ac:dyDescent="0.25">
      <c r="A212">
        <f>+[1]retail!C222</f>
        <v>1016</v>
      </c>
      <c r="B212" t="str">
        <f>+[1]retail!D222</f>
        <v>Isabela</v>
      </c>
      <c r="C212">
        <f>+[1]retail!F222</f>
        <v>110025</v>
      </c>
      <c r="D212" t="str">
        <f>+[1]retail!G222</f>
        <v>CENTRO RAMON</v>
      </c>
      <c r="E212">
        <v>630130</v>
      </c>
      <c r="F212" t="s">
        <v>197</v>
      </c>
      <c r="G212" t="s">
        <v>191</v>
      </c>
      <c r="H212">
        <f>+[1]retail!J222</f>
        <v>170003439</v>
      </c>
      <c r="I212" t="str">
        <f>+[1]retail!K222</f>
        <v>UPRIGHT CHILLER</v>
      </c>
      <c r="J212">
        <f>+[1]retail!M222</f>
        <v>1</v>
      </c>
      <c r="K212">
        <f>+[1]retail!N222</f>
        <v>5</v>
      </c>
      <c r="L212" s="5">
        <f>+[1]retail!O222</f>
        <v>43606</v>
      </c>
      <c r="M212" s="6">
        <f>+[1]retail!P222</f>
        <v>18950</v>
      </c>
      <c r="N212" s="6">
        <f>+[1]retail!Q222</f>
        <v>12633.34</v>
      </c>
      <c r="O212" s="6">
        <f>+[1]retail!R222</f>
        <v>5053.3</v>
      </c>
      <c r="P212" s="6" t="str">
        <f>+[1]retail!S222</f>
        <v>PHP</v>
      </c>
      <c r="Q212" s="6">
        <f>+[1]retail!T222</f>
        <v>315.83</v>
      </c>
      <c r="R212" s="6">
        <f>+[1]retail!U222</f>
        <v>0</v>
      </c>
      <c r="S212" s="6">
        <f>+[1]retail!V222</f>
        <v>315.83</v>
      </c>
      <c r="T212" s="6">
        <f>+[1]retail!W222</f>
        <v>315.83999999999997</v>
      </c>
      <c r="U212" s="6">
        <f>+[1]retail!X222</f>
        <v>315.83</v>
      </c>
      <c r="V212" s="6">
        <f>+[1]retail!Y222</f>
        <v>315.83</v>
      </c>
      <c r="W212" s="6">
        <f>+[1]retail!Z222</f>
        <v>315.83999999999997</v>
      </c>
      <c r="X212" s="6">
        <f>+[1]retail!AA222</f>
        <v>315.83</v>
      </c>
      <c r="Y212" s="6">
        <f>+[1]retail!AB222</f>
        <v>315.83</v>
      </c>
      <c r="Z212" s="6">
        <f>+[1]retail!AC222</f>
        <v>315.83999999999997</v>
      </c>
      <c r="AA212" s="6">
        <f>+[1]retail!AD222</f>
        <v>315.83999999999997</v>
      </c>
      <c r="AB212" s="6">
        <f>+[1]retail!AE222</f>
        <v>315.83999999999997</v>
      </c>
      <c r="AC212" s="6">
        <f>+[1]retail!AF222</f>
        <v>315.83999999999997</v>
      </c>
      <c r="AD212" s="6">
        <f>+[1]retail!AG222</f>
        <v>315.83999999999997</v>
      </c>
    </row>
    <row r="213" spans="1:30" x14ac:dyDescent="0.25">
      <c r="A213">
        <f>+[1]retail!C223</f>
        <v>1016</v>
      </c>
      <c r="B213" t="str">
        <f>+[1]retail!D223</f>
        <v>Isabela</v>
      </c>
      <c r="C213">
        <f>+[1]retail!F223</f>
        <v>110082</v>
      </c>
      <c r="D213" t="str">
        <f>+[1]retail!G223</f>
        <v>RIZAL SANTIAGO</v>
      </c>
      <c r="E213">
        <v>630130</v>
      </c>
      <c r="F213" t="s">
        <v>197</v>
      </c>
      <c r="G213" t="s">
        <v>191</v>
      </c>
      <c r="H213">
        <f>+[1]retail!J223</f>
        <v>170003439</v>
      </c>
      <c r="I213" t="str">
        <f>+[1]retail!K223</f>
        <v>UPRIGHT CHILLER</v>
      </c>
      <c r="J213">
        <f>+[1]retail!M223</f>
        <v>1</v>
      </c>
      <c r="K213">
        <f>+[1]retail!N223</f>
        <v>5</v>
      </c>
      <c r="L213" s="5">
        <f>+[1]retail!O223</f>
        <v>43606</v>
      </c>
      <c r="M213" s="6">
        <f>+[1]retail!P223</f>
        <v>18950</v>
      </c>
      <c r="N213" s="6">
        <f>+[1]retail!Q223</f>
        <v>12633.34</v>
      </c>
      <c r="O213" s="6">
        <f>+[1]retail!R223</f>
        <v>5053.3</v>
      </c>
      <c r="P213" s="6" t="str">
        <f>+[1]retail!S223</f>
        <v>PHP</v>
      </c>
      <c r="Q213" s="6">
        <f>+[1]retail!T223</f>
        <v>315.83</v>
      </c>
      <c r="R213" s="6">
        <f>+[1]retail!U223</f>
        <v>0</v>
      </c>
      <c r="S213" s="6">
        <f>+[1]retail!V223</f>
        <v>315.83</v>
      </c>
      <c r="T213" s="6">
        <f>+[1]retail!W223</f>
        <v>315.83999999999997</v>
      </c>
      <c r="U213" s="6">
        <f>+[1]retail!X223</f>
        <v>315.83</v>
      </c>
      <c r="V213" s="6">
        <f>+[1]retail!Y223</f>
        <v>315.83</v>
      </c>
      <c r="W213" s="6">
        <f>+[1]retail!Z223</f>
        <v>315.83999999999997</v>
      </c>
      <c r="X213" s="6">
        <f>+[1]retail!AA223</f>
        <v>315.83</v>
      </c>
      <c r="Y213" s="6">
        <f>+[1]retail!AB223</f>
        <v>315.83</v>
      </c>
      <c r="Z213" s="6">
        <f>+[1]retail!AC223</f>
        <v>315.83999999999997</v>
      </c>
      <c r="AA213" s="6">
        <f>+[1]retail!AD223</f>
        <v>315.83999999999997</v>
      </c>
      <c r="AB213" s="6">
        <f>+[1]retail!AE223</f>
        <v>315.83999999999997</v>
      </c>
      <c r="AC213" s="6">
        <f>+[1]retail!AF223</f>
        <v>315.83999999999997</v>
      </c>
      <c r="AD213" s="6">
        <f>+[1]retail!AG223</f>
        <v>315.83999999999997</v>
      </c>
    </row>
    <row r="214" spans="1:30" x14ac:dyDescent="0.25">
      <c r="A214">
        <f>+[1]retail!C224</f>
        <v>1016</v>
      </c>
      <c r="B214" t="str">
        <f>+[1]retail!D224</f>
        <v>Isabela</v>
      </c>
      <c r="C214">
        <f>+[1]retail!F224</f>
        <v>110059</v>
      </c>
      <c r="D214" t="str">
        <f>+[1]retail!G224</f>
        <v>DISTRICT 1 BENITO SOLIVEN</v>
      </c>
      <c r="E214">
        <v>630130</v>
      </c>
      <c r="F214" t="s">
        <v>197</v>
      </c>
      <c r="G214" t="s">
        <v>191</v>
      </c>
      <c r="H214">
        <f>+[1]retail!J224</f>
        <v>170003439</v>
      </c>
      <c r="I214" t="str">
        <f>+[1]retail!K224</f>
        <v>UPRIGHT CHILLER</v>
      </c>
      <c r="J214">
        <f>+[1]retail!M224</f>
        <v>2</v>
      </c>
      <c r="K214">
        <f>+[1]retail!N224</f>
        <v>5</v>
      </c>
      <c r="L214" s="5">
        <f>+[1]retail!O224</f>
        <v>43606</v>
      </c>
      <c r="M214" s="6">
        <f>+[1]retail!P224</f>
        <v>18950</v>
      </c>
      <c r="N214" s="6">
        <f>+[1]retail!Q224</f>
        <v>12633.34</v>
      </c>
      <c r="O214" s="6">
        <f>+[1]retail!R224</f>
        <v>5053.3</v>
      </c>
      <c r="P214" s="6" t="str">
        <f>+[1]retail!S224</f>
        <v>PHP</v>
      </c>
      <c r="Q214" s="6">
        <f>+[1]retail!T224</f>
        <v>315.83</v>
      </c>
      <c r="R214" s="6">
        <f>+[1]retail!U224</f>
        <v>0</v>
      </c>
      <c r="S214" s="6">
        <f>+[1]retail!V224</f>
        <v>315.83</v>
      </c>
      <c r="T214" s="6">
        <f>+[1]retail!W224</f>
        <v>315.83999999999997</v>
      </c>
      <c r="U214" s="6">
        <f>+[1]retail!X224</f>
        <v>315.83</v>
      </c>
      <c r="V214" s="6">
        <f>+[1]retail!Y224</f>
        <v>315.83</v>
      </c>
      <c r="W214" s="6">
        <f>+[1]retail!Z224</f>
        <v>315.83999999999997</v>
      </c>
      <c r="X214" s="6">
        <f>+[1]retail!AA224</f>
        <v>315.83</v>
      </c>
      <c r="Y214" s="6">
        <f>+[1]retail!AB224</f>
        <v>315.83</v>
      </c>
      <c r="Z214" s="6">
        <f>+[1]retail!AC224</f>
        <v>315.83999999999997</v>
      </c>
      <c r="AA214" s="6">
        <f>+[1]retail!AD224</f>
        <v>315.83999999999997</v>
      </c>
      <c r="AB214" s="6">
        <f>+[1]retail!AE224</f>
        <v>315.83999999999997</v>
      </c>
      <c r="AC214" s="6">
        <f>+[1]retail!AF224</f>
        <v>315.83999999999997</v>
      </c>
      <c r="AD214" s="6">
        <f>+[1]retail!AG224</f>
        <v>315.83999999999997</v>
      </c>
    </row>
    <row r="215" spans="1:30" x14ac:dyDescent="0.25">
      <c r="A215">
        <f>+[1]retail!C225</f>
        <v>1016</v>
      </c>
      <c r="B215" t="str">
        <f>+[1]retail!D225</f>
        <v>Isabela</v>
      </c>
      <c r="C215">
        <f>+[1]retail!F225</f>
        <v>610010</v>
      </c>
      <c r="D215" t="str">
        <f>+[1]retail!G225</f>
        <v>UR DUBINAN EAST SANTIAGO</v>
      </c>
      <c r="E215">
        <v>630130</v>
      </c>
      <c r="F215" t="s">
        <v>197</v>
      </c>
      <c r="G215" t="s">
        <v>191</v>
      </c>
      <c r="H215">
        <f>+[1]retail!J225</f>
        <v>170003439</v>
      </c>
      <c r="I215" t="str">
        <f>+[1]retail!K225</f>
        <v>UPRIGHT CHILLER</v>
      </c>
      <c r="J215">
        <f>+[1]retail!M225</f>
        <v>1</v>
      </c>
      <c r="K215">
        <f>+[1]retail!N225</f>
        <v>5</v>
      </c>
      <c r="L215" s="5">
        <f>+[1]retail!O225</f>
        <v>43606</v>
      </c>
      <c r="M215" s="6">
        <f>+[1]retail!P225</f>
        <v>18950</v>
      </c>
      <c r="N215" s="6">
        <f>+[1]retail!Q225</f>
        <v>12633.34</v>
      </c>
      <c r="O215" s="6">
        <f>+[1]retail!R225</f>
        <v>5053.3</v>
      </c>
      <c r="P215" s="6" t="str">
        <f>+[1]retail!S225</f>
        <v>PHP</v>
      </c>
      <c r="Q215" s="6">
        <f>+[1]retail!T225</f>
        <v>315.83</v>
      </c>
      <c r="R215" s="6">
        <f>+[1]retail!U225</f>
        <v>0</v>
      </c>
      <c r="S215" s="6">
        <f>+[1]retail!V225</f>
        <v>315.83</v>
      </c>
      <c r="T215" s="6">
        <f>+[1]retail!W225</f>
        <v>315.83999999999997</v>
      </c>
      <c r="U215" s="6">
        <f>+[1]retail!X225</f>
        <v>315.83</v>
      </c>
      <c r="V215" s="6">
        <f>+[1]retail!Y225</f>
        <v>315.83</v>
      </c>
      <c r="W215" s="6">
        <f>+[1]retail!Z225</f>
        <v>315.83999999999997</v>
      </c>
      <c r="X215" s="6">
        <f>+[1]retail!AA225</f>
        <v>315.83</v>
      </c>
      <c r="Y215" s="6">
        <f>+[1]retail!AB225</f>
        <v>315.83</v>
      </c>
      <c r="Z215" s="6">
        <f>+[1]retail!AC225</f>
        <v>315.83999999999997</v>
      </c>
      <c r="AA215" s="6">
        <f>+[1]retail!AD225</f>
        <v>315.83999999999997</v>
      </c>
      <c r="AB215" s="6">
        <f>+[1]retail!AE225</f>
        <v>315.83999999999997</v>
      </c>
      <c r="AC215" s="6">
        <f>+[1]retail!AF225</f>
        <v>315.83999999999997</v>
      </c>
      <c r="AD215" s="6">
        <f>+[1]retail!AG225</f>
        <v>315.83999999999997</v>
      </c>
    </row>
    <row r="216" spans="1:30" x14ac:dyDescent="0.25">
      <c r="A216">
        <f>+[1]retail!C226</f>
        <v>1016</v>
      </c>
      <c r="B216" t="str">
        <f>+[1]retail!D226</f>
        <v>Isabela</v>
      </c>
      <c r="C216">
        <f>+[1]retail!F226</f>
        <v>110090</v>
      </c>
      <c r="D216" t="str">
        <f>+[1]retail!G226</f>
        <v>JUNCTION LIBERTAD ABULUG</v>
      </c>
      <c r="E216">
        <v>630130</v>
      </c>
      <c r="F216" t="s">
        <v>197</v>
      </c>
      <c r="G216" t="s">
        <v>191</v>
      </c>
      <c r="H216">
        <f>+[1]retail!J226</f>
        <v>170003439</v>
      </c>
      <c r="I216" t="str">
        <f>+[1]retail!K226</f>
        <v>UPRIGHT CHILLER</v>
      </c>
      <c r="J216">
        <f>+[1]retail!M226</f>
        <v>1</v>
      </c>
      <c r="K216">
        <f>+[1]retail!N226</f>
        <v>5</v>
      </c>
      <c r="L216" s="5">
        <f>+[1]retail!O226</f>
        <v>43606</v>
      </c>
      <c r="M216" s="6">
        <f>+[1]retail!P226</f>
        <v>18950</v>
      </c>
      <c r="N216" s="6">
        <f>+[1]retail!Q226</f>
        <v>12633.34</v>
      </c>
      <c r="O216" s="6">
        <f>+[1]retail!R226</f>
        <v>5053.3</v>
      </c>
      <c r="P216" s="6" t="str">
        <f>+[1]retail!S226</f>
        <v>PHP</v>
      </c>
      <c r="Q216" s="6">
        <f>+[1]retail!T226</f>
        <v>315.83</v>
      </c>
      <c r="R216" s="6">
        <f>+[1]retail!U226</f>
        <v>0</v>
      </c>
      <c r="S216" s="6">
        <f>+[1]retail!V226</f>
        <v>315.83</v>
      </c>
      <c r="T216" s="6">
        <f>+[1]retail!W226</f>
        <v>315.83999999999997</v>
      </c>
      <c r="U216" s="6">
        <f>+[1]retail!X226</f>
        <v>315.83</v>
      </c>
      <c r="V216" s="6">
        <f>+[1]retail!Y226</f>
        <v>315.83</v>
      </c>
      <c r="W216" s="6">
        <f>+[1]retail!Z226</f>
        <v>315.83999999999997</v>
      </c>
      <c r="X216" s="6">
        <f>+[1]retail!AA226</f>
        <v>315.83</v>
      </c>
      <c r="Y216" s="6">
        <f>+[1]retail!AB226</f>
        <v>315.83</v>
      </c>
      <c r="Z216" s="6">
        <f>+[1]retail!AC226</f>
        <v>315.83999999999997</v>
      </c>
      <c r="AA216" s="6">
        <f>+[1]retail!AD226</f>
        <v>315.83999999999997</v>
      </c>
      <c r="AB216" s="6">
        <f>+[1]retail!AE226</f>
        <v>315.83999999999997</v>
      </c>
      <c r="AC216" s="6">
        <f>+[1]retail!AF226</f>
        <v>315.83999999999997</v>
      </c>
      <c r="AD216" s="6">
        <f>+[1]retail!AG226</f>
        <v>315.83999999999997</v>
      </c>
    </row>
    <row r="217" spans="1:30" x14ac:dyDescent="0.25">
      <c r="A217">
        <f>+[1]retail!C227</f>
        <v>1016</v>
      </c>
      <c r="B217" t="str">
        <f>+[1]retail!D227</f>
        <v>Isabela</v>
      </c>
      <c r="C217">
        <f>+[1]retail!F227</f>
        <v>110052</v>
      </c>
      <c r="D217" t="str">
        <f>+[1]retail!G227</f>
        <v>GUNDAWAY CABARROGUIS</v>
      </c>
      <c r="E217">
        <v>630130</v>
      </c>
      <c r="F217" t="s">
        <v>197</v>
      </c>
      <c r="G217" t="s">
        <v>191</v>
      </c>
      <c r="H217">
        <f>+[1]retail!J227</f>
        <v>170003439</v>
      </c>
      <c r="I217" t="str">
        <f>+[1]retail!K227</f>
        <v>UPRIGHT CHILLER</v>
      </c>
      <c r="J217">
        <f>+[1]retail!M227</f>
        <v>1</v>
      </c>
      <c r="K217">
        <f>+[1]retail!N227</f>
        <v>5</v>
      </c>
      <c r="L217" s="5">
        <f>+[1]retail!O227</f>
        <v>43606</v>
      </c>
      <c r="M217" s="6">
        <f>+[1]retail!P227</f>
        <v>18950</v>
      </c>
      <c r="N217" s="6">
        <f>+[1]retail!Q227</f>
        <v>12633.34</v>
      </c>
      <c r="O217" s="6">
        <f>+[1]retail!R227</f>
        <v>5053.3</v>
      </c>
      <c r="P217" s="6" t="str">
        <f>+[1]retail!S227</f>
        <v>PHP</v>
      </c>
      <c r="Q217" s="6">
        <f>+[1]retail!T227</f>
        <v>315.83</v>
      </c>
      <c r="R217" s="6">
        <f>+[1]retail!U227</f>
        <v>0</v>
      </c>
      <c r="S217" s="6">
        <f>+[1]retail!V227</f>
        <v>315.83</v>
      </c>
      <c r="T217" s="6">
        <f>+[1]retail!W227</f>
        <v>315.83999999999997</v>
      </c>
      <c r="U217" s="6">
        <f>+[1]retail!X227</f>
        <v>315.83</v>
      </c>
      <c r="V217" s="6">
        <f>+[1]retail!Y227</f>
        <v>315.83</v>
      </c>
      <c r="W217" s="6">
        <f>+[1]retail!Z227</f>
        <v>315.83999999999997</v>
      </c>
      <c r="X217" s="6">
        <f>+[1]retail!AA227</f>
        <v>315.83</v>
      </c>
      <c r="Y217" s="6">
        <f>+[1]retail!AB227</f>
        <v>315.83</v>
      </c>
      <c r="Z217" s="6">
        <f>+[1]retail!AC227</f>
        <v>315.83999999999997</v>
      </c>
      <c r="AA217" s="6">
        <f>+[1]retail!AD227</f>
        <v>315.83999999999997</v>
      </c>
      <c r="AB217" s="6">
        <f>+[1]retail!AE227</f>
        <v>315.83999999999997</v>
      </c>
      <c r="AC217" s="6">
        <f>+[1]retail!AF227</f>
        <v>315.83999999999997</v>
      </c>
      <c r="AD217" s="6">
        <f>+[1]retail!AG227</f>
        <v>315.83999999999997</v>
      </c>
    </row>
    <row r="218" spans="1:30" x14ac:dyDescent="0.25">
      <c r="A218">
        <f>+[1]retail!C228</f>
        <v>1016</v>
      </c>
      <c r="B218" t="str">
        <f>+[1]retail!D228</f>
        <v>Isabela</v>
      </c>
      <c r="C218">
        <f>+[1]retail!F228</f>
        <v>110044</v>
      </c>
      <c r="D218" t="str">
        <f>+[1]retail!G228</f>
        <v>POBLACION SAN MATEO ISABELA</v>
      </c>
      <c r="E218">
        <v>630130</v>
      </c>
      <c r="F218" t="s">
        <v>197</v>
      </c>
      <c r="G218" t="s">
        <v>191</v>
      </c>
      <c r="H218">
        <f>+[1]retail!J228</f>
        <v>170003439</v>
      </c>
      <c r="I218" t="str">
        <f>+[1]retail!K228</f>
        <v>UPRIGHT CHILLER</v>
      </c>
      <c r="J218">
        <f>+[1]retail!M228</f>
        <v>2</v>
      </c>
      <c r="K218">
        <f>+[1]retail!N228</f>
        <v>5</v>
      </c>
      <c r="L218" s="5">
        <f>+[1]retail!O228</f>
        <v>43606</v>
      </c>
      <c r="M218" s="6">
        <f>+[1]retail!P228</f>
        <v>18950</v>
      </c>
      <c r="N218" s="6">
        <f>+[1]retail!Q228</f>
        <v>12633.34</v>
      </c>
      <c r="O218" s="6">
        <f>+[1]retail!R228</f>
        <v>5053.3</v>
      </c>
      <c r="P218" s="6" t="str">
        <f>+[1]retail!S228</f>
        <v>PHP</v>
      </c>
      <c r="Q218" s="6">
        <f>+[1]retail!T228</f>
        <v>315.83</v>
      </c>
      <c r="R218" s="6">
        <f>+[1]retail!U228</f>
        <v>0</v>
      </c>
      <c r="S218" s="6">
        <f>+[1]retail!V228</f>
        <v>315.83</v>
      </c>
      <c r="T218" s="6">
        <f>+[1]retail!W228</f>
        <v>315.83999999999997</v>
      </c>
      <c r="U218" s="6">
        <f>+[1]retail!X228</f>
        <v>315.83</v>
      </c>
      <c r="V218" s="6">
        <f>+[1]retail!Y228</f>
        <v>315.83</v>
      </c>
      <c r="W218" s="6">
        <f>+[1]retail!Z228</f>
        <v>315.83999999999997</v>
      </c>
      <c r="X218" s="6">
        <f>+[1]retail!AA228</f>
        <v>315.83</v>
      </c>
      <c r="Y218" s="6">
        <f>+[1]retail!AB228</f>
        <v>315.83</v>
      </c>
      <c r="Z218" s="6">
        <f>+[1]retail!AC228</f>
        <v>315.83999999999997</v>
      </c>
      <c r="AA218" s="6">
        <f>+[1]retail!AD228</f>
        <v>315.83999999999997</v>
      </c>
      <c r="AB218" s="6">
        <f>+[1]retail!AE228</f>
        <v>315.83999999999997</v>
      </c>
      <c r="AC218" s="6">
        <f>+[1]retail!AF228</f>
        <v>315.83999999999997</v>
      </c>
      <c r="AD218" s="6">
        <f>+[1]retail!AG228</f>
        <v>315.83999999999997</v>
      </c>
    </row>
    <row r="219" spans="1:30" x14ac:dyDescent="0.25">
      <c r="A219">
        <f>+[1]retail!C229</f>
        <v>1016</v>
      </c>
      <c r="B219" t="str">
        <f>+[1]retail!D229</f>
        <v>Isabela</v>
      </c>
      <c r="C219">
        <f>+[1]retail!F229</f>
        <v>110079</v>
      </c>
      <c r="D219" t="str">
        <f>+[1]retail!G229</f>
        <v>MASAYA CENTRO SAN AGUSTIN</v>
      </c>
      <c r="E219">
        <v>630130</v>
      </c>
      <c r="F219" t="s">
        <v>197</v>
      </c>
      <c r="G219" t="s">
        <v>191</v>
      </c>
      <c r="H219">
        <f>+[1]retail!J229</f>
        <v>170003439</v>
      </c>
      <c r="I219" t="str">
        <f>+[1]retail!K229</f>
        <v>UPRIGHT CHILLER</v>
      </c>
      <c r="J219">
        <f>+[1]retail!M229</f>
        <v>1</v>
      </c>
      <c r="K219">
        <f>+[1]retail!N229</f>
        <v>5</v>
      </c>
      <c r="L219" s="5">
        <f>+[1]retail!O229</f>
        <v>43606</v>
      </c>
      <c r="M219" s="6">
        <f>+[1]retail!P229</f>
        <v>18950</v>
      </c>
      <c r="N219" s="6">
        <f>+[1]retail!Q229</f>
        <v>12633.34</v>
      </c>
      <c r="O219" s="6">
        <f>+[1]retail!R229</f>
        <v>5053.3</v>
      </c>
      <c r="P219" s="6" t="str">
        <f>+[1]retail!S229</f>
        <v>PHP</v>
      </c>
      <c r="Q219" s="6">
        <f>+[1]retail!T229</f>
        <v>315.83</v>
      </c>
      <c r="R219" s="6">
        <f>+[1]retail!U229</f>
        <v>0</v>
      </c>
      <c r="S219" s="6">
        <f>+[1]retail!V229</f>
        <v>315.83</v>
      </c>
      <c r="T219" s="6">
        <f>+[1]retail!W229</f>
        <v>315.83999999999997</v>
      </c>
      <c r="U219" s="6">
        <f>+[1]retail!X229</f>
        <v>315.83</v>
      </c>
      <c r="V219" s="6">
        <f>+[1]retail!Y229</f>
        <v>315.83</v>
      </c>
      <c r="W219" s="6">
        <f>+[1]retail!Z229</f>
        <v>315.83999999999997</v>
      </c>
      <c r="X219" s="6">
        <f>+[1]retail!AA229</f>
        <v>315.83</v>
      </c>
      <c r="Y219" s="6">
        <f>+[1]retail!AB229</f>
        <v>315.83</v>
      </c>
      <c r="Z219" s="6">
        <f>+[1]retail!AC229</f>
        <v>315.83999999999997</v>
      </c>
      <c r="AA219" s="6">
        <f>+[1]retail!AD229</f>
        <v>315.83999999999997</v>
      </c>
      <c r="AB219" s="6">
        <f>+[1]retail!AE229</f>
        <v>315.83999999999997</v>
      </c>
      <c r="AC219" s="6">
        <f>+[1]retail!AF229</f>
        <v>315.83999999999997</v>
      </c>
      <c r="AD219" s="6">
        <f>+[1]retail!AG229</f>
        <v>315.83999999999997</v>
      </c>
    </row>
    <row r="220" spans="1:30" x14ac:dyDescent="0.25">
      <c r="A220">
        <f>+[1]retail!C230</f>
        <v>1016</v>
      </c>
      <c r="B220" t="str">
        <f>+[1]retail!D230</f>
        <v>Isabela</v>
      </c>
      <c r="C220">
        <f>+[1]retail!F230</f>
        <v>110070</v>
      </c>
      <c r="D220" t="str">
        <f>+[1]retail!G230</f>
        <v>POBLACION EAST LAGAWE</v>
      </c>
      <c r="E220">
        <v>630130</v>
      </c>
      <c r="F220" t="s">
        <v>197</v>
      </c>
      <c r="G220" t="s">
        <v>191</v>
      </c>
      <c r="H220">
        <f>+[1]retail!J230</f>
        <v>170003439</v>
      </c>
      <c r="I220" t="str">
        <f>+[1]retail!K230</f>
        <v>UPRIGHT CHILLER</v>
      </c>
      <c r="J220">
        <f>+[1]retail!M230</f>
        <v>2</v>
      </c>
      <c r="K220">
        <f>+[1]retail!N230</f>
        <v>5</v>
      </c>
      <c r="L220" s="5">
        <f>+[1]retail!O230</f>
        <v>43606</v>
      </c>
      <c r="M220" s="6">
        <f>+[1]retail!P230</f>
        <v>18950</v>
      </c>
      <c r="N220" s="6">
        <f>+[1]retail!Q230</f>
        <v>12633.34</v>
      </c>
      <c r="O220" s="6">
        <f>+[1]retail!R230</f>
        <v>5053.3</v>
      </c>
      <c r="P220" s="6" t="str">
        <f>+[1]retail!S230</f>
        <v>PHP</v>
      </c>
      <c r="Q220" s="6">
        <f>+[1]retail!T230</f>
        <v>315.83</v>
      </c>
      <c r="R220" s="6">
        <f>+[1]retail!U230</f>
        <v>0</v>
      </c>
      <c r="S220" s="6">
        <f>+[1]retail!V230</f>
        <v>315.83</v>
      </c>
      <c r="T220" s="6">
        <f>+[1]retail!W230</f>
        <v>315.83999999999997</v>
      </c>
      <c r="U220" s="6">
        <f>+[1]retail!X230</f>
        <v>315.83</v>
      </c>
      <c r="V220" s="6">
        <f>+[1]retail!Y230</f>
        <v>315.83</v>
      </c>
      <c r="W220" s="6">
        <f>+[1]retail!Z230</f>
        <v>315.83999999999997</v>
      </c>
      <c r="X220" s="6">
        <f>+[1]retail!AA230</f>
        <v>315.83</v>
      </c>
      <c r="Y220" s="6">
        <f>+[1]retail!AB230</f>
        <v>315.83</v>
      </c>
      <c r="Z220" s="6">
        <f>+[1]retail!AC230</f>
        <v>315.83999999999997</v>
      </c>
      <c r="AA220" s="6">
        <f>+[1]retail!AD230</f>
        <v>315.83999999999997</v>
      </c>
      <c r="AB220" s="6">
        <f>+[1]retail!AE230</f>
        <v>315.83999999999997</v>
      </c>
      <c r="AC220" s="6">
        <f>+[1]retail!AF230</f>
        <v>315.83999999999997</v>
      </c>
      <c r="AD220" s="6">
        <f>+[1]retail!AG230</f>
        <v>315.83999999999997</v>
      </c>
    </row>
    <row r="221" spans="1:30" x14ac:dyDescent="0.25">
      <c r="A221">
        <f>+[1]retail!C231</f>
        <v>1016</v>
      </c>
      <c r="B221" t="str">
        <f>+[1]retail!D231</f>
        <v>Isabela</v>
      </c>
      <c r="C221">
        <f>+[1]retail!F231</f>
        <v>110087</v>
      </c>
      <c r="D221" t="str">
        <f>+[1]retail!G231</f>
        <v>POBLACION 1 PIAT</v>
      </c>
      <c r="E221">
        <v>630130</v>
      </c>
      <c r="F221" t="s">
        <v>197</v>
      </c>
      <c r="G221" t="s">
        <v>191</v>
      </c>
      <c r="H221">
        <f>+[1]retail!J231</f>
        <v>170003439</v>
      </c>
      <c r="I221" t="str">
        <f>+[1]retail!K231</f>
        <v>UPRIGHT CHILLER</v>
      </c>
      <c r="J221">
        <f>+[1]retail!M231</f>
        <v>1</v>
      </c>
      <c r="K221">
        <f>+[1]retail!N231</f>
        <v>5</v>
      </c>
      <c r="L221" s="5">
        <f>+[1]retail!O231</f>
        <v>43606</v>
      </c>
      <c r="M221" s="6">
        <f>+[1]retail!P231</f>
        <v>18950</v>
      </c>
      <c r="N221" s="6">
        <f>+[1]retail!Q231</f>
        <v>12633.34</v>
      </c>
      <c r="O221" s="6">
        <f>+[1]retail!R231</f>
        <v>5053.3</v>
      </c>
      <c r="P221" s="6" t="str">
        <f>+[1]retail!S231</f>
        <v>PHP</v>
      </c>
      <c r="Q221" s="6">
        <f>+[1]retail!T231</f>
        <v>315.83</v>
      </c>
      <c r="R221" s="6">
        <f>+[1]retail!U231</f>
        <v>0</v>
      </c>
      <c r="S221" s="6">
        <f>+[1]retail!V231</f>
        <v>315.83</v>
      </c>
      <c r="T221" s="6">
        <f>+[1]retail!W231</f>
        <v>315.83999999999997</v>
      </c>
      <c r="U221" s="6">
        <f>+[1]retail!X231</f>
        <v>315.83</v>
      </c>
      <c r="V221" s="6">
        <f>+[1]retail!Y231</f>
        <v>315.83</v>
      </c>
      <c r="W221" s="6">
        <f>+[1]retail!Z231</f>
        <v>315.83999999999997</v>
      </c>
      <c r="X221" s="6">
        <f>+[1]retail!AA231</f>
        <v>315.83</v>
      </c>
      <c r="Y221" s="6">
        <f>+[1]retail!AB231</f>
        <v>315.83</v>
      </c>
      <c r="Z221" s="6">
        <f>+[1]retail!AC231</f>
        <v>315.83999999999997</v>
      </c>
      <c r="AA221" s="6">
        <f>+[1]retail!AD231</f>
        <v>315.83999999999997</v>
      </c>
      <c r="AB221" s="6">
        <f>+[1]retail!AE231</f>
        <v>315.83999999999997</v>
      </c>
      <c r="AC221" s="6">
        <f>+[1]retail!AF231</f>
        <v>315.83999999999997</v>
      </c>
      <c r="AD221" s="6">
        <f>+[1]retail!AG231</f>
        <v>315.83999999999997</v>
      </c>
    </row>
    <row r="222" spans="1:30" x14ac:dyDescent="0.25">
      <c r="A222">
        <f>+[1]retail!C232</f>
        <v>1016</v>
      </c>
      <c r="B222" t="str">
        <f>+[1]retail!D232</f>
        <v>Isabela</v>
      </c>
      <c r="C222">
        <f>+[1]retail!F232</f>
        <v>110078</v>
      </c>
      <c r="D222" t="str">
        <f>+[1]retail!G232</f>
        <v>JUNCTION UPI GAMU</v>
      </c>
      <c r="E222">
        <v>630130</v>
      </c>
      <c r="F222" t="s">
        <v>197</v>
      </c>
      <c r="G222" t="s">
        <v>191</v>
      </c>
      <c r="H222">
        <f>+[1]retail!J232</f>
        <v>170003440</v>
      </c>
      <c r="I222" t="str">
        <f>+[1]retail!K232</f>
        <v>UPRIGHT CHILLER</v>
      </c>
      <c r="J222">
        <f>+[1]retail!M232</f>
        <v>1</v>
      </c>
      <c r="K222">
        <f>+[1]retail!N232</f>
        <v>5</v>
      </c>
      <c r="L222" s="5">
        <f>+[1]retail!O232</f>
        <v>43606</v>
      </c>
      <c r="M222" s="6">
        <f>+[1]retail!P232</f>
        <v>18950</v>
      </c>
      <c r="N222" s="6">
        <f>+[1]retail!Q232</f>
        <v>12633.34</v>
      </c>
      <c r="O222" s="6">
        <f>+[1]retail!R232</f>
        <v>5053.3</v>
      </c>
      <c r="P222" s="6" t="str">
        <f>+[1]retail!S232</f>
        <v>PHP</v>
      </c>
      <c r="Q222" s="6">
        <f>+[1]retail!T232</f>
        <v>315.83</v>
      </c>
      <c r="R222" s="6">
        <f>+[1]retail!U232</f>
        <v>0</v>
      </c>
      <c r="S222" s="6">
        <f>+[1]retail!V232</f>
        <v>315.83</v>
      </c>
      <c r="T222" s="6">
        <f>+[1]retail!W232</f>
        <v>315.83999999999997</v>
      </c>
      <c r="U222" s="6">
        <f>+[1]retail!X232</f>
        <v>315.83</v>
      </c>
      <c r="V222" s="6">
        <f>+[1]retail!Y232</f>
        <v>315.83</v>
      </c>
      <c r="W222" s="6">
        <f>+[1]retail!Z232</f>
        <v>315.83999999999997</v>
      </c>
      <c r="X222" s="6">
        <f>+[1]retail!AA232</f>
        <v>315.83</v>
      </c>
      <c r="Y222" s="6">
        <f>+[1]retail!AB232</f>
        <v>315.83</v>
      </c>
      <c r="Z222" s="6">
        <f>+[1]retail!AC232</f>
        <v>315.83999999999997</v>
      </c>
      <c r="AA222" s="6">
        <f>+[1]retail!AD232</f>
        <v>315.83999999999997</v>
      </c>
      <c r="AB222" s="6">
        <f>+[1]retail!AE232</f>
        <v>315.83999999999997</v>
      </c>
      <c r="AC222" s="6">
        <f>+[1]retail!AF232</f>
        <v>315.83999999999997</v>
      </c>
      <c r="AD222" s="6">
        <f>+[1]retail!AG232</f>
        <v>315.83999999999997</v>
      </c>
    </row>
    <row r="223" spans="1:30" x14ac:dyDescent="0.25">
      <c r="A223">
        <f>+[1]retail!C233</f>
        <v>1016</v>
      </c>
      <c r="B223" t="str">
        <f>+[1]retail!D233</f>
        <v>Isabela</v>
      </c>
      <c r="C223">
        <f>+[1]retail!F233</f>
        <v>110078</v>
      </c>
      <c r="D223" t="str">
        <f>+[1]retail!G233</f>
        <v>JUNCTION UPI GAMU</v>
      </c>
      <c r="E223">
        <v>630130</v>
      </c>
      <c r="F223" t="s">
        <v>197</v>
      </c>
      <c r="G223" t="s">
        <v>191</v>
      </c>
      <c r="H223">
        <f>+[1]retail!J233</f>
        <v>170003440</v>
      </c>
      <c r="I223" t="str">
        <f>+[1]retail!K233</f>
        <v>UPRIGHT CHILLER</v>
      </c>
      <c r="J223">
        <f>+[1]retail!M233</f>
        <v>1</v>
      </c>
      <c r="K223">
        <f>+[1]retail!N233</f>
        <v>5</v>
      </c>
      <c r="L223" s="5">
        <f>+[1]retail!O233</f>
        <v>43606</v>
      </c>
      <c r="M223" s="6">
        <f>+[1]retail!P233</f>
        <v>18950</v>
      </c>
      <c r="N223" s="6">
        <f>+[1]retail!Q233</f>
        <v>12633.34</v>
      </c>
      <c r="O223" s="6">
        <f>+[1]retail!R233</f>
        <v>5053.3</v>
      </c>
      <c r="P223" s="6" t="str">
        <f>+[1]retail!S233</f>
        <v>PHP</v>
      </c>
      <c r="Q223" s="6">
        <f>+[1]retail!T233</f>
        <v>315.83</v>
      </c>
      <c r="R223" s="6">
        <f>+[1]retail!U233</f>
        <v>0</v>
      </c>
      <c r="S223" s="6">
        <f>+[1]retail!V233</f>
        <v>315.83</v>
      </c>
      <c r="T223" s="6">
        <f>+[1]retail!W233</f>
        <v>315.83999999999997</v>
      </c>
      <c r="U223" s="6">
        <f>+[1]retail!X233</f>
        <v>315.83</v>
      </c>
      <c r="V223" s="6">
        <f>+[1]retail!Y233</f>
        <v>315.83</v>
      </c>
      <c r="W223" s="6">
        <f>+[1]retail!Z233</f>
        <v>315.83999999999997</v>
      </c>
      <c r="X223" s="6">
        <f>+[1]retail!AA233</f>
        <v>315.83</v>
      </c>
      <c r="Y223" s="6">
        <f>+[1]retail!AB233</f>
        <v>315.83</v>
      </c>
      <c r="Z223" s="6">
        <f>+[1]retail!AC233</f>
        <v>315.83999999999997</v>
      </c>
      <c r="AA223" s="6">
        <f>+[1]retail!AD233</f>
        <v>315.83999999999997</v>
      </c>
      <c r="AB223" s="6">
        <f>+[1]retail!AE233</f>
        <v>315.83999999999997</v>
      </c>
      <c r="AC223" s="6">
        <f>+[1]retail!AF233</f>
        <v>315.83999999999997</v>
      </c>
      <c r="AD223" s="6">
        <f>+[1]retail!AG233</f>
        <v>315.83999999999997</v>
      </c>
    </row>
    <row r="224" spans="1:30" x14ac:dyDescent="0.25">
      <c r="A224">
        <f>+[1]retail!C234</f>
        <v>1016</v>
      </c>
      <c r="B224" t="str">
        <f>+[1]retail!D234</f>
        <v>Isabela</v>
      </c>
      <c r="C224" t="str">
        <f>+[1]retail!F234</f>
        <v>SLS205</v>
      </c>
      <c r="D224" t="str">
        <f>+[1]retail!G234</f>
        <v>ISABELA UR - SALES</v>
      </c>
      <c r="E224">
        <v>630130</v>
      </c>
      <c r="F224" t="s">
        <v>197</v>
      </c>
      <c r="G224" t="s">
        <v>191</v>
      </c>
      <c r="H224">
        <f>+[1]retail!J234</f>
        <v>170003444</v>
      </c>
      <c r="I224" t="str">
        <f>+[1]retail!K234</f>
        <v>EXHAUST FAN - VECTOR FAN</v>
      </c>
      <c r="J224">
        <f>+[1]retail!M234</f>
        <v>2</v>
      </c>
      <c r="K224">
        <f>+[1]retail!N234</f>
        <v>5</v>
      </c>
      <c r="L224" s="5">
        <f>+[1]retail!O234</f>
        <v>43649</v>
      </c>
      <c r="M224" s="6">
        <f>+[1]retail!P234</f>
        <v>7500</v>
      </c>
      <c r="N224" s="6">
        <f>+[1]retail!Q234</f>
        <v>4750</v>
      </c>
      <c r="O224" s="6">
        <f>+[1]retail!R234</f>
        <v>2250</v>
      </c>
      <c r="P224" s="6" t="str">
        <f>+[1]retail!S234</f>
        <v>PHP</v>
      </c>
      <c r="Q224" s="6">
        <f>+[1]retail!T234</f>
        <v>125</v>
      </c>
      <c r="R224" s="6">
        <f>+[1]retail!U234</f>
        <v>0</v>
      </c>
      <c r="S224" s="6">
        <f>+[1]retail!V234</f>
        <v>125</v>
      </c>
      <c r="T224" s="6">
        <f>+[1]retail!W234</f>
        <v>125</v>
      </c>
      <c r="U224" s="6">
        <f>+[1]retail!X234</f>
        <v>125</v>
      </c>
      <c r="V224" s="6">
        <f>+[1]retail!Y234</f>
        <v>125</v>
      </c>
      <c r="W224" s="6">
        <f>+[1]retail!Z234</f>
        <v>125</v>
      </c>
      <c r="X224" s="6">
        <f>+[1]retail!AA234</f>
        <v>125</v>
      </c>
      <c r="Y224" s="6">
        <f>+[1]retail!AB234</f>
        <v>125</v>
      </c>
      <c r="Z224" s="6">
        <f>+[1]retail!AC234</f>
        <v>125</v>
      </c>
      <c r="AA224" s="6">
        <f>+[1]retail!AD234</f>
        <v>125</v>
      </c>
      <c r="AB224" s="6">
        <f>+[1]retail!AE234</f>
        <v>125</v>
      </c>
      <c r="AC224" s="6">
        <f>+[1]retail!AF234</f>
        <v>125</v>
      </c>
      <c r="AD224" s="6">
        <f>+[1]retail!AG234</f>
        <v>125</v>
      </c>
    </row>
    <row r="225" spans="1:30" x14ac:dyDescent="0.25">
      <c r="A225">
        <f>+[1]retail!C235</f>
        <v>1016</v>
      </c>
      <c r="B225" t="str">
        <f>+[1]retail!D235</f>
        <v>Isabela</v>
      </c>
      <c r="C225" t="str">
        <f>+[1]retail!F235</f>
        <v>SLS205</v>
      </c>
      <c r="D225" t="str">
        <f>+[1]retail!G235</f>
        <v>ISABELA UR - SALES</v>
      </c>
      <c r="E225">
        <v>630130</v>
      </c>
      <c r="F225" t="s">
        <v>197</v>
      </c>
      <c r="G225" t="s">
        <v>191</v>
      </c>
      <c r="H225">
        <f>+[1]retail!J235</f>
        <v>170003444</v>
      </c>
      <c r="I225" t="str">
        <f>+[1]retail!K235</f>
        <v>EXHAUST FAN - VECTOR FAN</v>
      </c>
      <c r="J225">
        <f>+[1]retail!M235</f>
        <v>2</v>
      </c>
      <c r="K225">
        <f>+[1]retail!N235</f>
        <v>5</v>
      </c>
      <c r="L225" s="5">
        <f>+[1]retail!O235</f>
        <v>43649</v>
      </c>
      <c r="M225" s="6">
        <f>+[1]retail!P235</f>
        <v>7500</v>
      </c>
      <c r="N225" s="6">
        <f>+[1]retail!Q235</f>
        <v>4750</v>
      </c>
      <c r="O225" s="6">
        <f>+[1]retail!R235</f>
        <v>2250</v>
      </c>
      <c r="P225" s="6" t="str">
        <f>+[1]retail!S235</f>
        <v>PHP</v>
      </c>
      <c r="Q225" s="6">
        <f>+[1]retail!T235</f>
        <v>125</v>
      </c>
      <c r="R225" s="6">
        <f>+[1]retail!U235</f>
        <v>0</v>
      </c>
      <c r="S225" s="6">
        <f>+[1]retail!V235</f>
        <v>125</v>
      </c>
      <c r="T225" s="6">
        <f>+[1]retail!W235</f>
        <v>125</v>
      </c>
      <c r="U225" s="6">
        <f>+[1]retail!X235</f>
        <v>125</v>
      </c>
      <c r="V225" s="6">
        <f>+[1]retail!Y235</f>
        <v>125</v>
      </c>
      <c r="W225" s="6">
        <f>+[1]retail!Z235</f>
        <v>125</v>
      </c>
      <c r="X225" s="6">
        <f>+[1]retail!AA235</f>
        <v>125</v>
      </c>
      <c r="Y225" s="6">
        <f>+[1]retail!AB235</f>
        <v>125</v>
      </c>
      <c r="Z225" s="6">
        <f>+[1]retail!AC235</f>
        <v>125</v>
      </c>
      <c r="AA225" s="6">
        <f>+[1]retail!AD235</f>
        <v>125</v>
      </c>
      <c r="AB225" s="6">
        <f>+[1]retail!AE235</f>
        <v>125</v>
      </c>
      <c r="AC225" s="6">
        <f>+[1]retail!AF235</f>
        <v>125</v>
      </c>
      <c r="AD225" s="6">
        <f>+[1]retail!AG235</f>
        <v>125</v>
      </c>
    </row>
    <row r="226" spans="1:30" x14ac:dyDescent="0.25">
      <c r="A226">
        <f>+[1]retail!C236</f>
        <v>1016</v>
      </c>
      <c r="B226" t="str">
        <f>+[1]retail!D236</f>
        <v>Isabela</v>
      </c>
      <c r="C226" t="str">
        <f>+[1]retail!F236</f>
        <v>SLS205</v>
      </c>
      <c r="D226" t="str">
        <f>+[1]retail!G236</f>
        <v>ISABELA UR - SALES</v>
      </c>
      <c r="E226">
        <v>630130</v>
      </c>
      <c r="F226" t="s">
        <v>197</v>
      </c>
      <c r="G226" t="s">
        <v>191</v>
      </c>
      <c r="H226">
        <f>+[1]retail!J236</f>
        <v>170003444</v>
      </c>
      <c r="I226" t="str">
        <f>+[1]retail!K236</f>
        <v>EXHAUST FAN - VECTOR FAN</v>
      </c>
      <c r="J226">
        <f>+[1]retail!M236</f>
        <v>2</v>
      </c>
      <c r="K226">
        <f>+[1]retail!N236</f>
        <v>5</v>
      </c>
      <c r="L226" s="5">
        <f>+[1]retail!O236</f>
        <v>43649</v>
      </c>
      <c r="M226" s="6">
        <f>+[1]retail!P236</f>
        <v>7500</v>
      </c>
      <c r="N226" s="6">
        <f>+[1]retail!Q236</f>
        <v>4750</v>
      </c>
      <c r="O226" s="6">
        <f>+[1]retail!R236</f>
        <v>2250</v>
      </c>
      <c r="P226" s="6" t="str">
        <f>+[1]retail!S236</f>
        <v>PHP</v>
      </c>
      <c r="Q226" s="6">
        <f>+[1]retail!T236</f>
        <v>125</v>
      </c>
      <c r="R226" s="6">
        <f>+[1]retail!U236</f>
        <v>0</v>
      </c>
      <c r="S226" s="6">
        <f>+[1]retail!V236</f>
        <v>125</v>
      </c>
      <c r="T226" s="6">
        <f>+[1]retail!W236</f>
        <v>125</v>
      </c>
      <c r="U226" s="6">
        <f>+[1]retail!X236</f>
        <v>125</v>
      </c>
      <c r="V226" s="6">
        <f>+[1]retail!Y236</f>
        <v>125</v>
      </c>
      <c r="W226" s="6">
        <f>+[1]retail!Z236</f>
        <v>125</v>
      </c>
      <c r="X226" s="6">
        <f>+[1]retail!AA236</f>
        <v>125</v>
      </c>
      <c r="Y226" s="6">
        <f>+[1]retail!AB236</f>
        <v>125</v>
      </c>
      <c r="Z226" s="6">
        <f>+[1]retail!AC236</f>
        <v>125</v>
      </c>
      <c r="AA226" s="6">
        <f>+[1]retail!AD236</f>
        <v>125</v>
      </c>
      <c r="AB226" s="6">
        <f>+[1]retail!AE236</f>
        <v>125</v>
      </c>
      <c r="AC226" s="6">
        <f>+[1]retail!AF236</f>
        <v>125</v>
      </c>
      <c r="AD226" s="6">
        <f>+[1]retail!AG236</f>
        <v>125</v>
      </c>
    </row>
    <row r="227" spans="1:30" x14ac:dyDescent="0.25">
      <c r="A227">
        <f>+[1]retail!C237</f>
        <v>1016</v>
      </c>
      <c r="B227" t="str">
        <f>+[1]retail!D237</f>
        <v>Isabela</v>
      </c>
      <c r="C227" t="str">
        <f>+[1]retail!F237</f>
        <v>SLS205</v>
      </c>
      <c r="D227" t="str">
        <f>+[1]retail!G237</f>
        <v>ISABELA UR - SALES</v>
      </c>
      <c r="E227">
        <v>630130</v>
      </c>
      <c r="F227" t="s">
        <v>197</v>
      </c>
      <c r="G227" t="s">
        <v>191</v>
      </c>
      <c r="H227">
        <f>+[1]retail!J237</f>
        <v>170003444</v>
      </c>
      <c r="I227" t="str">
        <f>+[1]retail!K237</f>
        <v>EXHAUST FAN - VECTOR FAN</v>
      </c>
      <c r="J227">
        <f>+[1]retail!M237</f>
        <v>2</v>
      </c>
      <c r="K227">
        <f>+[1]retail!N237</f>
        <v>5</v>
      </c>
      <c r="L227" s="5">
        <f>+[1]retail!O237</f>
        <v>43649</v>
      </c>
      <c r="M227" s="6">
        <f>+[1]retail!P237</f>
        <v>7500</v>
      </c>
      <c r="N227" s="6">
        <f>+[1]retail!Q237</f>
        <v>4750</v>
      </c>
      <c r="O227" s="6">
        <f>+[1]retail!R237</f>
        <v>2250</v>
      </c>
      <c r="P227" s="6" t="str">
        <f>+[1]retail!S237</f>
        <v>PHP</v>
      </c>
      <c r="Q227" s="6">
        <f>+[1]retail!T237</f>
        <v>125</v>
      </c>
      <c r="R227" s="6">
        <f>+[1]retail!U237</f>
        <v>0</v>
      </c>
      <c r="S227" s="6">
        <f>+[1]retail!V237</f>
        <v>125</v>
      </c>
      <c r="T227" s="6">
        <f>+[1]retail!W237</f>
        <v>125</v>
      </c>
      <c r="U227" s="6">
        <f>+[1]retail!X237</f>
        <v>125</v>
      </c>
      <c r="V227" s="6">
        <f>+[1]retail!Y237</f>
        <v>125</v>
      </c>
      <c r="W227" s="6">
        <f>+[1]retail!Z237</f>
        <v>125</v>
      </c>
      <c r="X227" s="6">
        <f>+[1]retail!AA237</f>
        <v>125</v>
      </c>
      <c r="Y227" s="6">
        <f>+[1]retail!AB237</f>
        <v>125</v>
      </c>
      <c r="Z227" s="6">
        <f>+[1]retail!AC237</f>
        <v>125</v>
      </c>
      <c r="AA227" s="6">
        <f>+[1]retail!AD237</f>
        <v>125</v>
      </c>
      <c r="AB227" s="6">
        <f>+[1]retail!AE237</f>
        <v>125</v>
      </c>
      <c r="AC227" s="6">
        <f>+[1]retail!AF237</f>
        <v>125</v>
      </c>
      <c r="AD227" s="6">
        <f>+[1]retail!AG237</f>
        <v>125</v>
      </c>
    </row>
    <row r="228" spans="1:30" x14ac:dyDescent="0.25">
      <c r="A228">
        <f>+[1]retail!C238</f>
        <v>1016</v>
      </c>
      <c r="B228" t="str">
        <f>+[1]retail!D238</f>
        <v>Isabela</v>
      </c>
      <c r="C228" t="str">
        <f>+[1]retail!F238</f>
        <v>SLS205</v>
      </c>
      <c r="D228" t="str">
        <f>+[1]retail!G238</f>
        <v>ISABELA UR - SALES</v>
      </c>
      <c r="E228">
        <v>630130</v>
      </c>
      <c r="F228" t="s">
        <v>197</v>
      </c>
      <c r="G228" t="s">
        <v>191</v>
      </c>
      <c r="H228">
        <f>+[1]retail!J238</f>
        <v>170003444</v>
      </c>
      <c r="I228" t="str">
        <f>+[1]retail!K238</f>
        <v>EXHAUST FAN - VECTOR FAN</v>
      </c>
      <c r="J228">
        <f>+[1]retail!M238</f>
        <v>2</v>
      </c>
      <c r="K228">
        <f>+[1]retail!N238</f>
        <v>5</v>
      </c>
      <c r="L228" s="5">
        <f>+[1]retail!O238</f>
        <v>43649</v>
      </c>
      <c r="M228" s="6">
        <f>+[1]retail!P238</f>
        <v>7500</v>
      </c>
      <c r="N228" s="6">
        <f>+[1]retail!Q238</f>
        <v>4750</v>
      </c>
      <c r="O228" s="6">
        <f>+[1]retail!R238</f>
        <v>2250</v>
      </c>
      <c r="P228" s="6" t="str">
        <f>+[1]retail!S238</f>
        <v>PHP</v>
      </c>
      <c r="Q228" s="6">
        <f>+[1]retail!T238</f>
        <v>125</v>
      </c>
      <c r="R228" s="6">
        <f>+[1]retail!U238</f>
        <v>0</v>
      </c>
      <c r="S228" s="6">
        <f>+[1]retail!V238</f>
        <v>125</v>
      </c>
      <c r="T228" s="6">
        <f>+[1]retail!W238</f>
        <v>125</v>
      </c>
      <c r="U228" s="6">
        <f>+[1]retail!X238</f>
        <v>125</v>
      </c>
      <c r="V228" s="6">
        <f>+[1]retail!Y238</f>
        <v>125</v>
      </c>
      <c r="W228" s="6">
        <f>+[1]retail!Z238</f>
        <v>125</v>
      </c>
      <c r="X228" s="6">
        <f>+[1]retail!AA238</f>
        <v>125</v>
      </c>
      <c r="Y228" s="6">
        <f>+[1]retail!AB238</f>
        <v>125</v>
      </c>
      <c r="Z228" s="6">
        <f>+[1]retail!AC238</f>
        <v>125</v>
      </c>
      <c r="AA228" s="6">
        <f>+[1]retail!AD238</f>
        <v>125</v>
      </c>
      <c r="AB228" s="6">
        <f>+[1]retail!AE238</f>
        <v>125</v>
      </c>
      <c r="AC228" s="6">
        <f>+[1]retail!AF238</f>
        <v>125</v>
      </c>
      <c r="AD228" s="6">
        <f>+[1]retail!AG238</f>
        <v>125</v>
      </c>
    </row>
    <row r="229" spans="1:30" x14ac:dyDescent="0.25">
      <c r="A229">
        <f>+[1]retail!C239</f>
        <v>1016</v>
      </c>
      <c r="B229" t="str">
        <f>+[1]retail!D239</f>
        <v>Isabela</v>
      </c>
      <c r="C229">
        <f>+[1]retail!F239</f>
        <v>110079</v>
      </c>
      <c r="D229" t="str">
        <f>+[1]retail!G239</f>
        <v>MASAYA CENTRO SAN AGUSTIN</v>
      </c>
      <c r="E229">
        <v>630130</v>
      </c>
      <c r="F229" t="s">
        <v>197</v>
      </c>
      <c r="G229" t="s">
        <v>191</v>
      </c>
      <c r="H229">
        <f>+[1]retail!J239</f>
        <v>170003447</v>
      </c>
      <c r="I229" t="str">
        <f>+[1]retail!K239</f>
        <v>SINK RIGHT TUB</v>
      </c>
      <c r="J229">
        <f>+[1]retail!M239</f>
        <v>1</v>
      </c>
      <c r="K229">
        <f>+[1]retail!N239</f>
        <v>10</v>
      </c>
      <c r="L229" s="5">
        <f>+[1]retail!O239</f>
        <v>43622</v>
      </c>
      <c r="M229" s="6">
        <f>+[1]retail!P239</f>
        <v>12600</v>
      </c>
      <c r="N229" s="6">
        <f>+[1]retail!Q239</f>
        <v>7057.41</v>
      </c>
      <c r="O229" s="6">
        <f>+[1]retail!R239</f>
        <v>5268.91</v>
      </c>
      <c r="P229" s="6" t="str">
        <f>+[1]retail!S239</f>
        <v>PHP</v>
      </c>
      <c r="Q229" s="6">
        <f>+[1]retail!T239</f>
        <v>105</v>
      </c>
      <c r="R229" s="6">
        <f>+[1]retail!U239</f>
        <v>0</v>
      </c>
      <c r="S229" s="6">
        <f>+[1]retail!V239</f>
        <v>210</v>
      </c>
      <c r="T229" s="6">
        <f>+[1]retail!W239</f>
        <v>210</v>
      </c>
      <c r="U229" s="6">
        <f>+[1]retail!X239</f>
        <v>210</v>
      </c>
      <c r="V229" s="6">
        <f>+[1]retail!Y239</f>
        <v>210</v>
      </c>
      <c r="W229" s="6">
        <f>+[1]retail!Z239</f>
        <v>-497.87</v>
      </c>
      <c r="X229" s="6">
        <f>+[1]retail!AA239</f>
        <v>68.430000000000007</v>
      </c>
      <c r="Y229" s="6">
        <f>+[1]retail!AB239</f>
        <v>68.430000000000007</v>
      </c>
      <c r="Z229" s="6">
        <f>+[1]retail!AC239</f>
        <v>68.42</v>
      </c>
      <c r="AA229" s="6">
        <f>+[1]retail!AD239</f>
        <v>68.42</v>
      </c>
      <c r="AB229" s="6">
        <f>+[1]retail!AE239</f>
        <v>68.42</v>
      </c>
      <c r="AC229" s="6">
        <f>+[1]retail!AF239</f>
        <v>68.42</v>
      </c>
      <c r="AD229" s="6">
        <f>+[1]retail!AG239</f>
        <v>68.42</v>
      </c>
    </row>
    <row r="230" spans="1:30" x14ac:dyDescent="0.25">
      <c r="A230">
        <f>+[1]retail!C240</f>
        <v>1016</v>
      </c>
      <c r="B230" t="str">
        <f>+[1]retail!D240</f>
        <v>Isabela</v>
      </c>
      <c r="C230">
        <f>+[1]retail!F240</f>
        <v>110079</v>
      </c>
      <c r="D230" t="str">
        <f>+[1]retail!G240</f>
        <v>MASAYA CENTRO SAN AGUSTIN</v>
      </c>
      <c r="E230">
        <v>630130</v>
      </c>
      <c r="F230" t="s">
        <v>197</v>
      </c>
      <c r="G230" t="s">
        <v>191</v>
      </c>
      <c r="H230">
        <f>+[1]retail!J240</f>
        <v>170003447</v>
      </c>
      <c r="I230" t="str">
        <f>+[1]retail!K240</f>
        <v>CHEST TYPE GLASS TOP FREEZER</v>
      </c>
      <c r="J230">
        <f>+[1]retail!M240</f>
        <v>1</v>
      </c>
      <c r="K230">
        <f>+[1]retail!N240</f>
        <v>5</v>
      </c>
      <c r="L230" s="5">
        <f>+[1]retail!O240</f>
        <v>43619</v>
      </c>
      <c r="M230" s="6">
        <f>+[1]retail!P240</f>
        <v>19175</v>
      </c>
      <c r="N230" s="6">
        <f>+[1]retail!Q240</f>
        <v>12463.75</v>
      </c>
      <c r="O230" s="6">
        <f>+[1]retail!R240</f>
        <v>5432.89</v>
      </c>
      <c r="P230" s="6" t="str">
        <f>+[1]retail!S240</f>
        <v>PHP</v>
      </c>
      <c r="Q230" s="6">
        <f>+[1]retail!T240</f>
        <v>319.58</v>
      </c>
      <c r="R230" s="6">
        <f>+[1]retail!U240</f>
        <v>0</v>
      </c>
      <c r="S230" s="6">
        <f>+[1]retail!V240</f>
        <v>319.58</v>
      </c>
      <c r="T230" s="6">
        <f>+[1]retail!W240</f>
        <v>319.58999999999997</v>
      </c>
      <c r="U230" s="6">
        <f>+[1]retail!X240</f>
        <v>319.58</v>
      </c>
      <c r="V230" s="6">
        <f>+[1]retail!Y240</f>
        <v>319.58</v>
      </c>
      <c r="W230" s="6">
        <f>+[1]retail!Z240</f>
        <v>319.58999999999997</v>
      </c>
      <c r="X230" s="6">
        <f>+[1]retail!AA240</f>
        <v>319.58</v>
      </c>
      <c r="Y230" s="6">
        <f>+[1]retail!AB240</f>
        <v>319.58</v>
      </c>
      <c r="Z230" s="6">
        <f>+[1]retail!AC240</f>
        <v>319.58999999999997</v>
      </c>
      <c r="AA230" s="6">
        <f>+[1]retail!AD240</f>
        <v>319.58999999999997</v>
      </c>
      <c r="AB230" s="6">
        <f>+[1]retail!AE240</f>
        <v>319.58999999999997</v>
      </c>
      <c r="AC230" s="6">
        <f>+[1]retail!AF240</f>
        <v>319.58999999999997</v>
      </c>
      <c r="AD230" s="6">
        <f>+[1]retail!AG240</f>
        <v>319.58999999999997</v>
      </c>
    </row>
    <row r="231" spans="1:30" x14ac:dyDescent="0.25">
      <c r="A231">
        <f>+[1]retail!C241</f>
        <v>1016</v>
      </c>
      <c r="B231" t="str">
        <f>+[1]retail!D241</f>
        <v>Isabela</v>
      </c>
      <c r="C231">
        <f>+[1]retail!F241</f>
        <v>110079</v>
      </c>
      <c r="D231" t="str">
        <f>+[1]retail!G241</f>
        <v>MASAYA CENTRO SAN AGUSTIN</v>
      </c>
      <c r="E231">
        <v>630130</v>
      </c>
      <c r="F231" t="s">
        <v>197</v>
      </c>
      <c r="G231" t="s">
        <v>191</v>
      </c>
      <c r="H231">
        <f>+[1]retail!J241</f>
        <v>170003447</v>
      </c>
      <c r="I231" t="str">
        <f>+[1]retail!K241</f>
        <v>UPRIGHT CHILLER</v>
      </c>
      <c r="J231">
        <f>+[1]retail!M241</f>
        <v>2</v>
      </c>
      <c r="K231">
        <f>+[1]retail!N241</f>
        <v>5</v>
      </c>
      <c r="L231" s="5">
        <f>+[1]retail!O241</f>
        <v>43619</v>
      </c>
      <c r="M231" s="6">
        <f>+[1]retail!P241</f>
        <v>18950</v>
      </c>
      <c r="N231" s="6">
        <f>+[1]retail!Q241</f>
        <v>12317.5</v>
      </c>
      <c r="O231" s="6">
        <f>+[1]retail!R241</f>
        <v>5369.14</v>
      </c>
      <c r="P231" s="6" t="str">
        <f>+[1]retail!S241</f>
        <v>PHP</v>
      </c>
      <c r="Q231" s="6">
        <f>+[1]retail!T241</f>
        <v>315.83</v>
      </c>
      <c r="R231" s="6">
        <f>+[1]retail!U241</f>
        <v>0</v>
      </c>
      <c r="S231" s="6">
        <f>+[1]retail!V241</f>
        <v>315.83</v>
      </c>
      <c r="T231" s="6">
        <f>+[1]retail!W241</f>
        <v>315.83999999999997</v>
      </c>
      <c r="U231" s="6">
        <f>+[1]retail!X241</f>
        <v>315.83</v>
      </c>
      <c r="V231" s="6">
        <f>+[1]retail!Y241</f>
        <v>315.83</v>
      </c>
      <c r="W231" s="6">
        <f>+[1]retail!Z241</f>
        <v>315.83999999999997</v>
      </c>
      <c r="X231" s="6">
        <f>+[1]retail!AA241</f>
        <v>315.83</v>
      </c>
      <c r="Y231" s="6">
        <f>+[1]retail!AB241</f>
        <v>315.83</v>
      </c>
      <c r="Z231" s="6">
        <f>+[1]retail!AC241</f>
        <v>315.83999999999997</v>
      </c>
      <c r="AA231" s="6">
        <f>+[1]retail!AD241</f>
        <v>315.83999999999997</v>
      </c>
      <c r="AB231" s="6">
        <f>+[1]retail!AE241</f>
        <v>315.83999999999997</v>
      </c>
      <c r="AC231" s="6">
        <f>+[1]retail!AF241</f>
        <v>315.83999999999997</v>
      </c>
      <c r="AD231" s="6">
        <f>+[1]retail!AG241</f>
        <v>315.83999999999997</v>
      </c>
    </row>
    <row r="232" spans="1:30" x14ac:dyDescent="0.25">
      <c r="A232">
        <f>+[1]retail!C242</f>
        <v>1016</v>
      </c>
      <c r="B232" t="str">
        <f>+[1]retail!D242</f>
        <v>Isabela</v>
      </c>
      <c r="C232">
        <f>+[1]retail!F242</f>
        <v>110079</v>
      </c>
      <c r="D232" t="str">
        <f>+[1]retail!G242</f>
        <v>MASAYA CENTRO SAN AGUSTIN</v>
      </c>
      <c r="E232">
        <v>630130</v>
      </c>
      <c r="F232" t="s">
        <v>197</v>
      </c>
      <c r="G232" t="s">
        <v>191</v>
      </c>
      <c r="H232">
        <f>+[1]retail!J242</f>
        <v>170003447</v>
      </c>
      <c r="I232" t="str">
        <f>+[1]retail!K242</f>
        <v>UPRIGHT CHILLER</v>
      </c>
      <c r="J232">
        <f>+[1]retail!M242</f>
        <v>2</v>
      </c>
      <c r="K232">
        <f>+[1]retail!N242</f>
        <v>5</v>
      </c>
      <c r="L232" s="5">
        <f>+[1]retail!O242</f>
        <v>43619</v>
      </c>
      <c r="M232" s="6">
        <f>+[1]retail!P242</f>
        <v>18950</v>
      </c>
      <c r="N232" s="6">
        <f>+[1]retail!Q242</f>
        <v>12317.5</v>
      </c>
      <c r="O232" s="6">
        <f>+[1]retail!R242</f>
        <v>5369.14</v>
      </c>
      <c r="P232" s="6" t="str">
        <f>+[1]retail!S242</f>
        <v>PHP</v>
      </c>
      <c r="Q232" s="6">
        <f>+[1]retail!T242</f>
        <v>315.83</v>
      </c>
      <c r="R232" s="6">
        <f>+[1]retail!U242</f>
        <v>0</v>
      </c>
      <c r="S232" s="6">
        <f>+[1]retail!V242</f>
        <v>315.83</v>
      </c>
      <c r="T232" s="6">
        <f>+[1]retail!W242</f>
        <v>315.83999999999997</v>
      </c>
      <c r="U232" s="6">
        <f>+[1]retail!X242</f>
        <v>315.83</v>
      </c>
      <c r="V232" s="6">
        <f>+[1]retail!Y242</f>
        <v>315.83</v>
      </c>
      <c r="W232" s="6">
        <f>+[1]retail!Z242</f>
        <v>315.83999999999997</v>
      </c>
      <c r="X232" s="6">
        <f>+[1]retail!AA242</f>
        <v>315.83</v>
      </c>
      <c r="Y232" s="6">
        <f>+[1]retail!AB242</f>
        <v>315.83</v>
      </c>
      <c r="Z232" s="6">
        <f>+[1]retail!AC242</f>
        <v>315.83999999999997</v>
      </c>
      <c r="AA232" s="6">
        <f>+[1]retail!AD242</f>
        <v>315.83999999999997</v>
      </c>
      <c r="AB232" s="6">
        <f>+[1]retail!AE242</f>
        <v>315.83999999999997</v>
      </c>
      <c r="AC232" s="6">
        <f>+[1]retail!AF242</f>
        <v>315.83999999999997</v>
      </c>
      <c r="AD232" s="6">
        <f>+[1]retail!AG242</f>
        <v>315.83999999999997</v>
      </c>
    </row>
    <row r="233" spans="1:30" x14ac:dyDescent="0.25">
      <c r="A233">
        <f>+[1]retail!C243</f>
        <v>1016</v>
      </c>
      <c r="B233" t="str">
        <f>+[1]retail!D243</f>
        <v>Isabela</v>
      </c>
      <c r="C233">
        <f>+[1]retail!F243</f>
        <v>110079</v>
      </c>
      <c r="D233" t="str">
        <f>+[1]retail!G243</f>
        <v>MASAYA CENTRO SAN AGUSTIN</v>
      </c>
      <c r="E233">
        <v>630130</v>
      </c>
      <c r="F233" t="s">
        <v>197</v>
      </c>
      <c r="G233" t="s">
        <v>191</v>
      </c>
      <c r="H233">
        <f>+[1]retail!J243</f>
        <v>170003447</v>
      </c>
      <c r="I233" t="str">
        <f>+[1]retail!K243</f>
        <v>5-PANEL CTG MENU BOARD LOW</v>
      </c>
      <c r="J233">
        <f>+[1]retail!M243</f>
        <v>2</v>
      </c>
      <c r="K233">
        <f>+[1]retail!N243</f>
        <v>5</v>
      </c>
      <c r="L233" s="5">
        <f>+[1]retail!O243</f>
        <v>43623</v>
      </c>
      <c r="M233" s="6">
        <f>+[1]retail!P243</f>
        <v>7800</v>
      </c>
      <c r="N233" s="6">
        <f>+[1]retail!Q243</f>
        <v>5070</v>
      </c>
      <c r="O233" s="6">
        <f>+[1]retail!R243</f>
        <v>2210</v>
      </c>
      <c r="P233" s="6" t="str">
        <f>+[1]retail!S243</f>
        <v>PHP</v>
      </c>
      <c r="Q233" s="6">
        <f>+[1]retail!T243</f>
        <v>130</v>
      </c>
      <c r="R233" s="6">
        <f>+[1]retail!U243</f>
        <v>0</v>
      </c>
      <c r="S233" s="6">
        <f>+[1]retail!V243</f>
        <v>130</v>
      </c>
      <c r="T233" s="6">
        <f>+[1]retail!W243</f>
        <v>130</v>
      </c>
      <c r="U233" s="6">
        <f>+[1]retail!X243</f>
        <v>130</v>
      </c>
      <c r="V233" s="6">
        <f>+[1]retail!Y243</f>
        <v>130</v>
      </c>
      <c r="W233" s="6">
        <f>+[1]retail!Z243</f>
        <v>130</v>
      </c>
      <c r="X233" s="6">
        <f>+[1]retail!AA243</f>
        <v>130</v>
      </c>
      <c r="Y233" s="6">
        <f>+[1]retail!AB243</f>
        <v>130</v>
      </c>
      <c r="Z233" s="6">
        <f>+[1]retail!AC243</f>
        <v>130</v>
      </c>
      <c r="AA233" s="6">
        <f>+[1]retail!AD243</f>
        <v>130</v>
      </c>
      <c r="AB233" s="6">
        <f>+[1]retail!AE243</f>
        <v>130</v>
      </c>
      <c r="AC233" s="6">
        <f>+[1]retail!AF243</f>
        <v>130</v>
      </c>
      <c r="AD233" s="6">
        <f>+[1]retail!AG243</f>
        <v>130</v>
      </c>
    </row>
    <row r="234" spans="1:30" x14ac:dyDescent="0.25">
      <c r="A234">
        <f>+[1]retail!C244</f>
        <v>1016</v>
      </c>
      <c r="B234" t="str">
        <f>+[1]retail!D244</f>
        <v>Isabela</v>
      </c>
      <c r="C234">
        <f>+[1]retail!F244</f>
        <v>110079</v>
      </c>
      <c r="D234" t="str">
        <f>+[1]retail!G244</f>
        <v>MASAYA CENTRO SAN AGUSTIN</v>
      </c>
      <c r="E234">
        <v>630130</v>
      </c>
      <c r="F234" t="s">
        <v>197</v>
      </c>
      <c r="G234" t="s">
        <v>191</v>
      </c>
      <c r="H234">
        <f>+[1]retail!J244</f>
        <v>170003447</v>
      </c>
      <c r="I234" t="str">
        <f>+[1]retail!K244</f>
        <v>CHEST TYPE GLASS TOP FREEZER</v>
      </c>
      <c r="J234">
        <f>+[1]retail!M244</f>
        <v>1</v>
      </c>
      <c r="K234">
        <f>+[1]retail!N244</f>
        <v>5</v>
      </c>
      <c r="L234" s="5">
        <f>+[1]retail!O244</f>
        <v>43619</v>
      </c>
      <c r="M234" s="6">
        <f>+[1]retail!P244</f>
        <v>19175</v>
      </c>
      <c r="N234" s="6">
        <f>+[1]retail!Q244</f>
        <v>12463.75</v>
      </c>
      <c r="O234" s="6">
        <f>+[1]retail!R244</f>
        <v>5432.89</v>
      </c>
      <c r="P234" s="6" t="str">
        <f>+[1]retail!S244</f>
        <v>PHP</v>
      </c>
      <c r="Q234" s="6">
        <f>+[1]retail!T244</f>
        <v>319.58</v>
      </c>
      <c r="R234" s="6">
        <f>+[1]retail!U244</f>
        <v>0</v>
      </c>
      <c r="S234" s="6">
        <f>+[1]retail!V244</f>
        <v>319.58</v>
      </c>
      <c r="T234" s="6">
        <f>+[1]retail!W244</f>
        <v>319.58999999999997</v>
      </c>
      <c r="U234" s="6">
        <f>+[1]retail!X244</f>
        <v>319.58</v>
      </c>
      <c r="V234" s="6">
        <f>+[1]retail!Y244</f>
        <v>319.58</v>
      </c>
      <c r="W234" s="6">
        <f>+[1]retail!Z244</f>
        <v>319.58999999999997</v>
      </c>
      <c r="X234" s="6">
        <f>+[1]retail!AA244</f>
        <v>319.58</v>
      </c>
      <c r="Y234" s="6">
        <f>+[1]retail!AB244</f>
        <v>319.58</v>
      </c>
      <c r="Z234" s="6">
        <f>+[1]retail!AC244</f>
        <v>319.58999999999997</v>
      </c>
      <c r="AA234" s="6">
        <f>+[1]retail!AD244</f>
        <v>319.58999999999997</v>
      </c>
      <c r="AB234" s="6">
        <f>+[1]retail!AE244</f>
        <v>319.58999999999997</v>
      </c>
      <c r="AC234" s="6">
        <f>+[1]retail!AF244</f>
        <v>319.58999999999997</v>
      </c>
      <c r="AD234" s="6">
        <f>+[1]retail!AG244</f>
        <v>319.58999999999997</v>
      </c>
    </row>
    <row r="235" spans="1:30" x14ac:dyDescent="0.25">
      <c r="A235">
        <f>+[1]retail!C245</f>
        <v>1016</v>
      </c>
      <c r="B235" t="str">
        <f>+[1]retail!D245</f>
        <v>Isabela</v>
      </c>
      <c r="C235">
        <f>+[1]retail!F245</f>
        <v>110078</v>
      </c>
      <c r="D235" t="str">
        <f>+[1]retail!G245</f>
        <v>JUNCTION UPI GAMU</v>
      </c>
      <c r="E235">
        <v>630130</v>
      </c>
      <c r="F235" t="s">
        <v>197</v>
      </c>
      <c r="G235" t="s">
        <v>191</v>
      </c>
      <c r="H235">
        <f>+[1]retail!J245</f>
        <v>170003462</v>
      </c>
      <c r="I235" t="str">
        <f>+[1]retail!K245</f>
        <v>SINK RIGHT TUB</v>
      </c>
      <c r="J235">
        <f>+[1]retail!M245</f>
        <v>1</v>
      </c>
      <c r="K235">
        <f>+[1]retail!N245</f>
        <v>10</v>
      </c>
      <c r="L235" s="5">
        <f>+[1]retail!O245</f>
        <v>43637</v>
      </c>
      <c r="M235" s="6">
        <f>+[1]retail!P245</f>
        <v>12600</v>
      </c>
      <c r="N235" s="6">
        <f>+[1]retail!Q245</f>
        <v>7057.41</v>
      </c>
      <c r="O235" s="6">
        <f>+[1]retail!R245</f>
        <v>5268.91</v>
      </c>
      <c r="P235" s="6" t="str">
        <f>+[1]retail!S245</f>
        <v>PHP</v>
      </c>
      <c r="Q235" s="6">
        <f>+[1]retail!T245</f>
        <v>105</v>
      </c>
      <c r="R235" s="6">
        <f>+[1]retail!U245</f>
        <v>0</v>
      </c>
      <c r="S235" s="6">
        <f>+[1]retail!V245</f>
        <v>210</v>
      </c>
      <c r="T235" s="6">
        <f>+[1]retail!W245</f>
        <v>210</v>
      </c>
      <c r="U235" s="6">
        <f>+[1]retail!X245</f>
        <v>210</v>
      </c>
      <c r="V235" s="6">
        <f>+[1]retail!Y245</f>
        <v>210</v>
      </c>
      <c r="W235" s="6">
        <f>+[1]retail!Z245</f>
        <v>-497.87</v>
      </c>
      <c r="X235" s="6">
        <f>+[1]retail!AA245</f>
        <v>68.430000000000007</v>
      </c>
      <c r="Y235" s="6">
        <f>+[1]retail!AB245</f>
        <v>68.430000000000007</v>
      </c>
      <c r="Z235" s="6">
        <f>+[1]retail!AC245</f>
        <v>68.42</v>
      </c>
      <c r="AA235" s="6">
        <f>+[1]retail!AD245</f>
        <v>68.42</v>
      </c>
      <c r="AB235" s="6">
        <f>+[1]retail!AE245</f>
        <v>68.42</v>
      </c>
      <c r="AC235" s="6">
        <f>+[1]retail!AF245</f>
        <v>68.42</v>
      </c>
      <c r="AD235" s="6">
        <f>+[1]retail!AG245</f>
        <v>68.42</v>
      </c>
    </row>
    <row r="236" spans="1:30" x14ac:dyDescent="0.25">
      <c r="A236">
        <f>+[1]retail!C246</f>
        <v>1016</v>
      </c>
      <c r="B236" t="str">
        <f>+[1]retail!D246</f>
        <v>Isabela</v>
      </c>
      <c r="C236">
        <f>+[1]retail!F246</f>
        <v>110078</v>
      </c>
      <c r="D236" t="str">
        <f>+[1]retail!G246</f>
        <v>JUNCTION UPI GAMU</v>
      </c>
      <c r="E236">
        <v>630130</v>
      </c>
      <c r="F236" t="s">
        <v>197</v>
      </c>
      <c r="G236" t="s">
        <v>191</v>
      </c>
      <c r="H236">
        <f>+[1]retail!J246</f>
        <v>170003462</v>
      </c>
      <c r="I236" t="str">
        <f>+[1]retail!K246</f>
        <v>CHEST TYPE GLASS TOP FREEZER</v>
      </c>
      <c r="J236">
        <f>+[1]retail!M246</f>
        <v>1</v>
      </c>
      <c r="K236">
        <f>+[1]retail!N246</f>
        <v>5</v>
      </c>
      <c r="L236" s="5">
        <f>+[1]retail!O246</f>
        <v>43640</v>
      </c>
      <c r="M236" s="6">
        <f>+[1]retail!P246</f>
        <v>19175</v>
      </c>
      <c r="N236" s="6">
        <f>+[1]retail!Q246</f>
        <v>12463.75</v>
      </c>
      <c r="O236" s="6">
        <f>+[1]retail!R246</f>
        <v>5432.89</v>
      </c>
      <c r="P236" s="6" t="str">
        <f>+[1]retail!S246</f>
        <v>PHP</v>
      </c>
      <c r="Q236" s="6">
        <f>+[1]retail!T246</f>
        <v>319.58</v>
      </c>
      <c r="R236" s="6">
        <f>+[1]retail!U246</f>
        <v>0</v>
      </c>
      <c r="S236" s="6">
        <f>+[1]retail!V246</f>
        <v>319.58</v>
      </c>
      <c r="T236" s="6">
        <f>+[1]retail!W246</f>
        <v>319.58999999999997</v>
      </c>
      <c r="U236" s="6">
        <f>+[1]retail!X246</f>
        <v>319.58</v>
      </c>
      <c r="V236" s="6">
        <f>+[1]retail!Y246</f>
        <v>319.58</v>
      </c>
      <c r="W236" s="6">
        <f>+[1]retail!Z246</f>
        <v>319.58999999999997</v>
      </c>
      <c r="X236" s="6">
        <f>+[1]retail!AA246</f>
        <v>319.58</v>
      </c>
      <c r="Y236" s="6">
        <f>+[1]retail!AB246</f>
        <v>319.58</v>
      </c>
      <c r="Z236" s="6">
        <f>+[1]retail!AC246</f>
        <v>319.58999999999997</v>
      </c>
      <c r="AA236" s="6">
        <f>+[1]retail!AD246</f>
        <v>319.58999999999997</v>
      </c>
      <c r="AB236" s="6">
        <f>+[1]retail!AE246</f>
        <v>319.58999999999997</v>
      </c>
      <c r="AC236" s="6">
        <f>+[1]retail!AF246</f>
        <v>319.58999999999997</v>
      </c>
      <c r="AD236" s="6">
        <f>+[1]retail!AG246</f>
        <v>319.58999999999997</v>
      </c>
    </row>
    <row r="237" spans="1:30" x14ac:dyDescent="0.25">
      <c r="A237">
        <f>+[1]retail!C247</f>
        <v>1016</v>
      </c>
      <c r="B237" t="str">
        <f>+[1]retail!D247</f>
        <v>Isabela</v>
      </c>
      <c r="C237">
        <f>+[1]retail!F247</f>
        <v>110078</v>
      </c>
      <c r="D237" t="str">
        <f>+[1]retail!G247</f>
        <v>JUNCTION UPI GAMU</v>
      </c>
      <c r="E237">
        <v>630130</v>
      </c>
      <c r="F237" t="s">
        <v>197</v>
      </c>
      <c r="G237" t="s">
        <v>191</v>
      </c>
      <c r="H237">
        <f>+[1]retail!J247</f>
        <v>170003462</v>
      </c>
      <c r="I237" t="str">
        <f>+[1]retail!K247</f>
        <v>UPRIGHT CHILLER</v>
      </c>
      <c r="J237">
        <f>+[1]retail!M247</f>
        <v>2</v>
      </c>
      <c r="K237">
        <f>+[1]retail!N247</f>
        <v>5</v>
      </c>
      <c r="L237" s="5">
        <f>+[1]retail!O247</f>
        <v>43640</v>
      </c>
      <c r="M237" s="6">
        <f>+[1]retail!P247</f>
        <v>18950</v>
      </c>
      <c r="N237" s="6">
        <f>+[1]retail!Q247</f>
        <v>12317.5</v>
      </c>
      <c r="O237" s="6">
        <f>+[1]retail!R247</f>
        <v>5369.14</v>
      </c>
      <c r="P237" s="6" t="str">
        <f>+[1]retail!S247</f>
        <v>PHP</v>
      </c>
      <c r="Q237" s="6">
        <f>+[1]retail!T247</f>
        <v>315.83</v>
      </c>
      <c r="R237" s="6">
        <f>+[1]retail!U247</f>
        <v>0</v>
      </c>
      <c r="S237" s="6">
        <f>+[1]retail!V247</f>
        <v>315.83</v>
      </c>
      <c r="T237" s="6">
        <f>+[1]retail!W247</f>
        <v>315.83999999999997</v>
      </c>
      <c r="U237" s="6">
        <f>+[1]retail!X247</f>
        <v>315.83</v>
      </c>
      <c r="V237" s="6">
        <f>+[1]retail!Y247</f>
        <v>315.83</v>
      </c>
      <c r="W237" s="6">
        <f>+[1]retail!Z247</f>
        <v>315.83999999999997</v>
      </c>
      <c r="X237" s="6">
        <f>+[1]retail!AA247</f>
        <v>315.83</v>
      </c>
      <c r="Y237" s="6">
        <f>+[1]retail!AB247</f>
        <v>315.83</v>
      </c>
      <c r="Z237" s="6">
        <f>+[1]retail!AC247</f>
        <v>315.83999999999997</v>
      </c>
      <c r="AA237" s="6">
        <f>+[1]retail!AD247</f>
        <v>315.83999999999997</v>
      </c>
      <c r="AB237" s="6">
        <f>+[1]retail!AE247</f>
        <v>315.83999999999997</v>
      </c>
      <c r="AC237" s="6">
        <f>+[1]retail!AF247</f>
        <v>315.83999999999997</v>
      </c>
      <c r="AD237" s="6">
        <f>+[1]retail!AG247</f>
        <v>315.83999999999997</v>
      </c>
    </row>
    <row r="238" spans="1:30" x14ac:dyDescent="0.25">
      <c r="A238">
        <f>+[1]retail!C248</f>
        <v>1016</v>
      </c>
      <c r="B238" t="str">
        <f>+[1]retail!D248</f>
        <v>Isabela</v>
      </c>
      <c r="C238">
        <f>+[1]retail!F248</f>
        <v>110078</v>
      </c>
      <c r="D238" t="str">
        <f>+[1]retail!G248</f>
        <v>JUNCTION UPI GAMU</v>
      </c>
      <c r="E238">
        <v>630130</v>
      </c>
      <c r="F238" t="s">
        <v>197</v>
      </c>
      <c r="G238" t="s">
        <v>191</v>
      </c>
      <c r="H238">
        <f>+[1]retail!J248</f>
        <v>170003463</v>
      </c>
      <c r="I238" t="str">
        <f>+[1]retail!K248</f>
        <v>UPRIGHT CHILLER</v>
      </c>
      <c r="J238">
        <f>+[1]retail!M248</f>
        <v>2</v>
      </c>
      <c r="K238">
        <f>+[1]retail!N248</f>
        <v>5</v>
      </c>
      <c r="L238" s="5">
        <f>+[1]retail!O248</f>
        <v>43640</v>
      </c>
      <c r="M238" s="6">
        <f>+[1]retail!P248</f>
        <v>18950</v>
      </c>
      <c r="N238" s="6">
        <f>+[1]retail!Q248</f>
        <v>12317.5</v>
      </c>
      <c r="O238" s="6">
        <f>+[1]retail!R248</f>
        <v>5369.14</v>
      </c>
      <c r="P238" s="6" t="str">
        <f>+[1]retail!S248</f>
        <v>PHP</v>
      </c>
      <c r="Q238" s="6">
        <f>+[1]retail!T248</f>
        <v>315.83</v>
      </c>
      <c r="R238" s="6">
        <f>+[1]retail!U248</f>
        <v>0</v>
      </c>
      <c r="S238" s="6">
        <f>+[1]retail!V248</f>
        <v>315.83</v>
      </c>
      <c r="T238" s="6">
        <f>+[1]retail!W248</f>
        <v>315.83999999999997</v>
      </c>
      <c r="U238" s="6">
        <f>+[1]retail!X248</f>
        <v>315.83</v>
      </c>
      <c r="V238" s="6">
        <f>+[1]retail!Y248</f>
        <v>315.83</v>
      </c>
      <c r="W238" s="6">
        <f>+[1]retail!Z248</f>
        <v>315.83999999999997</v>
      </c>
      <c r="X238" s="6">
        <f>+[1]retail!AA248</f>
        <v>315.83</v>
      </c>
      <c r="Y238" s="6">
        <f>+[1]retail!AB248</f>
        <v>315.83</v>
      </c>
      <c r="Z238" s="6">
        <f>+[1]retail!AC248</f>
        <v>315.83999999999997</v>
      </c>
      <c r="AA238" s="6">
        <f>+[1]retail!AD248</f>
        <v>315.83999999999997</v>
      </c>
      <c r="AB238" s="6">
        <f>+[1]retail!AE248</f>
        <v>315.83999999999997</v>
      </c>
      <c r="AC238" s="6">
        <f>+[1]retail!AF248</f>
        <v>315.83999999999997</v>
      </c>
      <c r="AD238" s="6">
        <f>+[1]retail!AG248</f>
        <v>315.83999999999997</v>
      </c>
    </row>
    <row r="239" spans="1:30" x14ac:dyDescent="0.25">
      <c r="A239">
        <f>+[1]retail!C249</f>
        <v>1016</v>
      </c>
      <c r="B239" t="str">
        <f>+[1]retail!D249</f>
        <v>Isabela</v>
      </c>
      <c r="C239">
        <f>+[1]retail!F249</f>
        <v>110078</v>
      </c>
      <c r="D239" t="str">
        <f>+[1]retail!G249</f>
        <v>JUNCTION UPI GAMU</v>
      </c>
      <c r="E239">
        <v>630130</v>
      </c>
      <c r="F239" t="s">
        <v>197</v>
      </c>
      <c r="G239" t="s">
        <v>191</v>
      </c>
      <c r="H239">
        <f>+[1]retail!J249</f>
        <v>170003463</v>
      </c>
      <c r="I239" t="str">
        <f>+[1]retail!K249</f>
        <v>MENU BOARD 5 PANEL</v>
      </c>
      <c r="J239">
        <f>+[1]retail!M249</f>
        <v>2</v>
      </c>
      <c r="K239">
        <f>+[1]retail!N249</f>
        <v>5</v>
      </c>
      <c r="L239" s="5">
        <f>+[1]retail!O249</f>
        <v>43641</v>
      </c>
      <c r="M239" s="6">
        <f>+[1]retail!P249</f>
        <v>5040</v>
      </c>
      <c r="N239" s="6">
        <f>+[1]retail!Q249</f>
        <v>3276</v>
      </c>
      <c r="O239" s="6">
        <f>+[1]retail!R249</f>
        <v>1428</v>
      </c>
      <c r="P239" s="6" t="str">
        <f>+[1]retail!S249</f>
        <v>PHP</v>
      </c>
      <c r="Q239" s="6">
        <f>+[1]retail!T249</f>
        <v>84</v>
      </c>
      <c r="R239" s="6">
        <f>+[1]retail!U249</f>
        <v>0</v>
      </c>
      <c r="S239" s="6">
        <f>+[1]retail!V249</f>
        <v>84</v>
      </c>
      <c r="T239" s="6">
        <f>+[1]retail!W249</f>
        <v>84</v>
      </c>
      <c r="U239" s="6">
        <f>+[1]retail!X249</f>
        <v>84</v>
      </c>
      <c r="V239" s="6">
        <f>+[1]retail!Y249</f>
        <v>84</v>
      </c>
      <c r="W239" s="6">
        <f>+[1]retail!Z249</f>
        <v>84</v>
      </c>
      <c r="X239" s="6">
        <f>+[1]retail!AA249</f>
        <v>84</v>
      </c>
      <c r="Y239" s="6">
        <f>+[1]retail!AB249</f>
        <v>84</v>
      </c>
      <c r="Z239" s="6">
        <f>+[1]retail!AC249</f>
        <v>84</v>
      </c>
      <c r="AA239" s="6">
        <f>+[1]retail!AD249</f>
        <v>84</v>
      </c>
      <c r="AB239" s="6">
        <f>+[1]retail!AE249</f>
        <v>84</v>
      </c>
      <c r="AC239" s="6">
        <f>+[1]retail!AF249</f>
        <v>84</v>
      </c>
      <c r="AD239" s="6">
        <f>+[1]retail!AG249</f>
        <v>84</v>
      </c>
    </row>
    <row r="240" spans="1:30" x14ac:dyDescent="0.25">
      <c r="A240">
        <f>+[1]retail!C250</f>
        <v>1016</v>
      </c>
      <c r="B240" t="str">
        <f>+[1]retail!D250</f>
        <v>Isabela</v>
      </c>
      <c r="C240">
        <f>+[1]retail!F250</f>
        <v>110078</v>
      </c>
      <c r="D240" t="str">
        <f>+[1]retail!G250</f>
        <v>JUNCTION UPI GAMU</v>
      </c>
      <c r="E240">
        <v>630130</v>
      </c>
      <c r="F240" t="s">
        <v>197</v>
      </c>
      <c r="G240" t="s">
        <v>191</v>
      </c>
      <c r="H240">
        <f>+[1]retail!J250</f>
        <v>170003463</v>
      </c>
      <c r="I240" t="str">
        <f>+[1]retail!K250</f>
        <v>CHEST TYPE GLASS TOP FREEZER</v>
      </c>
      <c r="J240">
        <f>+[1]retail!M250</f>
        <v>1</v>
      </c>
      <c r="K240">
        <f>+[1]retail!N250</f>
        <v>5</v>
      </c>
      <c r="L240" s="5">
        <f>+[1]retail!O250</f>
        <v>43640</v>
      </c>
      <c r="M240" s="6">
        <f>+[1]retail!P250</f>
        <v>19175</v>
      </c>
      <c r="N240" s="6">
        <f>+[1]retail!Q250</f>
        <v>12463.75</v>
      </c>
      <c r="O240" s="6">
        <f>+[1]retail!R250</f>
        <v>5432.89</v>
      </c>
      <c r="P240" s="6" t="str">
        <f>+[1]retail!S250</f>
        <v>PHP</v>
      </c>
      <c r="Q240" s="6">
        <f>+[1]retail!T250</f>
        <v>319.58</v>
      </c>
      <c r="R240" s="6">
        <f>+[1]retail!U250</f>
        <v>0</v>
      </c>
      <c r="S240" s="6">
        <f>+[1]retail!V250</f>
        <v>319.58</v>
      </c>
      <c r="T240" s="6">
        <f>+[1]retail!W250</f>
        <v>319.58999999999997</v>
      </c>
      <c r="U240" s="6">
        <f>+[1]retail!X250</f>
        <v>319.58</v>
      </c>
      <c r="V240" s="6">
        <f>+[1]retail!Y250</f>
        <v>319.58</v>
      </c>
      <c r="W240" s="6">
        <f>+[1]retail!Z250</f>
        <v>319.58999999999997</v>
      </c>
      <c r="X240" s="6">
        <f>+[1]retail!AA250</f>
        <v>319.58</v>
      </c>
      <c r="Y240" s="6">
        <f>+[1]retail!AB250</f>
        <v>319.58</v>
      </c>
      <c r="Z240" s="6">
        <f>+[1]retail!AC250</f>
        <v>319.58999999999997</v>
      </c>
      <c r="AA240" s="6">
        <f>+[1]retail!AD250</f>
        <v>319.58999999999997</v>
      </c>
      <c r="AB240" s="6">
        <f>+[1]retail!AE250</f>
        <v>319.58999999999997</v>
      </c>
      <c r="AC240" s="6">
        <f>+[1]retail!AF250</f>
        <v>319.58999999999997</v>
      </c>
      <c r="AD240" s="6">
        <f>+[1]retail!AG250</f>
        <v>319.58999999999997</v>
      </c>
    </row>
    <row r="241" spans="1:30" x14ac:dyDescent="0.25">
      <c r="A241">
        <f>+[1]retail!C251</f>
        <v>1016</v>
      </c>
      <c r="B241" t="str">
        <f>+[1]retail!D251</f>
        <v>Isabela</v>
      </c>
      <c r="C241">
        <f>+[1]retail!F251</f>
        <v>110080</v>
      </c>
      <c r="D241" t="str">
        <f>+[1]retail!G251</f>
        <v>CENTRO 2 LASAM</v>
      </c>
      <c r="E241">
        <v>630130</v>
      </c>
      <c r="F241" t="s">
        <v>197</v>
      </c>
      <c r="G241" t="s">
        <v>191</v>
      </c>
      <c r="H241">
        <f>+[1]retail!J251</f>
        <v>170003463</v>
      </c>
      <c r="I241" t="str">
        <f>+[1]retail!K251</f>
        <v>SINK RIGHT TUB</v>
      </c>
      <c r="J241">
        <f>+[1]retail!M251</f>
        <v>1</v>
      </c>
      <c r="K241">
        <f>+[1]retail!N251</f>
        <v>10</v>
      </c>
      <c r="L241" s="5">
        <f>+[1]retail!O251</f>
        <v>43637</v>
      </c>
      <c r="M241" s="6">
        <f>+[1]retail!P251</f>
        <v>12600</v>
      </c>
      <c r="N241" s="6">
        <f>+[1]retail!Q251</f>
        <v>7057.41</v>
      </c>
      <c r="O241" s="6">
        <f>+[1]retail!R251</f>
        <v>5268.91</v>
      </c>
      <c r="P241" s="6" t="str">
        <f>+[1]retail!S251</f>
        <v>PHP</v>
      </c>
      <c r="Q241" s="6">
        <f>+[1]retail!T251</f>
        <v>105</v>
      </c>
      <c r="R241" s="6">
        <f>+[1]retail!U251</f>
        <v>0</v>
      </c>
      <c r="S241" s="6">
        <f>+[1]retail!V251</f>
        <v>210</v>
      </c>
      <c r="T241" s="6">
        <f>+[1]retail!W251</f>
        <v>210</v>
      </c>
      <c r="U241" s="6">
        <f>+[1]retail!X251</f>
        <v>210</v>
      </c>
      <c r="V241" s="6">
        <f>+[1]retail!Y251</f>
        <v>210</v>
      </c>
      <c r="W241" s="6">
        <f>+[1]retail!Z251</f>
        <v>-497.87</v>
      </c>
      <c r="X241" s="6">
        <f>+[1]retail!AA251</f>
        <v>68.430000000000007</v>
      </c>
      <c r="Y241" s="6">
        <f>+[1]retail!AB251</f>
        <v>68.430000000000007</v>
      </c>
      <c r="Z241" s="6">
        <f>+[1]retail!AC251</f>
        <v>68.42</v>
      </c>
      <c r="AA241" s="6">
        <f>+[1]retail!AD251</f>
        <v>68.42</v>
      </c>
      <c r="AB241" s="6">
        <f>+[1]retail!AE251</f>
        <v>68.42</v>
      </c>
      <c r="AC241" s="6">
        <f>+[1]retail!AF251</f>
        <v>68.42</v>
      </c>
      <c r="AD241" s="6">
        <f>+[1]retail!AG251</f>
        <v>68.42</v>
      </c>
    </row>
    <row r="242" spans="1:30" x14ac:dyDescent="0.25">
      <c r="A242">
        <f>+[1]retail!C252</f>
        <v>1016</v>
      </c>
      <c r="B242" t="str">
        <f>+[1]retail!D252</f>
        <v>Isabela</v>
      </c>
      <c r="C242">
        <f>+[1]retail!F252</f>
        <v>110080</v>
      </c>
      <c r="D242" t="str">
        <f>+[1]retail!G252</f>
        <v>CENTRO 2 LASAM</v>
      </c>
      <c r="E242">
        <v>630130</v>
      </c>
      <c r="F242" t="s">
        <v>197</v>
      </c>
      <c r="G242" t="s">
        <v>191</v>
      </c>
      <c r="H242">
        <f>+[1]retail!J252</f>
        <v>170003463</v>
      </c>
      <c r="I242" t="str">
        <f>+[1]retail!K252</f>
        <v>CHEST TYPE GLASS TOP FREEZER</v>
      </c>
      <c r="J242">
        <f>+[1]retail!M252</f>
        <v>1</v>
      </c>
      <c r="K242">
        <f>+[1]retail!N252</f>
        <v>5</v>
      </c>
      <c r="L242" s="5">
        <f>+[1]retail!O252</f>
        <v>43640</v>
      </c>
      <c r="M242" s="6">
        <f>+[1]retail!P252</f>
        <v>19175</v>
      </c>
      <c r="N242" s="6">
        <f>+[1]retail!Q252</f>
        <v>12463.75</v>
      </c>
      <c r="O242" s="6">
        <f>+[1]retail!R252</f>
        <v>5432.89</v>
      </c>
      <c r="P242" s="6" t="str">
        <f>+[1]retail!S252</f>
        <v>PHP</v>
      </c>
      <c r="Q242" s="6">
        <f>+[1]retail!T252</f>
        <v>319.58</v>
      </c>
      <c r="R242" s="6">
        <f>+[1]retail!U252</f>
        <v>0</v>
      </c>
      <c r="S242" s="6">
        <f>+[1]retail!V252</f>
        <v>319.58</v>
      </c>
      <c r="T242" s="6">
        <f>+[1]retail!W252</f>
        <v>319.58999999999997</v>
      </c>
      <c r="U242" s="6">
        <f>+[1]retail!X252</f>
        <v>319.58</v>
      </c>
      <c r="V242" s="6">
        <f>+[1]retail!Y252</f>
        <v>319.58</v>
      </c>
      <c r="W242" s="6">
        <f>+[1]retail!Z252</f>
        <v>319.58999999999997</v>
      </c>
      <c r="X242" s="6">
        <f>+[1]retail!AA252</f>
        <v>319.58</v>
      </c>
      <c r="Y242" s="6">
        <f>+[1]retail!AB252</f>
        <v>319.58</v>
      </c>
      <c r="Z242" s="6">
        <f>+[1]retail!AC252</f>
        <v>319.58999999999997</v>
      </c>
      <c r="AA242" s="6">
        <f>+[1]retail!AD252</f>
        <v>319.58999999999997</v>
      </c>
      <c r="AB242" s="6">
        <f>+[1]retail!AE252</f>
        <v>319.58999999999997</v>
      </c>
      <c r="AC242" s="6">
        <f>+[1]retail!AF252</f>
        <v>319.58999999999997</v>
      </c>
      <c r="AD242" s="6">
        <f>+[1]retail!AG252</f>
        <v>319.58999999999997</v>
      </c>
    </row>
    <row r="243" spans="1:30" x14ac:dyDescent="0.25">
      <c r="A243">
        <f>+[1]retail!C253</f>
        <v>1016</v>
      </c>
      <c r="B243" t="str">
        <f>+[1]retail!D253</f>
        <v>Isabela</v>
      </c>
      <c r="C243">
        <f>+[1]retail!F253</f>
        <v>110080</v>
      </c>
      <c r="D243" t="str">
        <f>+[1]retail!G253</f>
        <v>CENTRO 2 LASAM</v>
      </c>
      <c r="E243">
        <v>630130</v>
      </c>
      <c r="F243" t="s">
        <v>197</v>
      </c>
      <c r="G243" t="s">
        <v>191</v>
      </c>
      <c r="H243">
        <f>+[1]retail!J253</f>
        <v>170003463</v>
      </c>
      <c r="I243" t="str">
        <f>+[1]retail!K253</f>
        <v>UPRIGHT CHILLER</v>
      </c>
      <c r="J243">
        <f>+[1]retail!M253</f>
        <v>2</v>
      </c>
      <c r="K243">
        <f>+[1]retail!N253</f>
        <v>5</v>
      </c>
      <c r="L243" s="5">
        <f>+[1]retail!O253</f>
        <v>43640</v>
      </c>
      <c r="M243" s="6">
        <f>+[1]retail!P253</f>
        <v>18950</v>
      </c>
      <c r="N243" s="6">
        <f>+[1]retail!Q253</f>
        <v>12317.5</v>
      </c>
      <c r="O243" s="6">
        <f>+[1]retail!R253</f>
        <v>5369.14</v>
      </c>
      <c r="P243" s="6" t="str">
        <f>+[1]retail!S253</f>
        <v>PHP</v>
      </c>
      <c r="Q243" s="6">
        <f>+[1]retail!T253</f>
        <v>315.83</v>
      </c>
      <c r="R243" s="6">
        <f>+[1]retail!U253</f>
        <v>0</v>
      </c>
      <c r="S243" s="6">
        <f>+[1]retail!V253</f>
        <v>315.83</v>
      </c>
      <c r="T243" s="6">
        <f>+[1]retail!W253</f>
        <v>315.83999999999997</v>
      </c>
      <c r="U243" s="6">
        <f>+[1]retail!X253</f>
        <v>315.83</v>
      </c>
      <c r="V243" s="6">
        <f>+[1]retail!Y253</f>
        <v>315.83</v>
      </c>
      <c r="W243" s="6">
        <f>+[1]retail!Z253</f>
        <v>315.83999999999997</v>
      </c>
      <c r="X243" s="6">
        <f>+[1]retail!AA253</f>
        <v>315.83</v>
      </c>
      <c r="Y243" s="6">
        <f>+[1]retail!AB253</f>
        <v>315.83</v>
      </c>
      <c r="Z243" s="6">
        <f>+[1]retail!AC253</f>
        <v>315.83999999999997</v>
      </c>
      <c r="AA243" s="6">
        <f>+[1]retail!AD253</f>
        <v>315.83999999999997</v>
      </c>
      <c r="AB243" s="6">
        <f>+[1]retail!AE253</f>
        <v>315.83999999999997</v>
      </c>
      <c r="AC243" s="6">
        <f>+[1]retail!AF253</f>
        <v>315.83999999999997</v>
      </c>
      <c r="AD243" s="6">
        <f>+[1]retail!AG253</f>
        <v>315.83999999999997</v>
      </c>
    </row>
    <row r="244" spans="1:30" x14ac:dyDescent="0.25">
      <c r="A244">
        <f>+[1]retail!C254</f>
        <v>1016</v>
      </c>
      <c r="B244" t="str">
        <f>+[1]retail!D254</f>
        <v>Isabela</v>
      </c>
      <c r="C244">
        <f>+[1]retail!F254</f>
        <v>110080</v>
      </c>
      <c r="D244" t="str">
        <f>+[1]retail!G254</f>
        <v>CENTRO 2 LASAM</v>
      </c>
      <c r="E244">
        <v>630130</v>
      </c>
      <c r="F244" t="s">
        <v>197</v>
      </c>
      <c r="G244" t="s">
        <v>191</v>
      </c>
      <c r="H244">
        <f>+[1]retail!J254</f>
        <v>170003464</v>
      </c>
      <c r="I244" t="str">
        <f>+[1]retail!K254</f>
        <v>UPRIGHT CHILLER</v>
      </c>
      <c r="J244">
        <f>+[1]retail!M254</f>
        <v>2</v>
      </c>
      <c r="K244">
        <f>+[1]retail!N254</f>
        <v>5</v>
      </c>
      <c r="L244" s="5">
        <f>+[1]retail!O254</f>
        <v>43640</v>
      </c>
      <c r="M244" s="6">
        <f>+[1]retail!P254</f>
        <v>18950</v>
      </c>
      <c r="N244" s="6">
        <f>+[1]retail!Q254</f>
        <v>12317.5</v>
      </c>
      <c r="O244" s="6">
        <f>+[1]retail!R254</f>
        <v>5369.14</v>
      </c>
      <c r="P244" s="6" t="str">
        <f>+[1]retail!S254</f>
        <v>PHP</v>
      </c>
      <c r="Q244" s="6">
        <f>+[1]retail!T254</f>
        <v>315.83</v>
      </c>
      <c r="R244" s="6">
        <f>+[1]retail!U254</f>
        <v>0</v>
      </c>
      <c r="S244" s="6">
        <f>+[1]retail!V254</f>
        <v>315.83</v>
      </c>
      <c r="T244" s="6">
        <f>+[1]retail!W254</f>
        <v>315.83999999999997</v>
      </c>
      <c r="U244" s="6">
        <f>+[1]retail!X254</f>
        <v>315.83</v>
      </c>
      <c r="V244" s="6">
        <f>+[1]retail!Y254</f>
        <v>315.83</v>
      </c>
      <c r="W244" s="6">
        <f>+[1]retail!Z254</f>
        <v>315.83999999999997</v>
      </c>
      <c r="X244" s="6">
        <f>+[1]retail!AA254</f>
        <v>315.83</v>
      </c>
      <c r="Y244" s="6">
        <f>+[1]retail!AB254</f>
        <v>315.83</v>
      </c>
      <c r="Z244" s="6">
        <f>+[1]retail!AC254</f>
        <v>315.83999999999997</v>
      </c>
      <c r="AA244" s="6">
        <f>+[1]retail!AD254</f>
        <v>315.83999999999997</v>
      </c>
      <c r="AB244" s="6">
        <f>+[1]retail!AE254</f>
        <v>315.83999999999997</v>
      </c>
      <c r="AC244" s="6">
        <f>+[1]retail!AF254</f>
        <v>315.83999999999997</v>
      </c>
      <c r="AD244" s="6">
        <f>+[1]retail!AG254</f>
        <v>315.83999999999997</v>
      </c>
    </row>
    <row r="245" spans="1:30" x14ac:dyDescent="0.25">
      <c r="A245">
        <f>+[1]retail!C255</f>
        <v>1016</v>
      </c>
      <c r="B245" t="str">
        <f>+[1]retail!D255</f>
        <v>Isabela</v>
      </c>
      <c r="C245">
        <f>+[1]retail!F255</f>
        <v>110080</v>
      </c>
      <c r="D245" t="str">
        <f>+[1]retail!G255</f>
        <v>CENTRO 2 LASAM</v>
      </c>
      <c r="E245">
        <v>630130</v>
      </c>
      <c r="F245" t="s">
        <v>197</v>
      </c>
      <c r="G245" t="s">
        <v>191</v>
      </c>
      <c r="H245">
        <f>+[1]retail!J255</f>
        <v>170003464</v>
      </c>
      <c r="I245" t="str">
        <f>+[1]retail!K255</f>
        <v>MENU BOARD 5 PANEL</v>
      </c>
      <c r="J245">
        <f>+[1]retail!M255</f>
        <v>2</v>
      </c>
      <c r="K245">
        <f>+[1]retail!N255</f>
        <v>5</v>
      </c>
      <c r="L245" s="5">
        <f>+[1]retail!O255</f>
        <v>43641</v>
      </c>
      <c r="M245" s="6">
        <f>+[1]retail!P255</f>
        <v>5040</v>
      </c>
      <c r="N245" s="6">
        <f>+[1]retail!Q255</f>
        <v>3276</v>
      </c>
      <c r="O245" s="6">
        <f>+[1]retail!R255</f>
        <v>1428</v>
      </c>
      <c r="P245" s="6" t="str">
        <f>+[1]retail!S255</f>
        <v>PHP</v>
      </c>
      <c r="Q245" s="6">
        <f>+[1]retail!T255</f>
        <v>84</v>
      </c>
      <c r="R245" s="6">
        <f>+[1]retail!U255</f>
        <v>0</v>
      </c>
      <c r="S245" s="6">
        <f>+[1]retail!V255</f>
        <v>84</v>
      </c>
      <c r="T245" s="6">
        <f>+[1]retail!W255</f>
        <v>84</v>
      </c>
      <c r="U245" s="6">
        <f>+[1]retail!X255</f>
        <v>84</v>
      </c>
      <c r="V245" s="6">
        <f>+[1]retail!Y255</f>
        <v>84</v>
      </c>
      <c r="W245" s="6">
        <f>+[1]retail!Z255</f>
        <v>84</v>
      </c>
      <c r="X245" s="6">
        <f>+[1]retail!AA255</f>
        <v>84</v>
      </c>
      <c r="Y245" s="6">
        <f>+[1]retail!AB255</f>
        <v>84</v>
      </c>
      <c r="Z245" s="6">
        <f>+[1]retail!AC255</f>
        <v>84</v>
      </c>
      <c r="AA245" s="6">
        <f>+[1]retail!AD255</f>
        <v>84</v>
      </c>
      <c r="AB245" s="6">
        <f>+[1]retail!AE255</f>
        <v>84</v>
      </c>
      <c r="AC245" s="6">
        <f>+[1]retail!AF255</f>
        <v>84</v>
      </c>
      <c r="AD245" s="6">
        <f>+[1]retail!AG255</f>
        <v>84</v>
      </c>
    </row>
    <row r="246" spans="1:30" x14ac:dyDescent="0.25">
      <c r="A246">
        <f>+[1]retail!C256</f>
        <v>1016</v>
      </c>
      <c r="B246" t="str">
        <f>+[1]retail!D256</f>
        <v>Isabela</v>
      </c>
      <c r="C246">
        <f>+[1]retail!F256</f>
        <v>110080</v>
      </c>
      <c r="D246" t="str">
        <f>+[1]retail!G256</f>
        <v>CENTRO 2 LASAM</v>
      </c>
      <c r="E246">
        <v>630130</v>
      </c>
      <c r="F246" t="s">
        <v>197</v>
      </c>
      <c r="G246" t="s">
        <v>191</v>
      </c>
      <c r="H246">
        <f>+[1]retail!J256</f>
        <v>170003464</v>
      </c>
      <c r="I246" t="str">
        <f>+[1]retail!K256</f>
        <v>CHEST TYPE GLASS TOP FREEZER</v>
      </c>
      <c r="J246">
        <f>+[1]retail!M256</f>
        <v>1</v>
      </c>
      <c r="K246">
        <f>+[1]retail!N256</f>
        <v>5</v>
      </c>
      <c r="L246" s="5">
        <f>+[1]retail!O256</f>
        <v>43640</v>
      </c>
      <c r="M246" s="6">
        <f>+[1]retail!P256</f>
        <v>19174.36</v>
      </c>
      <c r="N246" s="6">
        <f>+[1]retail!Q256</f>
        <v>12463.33</v>
      </c>
      <c r="O246" s="6">
        <f>+[1]retail!R256</f>
        <v>5432.75</v>
      </c>
      <c r="P246" s="6" t="str">
        <f>+[1]retail!S256</f>
        <v>PHP</v>
      </c>
      <c r="Q246" s="6">
        <f>+[1]retail!T256</f>
        <v>319.57</v>
      </c>
      <c r="R246" s="6">
        <f>+[1]retail!U256</f>
        <v>0</v>
      </c>
      <c r="S246" s="6">
        <f>+[1]retail!V256</f>
        <v>319.57</v>
      </c>
      <c r="T246" s="6">
        <f>+[1]retail!W256</f>
        <v>319.58</v>
      </c>
      <c r="U246" s="6">
        <f>+[1]retail!X256</f>
        <v>319.57</v>
      </c>
      <c r="V246" s="6">
        <f>+[1]retail!Y256</f>
        <v>319.57</v>
      </c>
      <c r="W246" s="6">
        <f>+[1]retail!Z256</f>
        <v>319.57</v>
      </c>
      <c r="X246" s="6">
        <f>+[1]retail!AA256</f>
        <v>319.58</v>
      </c>
      <c r="Y246" s="6">
        <f>+[1]retail!AB256</f>
        <v>319.57</v>
      </c>
      <c r="Z246" s="6">
        <f>+[1]retail!AC256</f>
        <v>319.57</v>
      </c>
      <c r="AA246" s="6">
        <f>+[1]retail!AD256</f>
        <v>319.57</v>
      </c>
      <c r="AB246" s="6">
        <f>+[1]retail!AE256</f>
        <v>319.57</v>
      </c>
      <c r="AC246" s="6">
        <f>+[1]retail!AF256</f>
        <v>319.57</v>
      </c>
      <c r="AD246" s="6">
        <f>+[1]retail!AG256</f>
        <v>319.57</v>
      </c>
    </row>
    <row r="247" spans="1:30" x14ac:dyDescent="0.25">
      <c r="A247">
        <f>+[1]retail!C257</f>
        <v>1016</v>
      </c>
      <c r="B247" t="str">
        <f>+[1]retail!D257</f>
        <v>Isabela</v>
      </c>
      <c r="C247">
        <f>+[1]retail!F257</f>
        <v>110081</v>
      </c>
      <c r="D247" t="str">
        <f>+[1]retail!G257</f>
        <v>ANTONINO ALICIA</v>
      </c>
      <c r="E247">
        <v>630130</v>
      </c>
      <c r="F247" t="s">
        <v>197</v>
      </c>
      <c r="G247" t="s">
        <v>191</v>
      </c>
      <c r="H247">
        <f>+[1]retail!J257</f>
        <v>170003500</v>
      </c>
      <c r="I247" t="str">
        <f>+[1]retail!K257</f>
        <v>STAINLESS SINK</v>
      </c>
      <c r="J247">
        <f>+[1]retail!M257</f>
        <v>1</v>
      </c>
      <c r="K247">
        <f>+[1]retail!N257</f>
        <v>10</v>
      </c>
      <c r="L247" s="5">
        <f>+[1]retail!O257</f>
        <v>43704</v>
      </c>
      <c r="M247" s="6">
        <f>+[1]retail!P257</f>
        <v>12600</v>
      </c>
      <c r="N247" s="6">
        <f>+[1]retail!Q257</f>
        <v>6662.31</v>
      </c>
      <c r="O247" s="6">
        <f>+[1]retail!R257</f>
        <v>5651.53</v>
      </c>
      <c r="P247" s="6" t="str">
        <f>+[1]retail!S257</f>
        <v>PHP</v>
      </c>
      <c r="Q247" s="6">
        <f>+[1]retail!T257</f>
        <v>105</v>
      </c>
      <c r="R247" s="6">
        <f>+[1]retail!U257</f>
        <v>0</v>
      </c>
      <c r="S247" s="6">
        <f>+[1]retail!V257</f>
        <v>210</v>
      </c>
      <c r="T247" s="6">
        <f>+[1]retail!W257</f>
        <v>210</v>
      </c>
      <c r="U247" s="6">
        <f>+[1]retail!X257</f>
        <v>210</v>
      </c>
      <c r="V247" s="6">
        <f>+[1]retail!Y257</f>
        <v>210</v>
      </c>
      <c r="W247" s="6">
        <f>+[1]retail!Z257</f>
        <v>-482.31</v>
      </c>
      <c r="X247" s="6">
        <f>+[1]retail!AA257</f>
        <v>71.540000000000006</v>
      </c>
      <c r="Y247" s="6">
        <f>+[1]retail!AB257</f>
        <v>71.540000000000006</v>
      </c>
      <c r="Z247" s="6">
        <f>+[1]retail!AC257</f>
        <v>71.540000000000006</v>
      </c>
      <c r="AA247" s="6">
        <f>+[1]retail!AD257</f>
        <v>71.540000000000006</v>
      </c>
      <c r="AB247" s="6">
        <f>+[1]retail!AE257</f>
        <v>71.540000000000006</v>
      </c>
      <c r="AC247" s="6">
        <f>+[1]retail!AF257</f>
        <v>71.540000000000006</v>
      </c>
      <c r="AD247" s="6">
        <f>+[1]retail!AG257</f>
        <v>71.540000000000006</v>
      </c>
    </row>
    <row r="248" spans="1:30" x14ac:dyDescent="0.25">
      <c r="A248">
        <f>+[1]retail!C258</f>
        <v>1016</v>
      </c>
      <c r="B248" t="str">
        <f>+[1]retail!D258</f>
        <v>Isabela</v>
      </c>
      <c r="C248">
        <f>+[1]retail!F258</f>
        <v>110087</v>
      </c>
      <c r="D248" t="str">
        <f>+[1]retail!G258</f>
        <v>POBLACION 1 PIAT</v>
      </c>
      <c r="E248">
        <v>630130</v>
      </c>
      <c r="F248" t="s">
        <v>197</v>
      </c>
      <c r="G248" t="s">
        <v>191</v>
      </c>
      <c r="H248">
        <f>+[1]retail!J258</f>
        <v>170003500</v>
      </c>
      <c r="I248" t="str">
        <f>+[1]retail!K258</f>
        <v>CHEST TYPE GLASS TOP FREEZER</v>
      </c>
      <c r="J248">
        <f>+[1]retail!M258</f>
        <v>1</v>
      </c>
      <c r="K248">
        <f>+[1]retail!N258</f>
        <v>5</v>
      </c>
      <c r="L248" s="5">
        <f>+[1]retail!O258</f>
        <v>43721</v>
      </c>
      <c r="M248" s="6">
        <f>+[1]retail!P258</f>
        <v>19175</v>
      </c>
      <c r="N248" s="6">
        <f>+[1]retail!Q258</f>
        <v>11505</v>
      </c>
      <c r="O248" s="6">
        <f>+[1]retail!R258</f>
        <v>6391.64</v>
      </c>
      <c r="P248" s="6" t="str">
        <f>+[1]retail!S258</f>
        <v>PHP</v>
      </c>
      <c r="Q248" s="6">
        <f>+[1]retail!T258</f>
        <v>319.58</v>
      </c>
      <c r="R248" s="6">
        <f>+[1]retail!U258</f>
        <v>0</v>
      </c>
      <c r="S248" s="6">
        <f>+[1]retail!V258</f>
        <v>319.58</v>
      </c>
      <c r="T248" s="6">
        <f>+[1]retail!W258</f>
        <v>319.58999999999997</v>
      </c>
      <c r="U248" s="6">
        <f>+[1]retail!X258</f>
        <v>319.58</v>
      </c>
      <c r="V248" s="6">
        <f>+[1]retail!Y258</f>
        <v>319.58</v>
      </c>
      <c r="W248" s="6">
        <f>+[1]retail!Z258</f>
        <v>319.58999999999997</v>
      </c>
      <c r="X248" s="6">
        <f>+[1]retail!AA258</f>
        <v>319.58</v>
      </c>
      <c r="Y248" s="6">
        <f>+[1]retail!AB258</f>
        <v>319.58</v>
      </c>
      <c r="Z248" s="6">
        <f>+[1]retail!AC258</f>
        <v>319.58999999999997</v>
      </c>
      <c r="AA248" s="6">
        <f>+[1]retail!AD258</f>
        <v>319.58999999999997</v>
      </c>
      <c r="AB248" s="6">
        <f>+[1]retail!AE258</f>
        <v>319.58999999999997</v>
      </c>
      <c r="AC248" s="6">
        <f>+[1]retail!AF258</f>
        <v>319.58999999999997</v>
      </c>
      <c r="AD248" s="6">
        <f>+[1]retail!AG258</f>
        <v>319.58999999999997</v>
      </c>
    </row>
    <row r="249" spans="1:30" x14ac:dyDescent="0.25">
      <c r="A249">
        <f>+[1]retail!C259</f>
        <v>1016</v>
      </c>
      <c r="B249" t="str">
        <f>+[1]retail!D259</f>
        <v>Isabela</v>
      </c>
      <c r="C249">
        <f>+[1]retail!F259</f>
        <v>110084</v>
      </c>
      <c r="D249" t="str">
        <f>+[1]retail!G259</f>
        <v>CENTRO MALLIG 2</v>
      </c>
      <c r="E249">
        <v>630130</v>
      </c>
      <c r="F249" t="s">
        <v>197</v>
      </c>
      <c r="G249" t="s">
        <v>191</v>
      </c>
      <c r="H249">
        <f>+[1]retail!J259</f>
        <v>170003500</v>
      </c>
      <c r="I249" t="str">
        <f>+[1]retail!K259</f>
        <v>UPRIGHT CHILLER</v>
      </c>
      <c r="J249">
        <f>+[1]retail!M259</f>
        <v>1</v>
      </c>
      <c r="K249">
        <f>+[1]retail!N259</f>
        <v>5</v>
      </c>
      <c r="L249" s="5">
        <f>+[1]retail!O259</f>
        <v>43710</v>
      </c>
      <c r="M249" s="6">
        <f>+[1]retail!P259</f>
        <v>24000</v>
      </c>
      <c r="N249" s="6">
        <f>+[1]retail!Q259</f>
        <v>14400</v>
      </c>
      <c r="O249" s="6">
        <f>+[1]retail!R259</f>
        <v>8000</v>
      </c>
      <c r="P249" s="6" t="str">
        <f>+[1]retail!S259</f>
        <v>PHP</v>
      </c>
      <c r="Q249" s="6">
        <f>+[1]retail!T259</f>
        <v>400</v>
      </c>
      <c r="R249" s="6">
        <f>+[1]retail!U259</f>
        <v>0</v>
      </c>
      <c r="S249" s="6">
        <f>+[1]retail!V259</f>
        <v>400</v>
      </c>
      <c r="T249" s="6">
        <f>+[1]retail!W259</f>
        <v>400</v>
      </c>
      <c r="U249" s="6">
        <f>+[1]retail!X259</f>
        <v>400</v>
      </c>
      <c r="V249" s="6">
        <f>+[1]retail!Y259</f>
        <v>400</v>
      </c>
      <c r="W249" s="6">
        <f>+[1]retail!Z259</f>
        <v>400</v>
      </c>
      <c r="X249" s="6">
        <f>+[1]retail!AA259</f>
        <v>400</v>
      </c>
      <c r="Y249" s="6">
        <f>+[1]retail!AB259</f>
        <v>400</v>
      </c>
      <c r="Z249" s="6">
        <f>+[1]retail!AC259</f>
        <v>400</v>
      </c>
      <c r="AA249" s="6">
        <f>+[1]retail!AD259</f>
        <v>400</v>
      </c>
      <c r="AB249" s="6">
        <f>+[1]retail!AE259</f>
        <v>400</v>
      </c>
      <c r="AC249" s="6">
        <f>+[1]retail!AF259</f>
        <v>400</v>
      </c>
      <c r="AD249" s="6">
        <f>+[1]retail!AG259</f>
        <v>400</v>
      </c>
    </row>
    <row r="250" spans="1:30" x14ac:dyDescent="0.25">
      <c r="A250">
        <f>+[1]retail!C260</f>
        <v>1016</v>
      </c>
      <c r="B250" t="str">
        <f>+[1]retail!D260</f>
        <v>Isabela</v>
      </c>
      <c r="C250">
        <f>+[1]retail!F260</f>
        <v>110084</v>
      </c>
      <c r="D250" t="str">
        <f>+[1]retail!G260</f>
        <v>CENTRO MALLIG 2</v>
      </c>
      <c r="E250">
        <v>630130</v>
      </c>
      <c r="F250" t="s">
        <v>197</v>
      </c>
      <c r="G250" t="s">
        <v>191</v>
      </c>
      <c r="H250">
        <f>+[1]retail!J260</f>
        <v>170003500</v>
      </c>
      <c r="I250" t="str">
        <f>+[1]retail!K260</f>
        <v>UPRIGHT CHILLER</v>
      </c>
      <c r="J250">
        <f>+[1]retail!M260</f>
        <v>1</v>
      </c>
      <c r="K250">
        <f>+[1]retail!N260</f>
        <v>5</v>
      </c>
      <c r="L250" s="5">
        <f>+[1]retail!O260</f>
        <v>43710</v>
      </c>
      <c r="M250" s="6">
        <f>+[1]retail!P260</f>
        <v>24000</v>
      </c>
      <c r="N250" s="6">
        <f>+[1]retail!Q260</f>
        <v>14400</v>
      </c>
      <c r="O250" s="6">
        <f>+[1]retail!R260</f>
        <v>8000</v>
      </c>
      <c r="P250" s="6" t="str">
        <f>+[1]retail!S260</f>
        <v>PHP</v>
      </c>
      <c r="Q250" s="6">
        <f>+[1]retail!T260</f>
        <v>400</v>
      </c>
      <c r="R250" s="6">
        <f>+[1]retail!U260</f>
        <v>0</v>
      </c>
      <c r="S250" s="6">
        <f>+[1]retail!V260</f>
        <v>400</v>
      </c>
      <c r="T250" s="6">
        <f>+[1]retail!W260</f>
        <v>400</v>
      </c>
      <c r="U250" s="6">
        <f>+[1]retail!X260</f>
        <v>400</v>
      </c>
      <c r="V250" s="6">
        <f>+[1]retail!Y260</f>
        <v>400</v>
      </c>
      <c r="W250" s="6">
        <f>+[1]retail!Z260</f>
        <v>400</v>
      </c>
      <c r="X250" s="6">
        <f>+[1]retail!AA260</f>
        <v>400</v>
      </c>
      <c r="Y250" s="6">
        <f>+[1]retail!AB260</f>
        <v>400</v>
      </c>
      <c r="Z250" s="6">
        <f>+[1]retail!AC260</f>
        <v>400</v>
      </c>
      <c r="AA250" s="6">
        <f>+[1]retail!AD260</f>
        <v>400</v>
      </c>
      <c r="AB250" s="6">
        <f>+[1]retail!AE260</f>
        <v>400</v>
      </c>
      <c r="AC250" s="6">
        <f>+[1]retail!AF260</f>
        <v>400</v>
      </c>
      <c r="AD250" s="6">
        <f>+[1]retail!AG260</f>
        <v>400</v>
      </c>
    </row>
    <row r="251" spans="1:30" x14ac:dyDescent="0.25">
      <c r="A251">
        <f>+[1]retail!C261</f>
        <v>1016</v>
      </c>
      <c r="B251" t="str">
        <f>+[1]retail!D261</f>
        <v>Isabela</v>
      </c>
      <c r="C251">
        <f>+[1]retail!F261</f>
        <v>110081</v>
      </c>
      <c r="D251" t="str">
        <f>+[1]retail!G261</f>
        <v>ANTONINO ALICIA</v>
      </c>
      <c r="E251">
        <v>630130</v>
      </c>
      <c r="F251" t="s">
        <v>197</v>
      </c>
      <c r="G251" t="s">
        <v>191</v>
      </c>
      <c r="H251">
        <f>+[1]retail!J261</f>
        <v>170003500</v>
      </c>
      <c r="I251" t="str">
        <f>+[1]retail!K261</f>
        <v>MENU BOARD 5 PANEL</v>
      </c>
      <c r="J251">
        <f>+[1]retail!M261</f>
        <v>2</v>
      </c>
      <c r="K251">
        <f>+[1]retail!N261</f>
        <v>5</v>
      </c>
      <c r="L251" s="5">
        <f>+[1]retail!O261</f>
        <v>43710</v>
      </c>
      <c r="M251" s="6">
        <f>+[1]retail!P261</f>
        <v>5040</v>
      </c>
      <c r="N251" s="6">
        <f>+[1]retail!Q261</f>
        <v>3024</v>
      </c>
      <c r="O251" s="6">
        <f>+[1]retail!R261</f>
        <v>1680</v>
      </c>
      <c r="P251" s="6" t="str">
        <f>+[1]retail!S261</f>
        <v>PHP</v>
      </c>
      <c r="Q251" s="6">
        <f>+[1]retail!T261</f>
        <v>84</v>
      </c>
      <c r="R251" s="6">
        <f>+[1]retail!U261</f>
        <v>0</v>
      </c>
      <c r="S251" s="6">
        <f>+[1]retail!V261</f>
        <v>84</v>
      </c>
      <c r="T251" s="6">
        <f>+[1]retail!W261</f>
        <v>84</v>
      </c>
      <c r="U251" s="6">
        <f>+[1]retail!X261</f>
        <v>84</v>
      </c>
      <c r="V251" s="6">
        <f>+[1]retail!Y261</f>
        <v>84</v>
      </c>
      <c r="W251" s="6">
        <f>+[1]retail!Z261</f>
        <v>84</v>
      </c>
      <c r="X251" s="6">
        <f>+[1]retail!AA261</f>
        <v>84</v>
      </c>
      <c r="Y251" s="6">
        <f>+[1]retail!AB261</f>
        <v>84</v>
      </c>
      <c r="Z251" s="6">
        <f>+[1]retail!AC261</f>
        <v>84</v>
      </c>
      <c r="AA251" s="6">
        <f>+[1]retail!AD261</f>
        <v>84</v>
      </c>
      <c r="AB251" s="6">
        <f>+[1]retail!AE261</f>
        <v>84</v>
      </c>
      <c r="AC251" s="6">
        <f>+[1]retail!AF261</f>
        <v>84</v>
      </c>
      <c r="AD251" s="6">
        <f>+[1]retail!AG261</f>
        <v>84</v>
      </c>
    </row>
    <row r="252" spans="1:30" x14ac:dyDescent="0.25">
      <c r="A252">
        <f>+[1]retail!C262</f>
        <v>1016</v>
      </c>
      <c r="B252" t="str">
        <f>+[1]retail!D262</f>
        <v>Isabela</v>
      </c>
      <c r="C252">
        <f>+[1]retail!F262</f>
        <v>610016</v>
      </c>
      <c r="D252" t="str">
        <f>+[1]retail!G262</f>
        <v>UR DAGUPAN WEST TABUK</v>
      </c>
      <c r="E252">
        <v>630130</v>
      </c>
      <c r="F252" t="s">
        <v>197</v>
      </c>
      <c r="G252" t="s">
        <v>191</v>
      </c>
      <c r="H252">
        <f>+[1]retail!J262</f>
        <v>170003500</v>
      </c>
      <c r="I252" t="str">
        <f>+[1]retail!K262</f>
        <v>CHEST TYPE GLASS TOP FREEZER</v>
      </c>
      <c r="J252">
        <f>+[1]retail!M262</f>
        <v>1</v>
      </c>
      <c r="K252">
        <f>+[1]retail!N262</f>
        <v>5</v>
      </c>
      <c r="L252" s="5">
        <f>+[1]retail!O262</f>
        <v>43721</v>
      </c>
      <c r="M252" s="6">
        <f>+[1]retail!P262</f>
        <v>19175</v>
      </c>
      <c r="N252" s="6">
        <f>+[1]retail!Q262</f>
        <v>11505</v>
      </c>
      <c r="O252" s="6">
        <f>+[1]retail!R262</f>
        <v>6391.64</v>
      </c>
      <c r="P252" s="6" t="str">
        <f>+[1]retail!S262</f>
        <v>PHP</v>
      </c>
      <c r="Q252" s="6">
        <f>+[1]retail!T262</f>
        <v>319.58</v>
      </c>
      <c r="R252" s="6">
        <f>+[1]retail!U262</f>
        <v>0</v>
      </c>
      <c r="S252" s="6">
        <f>+[1]retail!V262</f>
        <v>319.58</v>
      </c>
      <c r="T252" s="6">
        <f>+[1]retail!W262</f>
        <v>319.58999999999997</v>
      </c>
      <c r="U252" s="6">
        <f>+[1]retail!X262</f>
        <v>319.58</v>
      </c>
      <c r="V252" s="6">
        <f>+[1]retail!Y262</f>
        <v>319.58</v>
      </c>
      <c r="W252" s="6">
        <f>+[1]retail!Z262</f>
        <v>319.58999999999997</v>
      </c>
      <c r="X252" s="6">
        <f>+[1]retail!AA262</f>
        <v>319.58</v>
      </c>
      <c r="Y252" s="6">
        <f>+[1]retail!AB262</f>
        <v>319.58</v>
      </c>
      <c r="Z252" s="6">
        <f>+[1]retail!AC262</f>
        <v>319.58999999999997</v>
      </c>
      <c r="AA252" s="6">
        <f>+[1]retail!AD262</f>
        <v>319.58999999999997</v>
      </c>
      <c r="AB252" s="6">
        <f>+[1]retail!AE262</f>
        <v>319.58999999999997</v>
      </c>
      <c r="AC252" s="6">
        <f>+[1]retail!AF262</f>
        <v>319.58999999999997</v>
      </c>
      <c r="AD252" s="6">
        <f>+[1]retail!AG262</f>
        <v>319.58999999999997</v>
      </c>
    </row>
    <row r="253" spans="1:30" x14ac:dyDescent="0.25">
      <c r="A253">
        <f>+[1]retail!C263</f>
        <v>1016</v>
      </c>
      <c r="B253" t="str">
        <f>+[1]retail!D263</f>
        <v>Isabela</v>
      </c>
      <c r="C253">
        <f>+[1]retail!F263</f>
        <v>110083</v>
      </c>
      <c r="D253" t="str">
        <f>+[1]retail!G263</f>
        <v>CENTRO QUEZON</v>
      </c>
      <c r="E253">
        <v>630130</v>
      </c>
      <c r="F253" t="s">
        <v>197</v>
      </c>
      <c r="G253" t="s">
        <v>191</v>
      </c>
      <c r="H253">
        <f>+[1]retail!J263</f>
        <v>170003501</v>
      </c>
      <c r="I253" t="str">
        <f>+[1]retail!K263</f>
        <v>STAINLESS SINK</v>
      </c>
      <c r="J253">
        <f>+[1]retail!M263</f>
        <v>1</v>
      </c>
      <c r="K253">
        <f>+[1]retail!N263</f>
        <v>10</v>
      </c>
      <c r="L253" s="5">
        <f>+[1]retail!O263</f>
        <v>43704</v>
      </c>
      <c r="M253" s="6">
        <f>+[1]retail!P263</f>
        <v>12600</v>
      </c>
      <c r="N253" s="6">
        <f>+[1]retail!Q263</f>
        <v>6662.31</v>
      </c>
      <c r="O253" s="6">
        <f>+[1]retail!R263</f>
        <v>5651.53</v>
      </c>
      <c r="P253" s="6" t="str">
        <f>+[1]retail!S263</f>
        <v>PHP</v>
      </c>
      <c r="Q253" s="6">
        <f>+[1]retail!T263</f>
        <v>105</v>
      </c>
      <c r="R253" s="6">
        <f>+[1]retail!U263</f>
        <v>0</v>
      </c>
      <c r="S253" s="6">
        <f>+[1]retail!V263</f>
        <v>210</v>
      </c>
      <c r="T253" s="6">
        <f>+[1]retail!W263</f>
        <v>210</v>
      </c>
      <c r="U253" s="6">
        <f>+[1]retail!X263</f>
        <v>210</v>
      </c>
      <c r="V253" s="6">
        <f>+[1]retail!Y263</f>
        <v>210</v>
      </c>
      <c r="W253" s="6">
        <f>+[1]retail!Z263</f>
        <v>-482.31</v>
      </c>
      <c r="X253" s="6">
        <f>+[1]retail!AA263</f>
        <v>71.540000000000006</v>
      </c>
      <c r="Y253" s="6">
        <f>+[1]retail!AB263</f>
        <v>71.540000000000006</v>
      </c>
      <c r="Z253" s="6">
        <f>+[1]retail!AC263</f>
        <v>71.540000000000006</v>
      </c>
      <c r="AA253" s="6">
        <f>+[1]retail!AD263</f>
        <v>71.540000000000006</v>
      </c>
      <c r="AB253" s="6">
        <f>+[1]retail!AE263</f>
        <v>71.540000000000006</v>
      </c>
      <c r="AC253" s="6">
        <f>+[1]retail!AF263</f>
        <v>71.540000000000006</v>
      </c>
      <c r="AD253" s="6">
        <f>+[1]retail!AG263</f>
        <v>71.540000000000006</v>
      </c>
    </row>
    <row r="254" spans="1:30" x14ac:dyDescent="0.25">
      <c r="A254">
        <f>+[1]retail!C264</f>
        <v>1016</v>
      </c>
      <c r="B254" t="str">
        <f>+[1]retail!D264</f>
        <v>Isabela</v>
      </c>
      <c r="C254">
        <f>+[1]retail!F264</f>
        <v>110083</v>
      </c>
      <c r="D254" t="str">
        <f>+[1]retail!G264</f>
        <v>CENTRO QUEZON</v>
      </c>
      <c r="E254">
        <v>630130</v>
      </c>
      <c r="F254" t="s">
        <v>197</v>
      </c>
      <c r="G254" t="s">
        <v>191</v>
      </c>
      <c r="H254">
        <f>+[1]retail!J264</f>
        <v>170003501</v>
      </c>
      <c r="I254" t="str">
        <f>+[1]retail!K264</f>
        <v>CHEST TYPE GLASS TOP FREEZER</v>
      </c>
      <c r="J254">
        <f>+[1]retail!M264</f>
        <v>1</v>
      </c>
      <c r="K254">
        <f>+[1]retail!N264</f>
        <v>5</v>
      </c>
      <c r="L254" s="5">
        <f>+[1]retail!O264</f>
        <v>43699</v>
      </c>
      <c r="M254" s="6">
        <f>+[1]retail!P264</f>
        <v>19175</v>
      </c>
      <c r="N254" s="6">
        <f>+[1]retail!Q264</f>
        <v>11824.59</v>
      </c>
      <c r="O254" s="6">
        <f>+[1]retail!R264</f>
        <v>6072.05</v>
      </c>
      <c r="P254" s="6" t="str">
        <f>+[1]retail!S264</f>
        <v>PHP</v>
      </c>
      <c r="Q254" s="6">
        <f>+[1]retail!T264</f>
        <v>319.58</v>
      </c>
      <c r="R254" s="6">
        <f>+[1]retail!U264</f>
        <v>0</v>
      </c>
      <c r="S254" s="6">
        <f>+[1]retail!V264</f>
        <v>319.58</v>
      </c>
      <c r="T254" s="6">
        <f>+[1]retail!W264</f>
        <v>319.58999999999997</v>
      </c>
      <c r="U254" s="6">
        <f>+[1]retail!X264</f>
        <v>319.58</v>
      </c>
      <c r="V254" s="6">
        <f>+[1]retail!Y264</f>
        <v>319.58</v>
      </c>
      <c r="W254" s="6">
        <f>+[1]retail!Z264</f>
        <v>319.58999999999997</v>
      </c>
      <c r="X254" s="6">
        <f>+[1]retail!AA264</f>
        <v>319.58</v>
      </c>
      <c r="Y254" s="6">
        <f>+[1]retail!AB264</f>
        <v>319.58</v>
      </c>
      <c r="Z254" s="6">
        <f>+[1]retail!AC264</f>
        <v>319.58999999999997</v>
      </c>
      <c r="AA254" s="6">
        <f>+[1]retail!AD264</f>
        <v>319.58999999999997</v>
      </c>
      <c r="AB254" s="6">
        <f>+[1]retail!AE264</f>
        <v>319.58999999999997</v>
      </c>
      <c r="AC254" s="6">
        <f>+[1]retail!AF264</f>
        <v>319.58999999999997</v>
      </c>
      <c r="AD254" s="6">
        <f>+[1]retail!AG264</f>
        <v>319.58999999999997</v>
      </c>
    </row>
    <row r="255" spans="1:30" x14ac:dyDescent="0.25">
      <c r="A255">
        <f>+[1]retail!C265</f>
        <v>1016</v>
      </c>
      <c r="B255" t="str">
        <f>+[1]retail!D265</f>
        <v>Isabela</v>
      </c>
      <c r="C255">
        <f>+[1]retail!F265</f>
        <v>110042</v>
      </c>
      <c r="D255" t="str">
        <f>+[1]retail!G265</f>
        <v>CAUAYAN 2</v>
      </c>
      <c r="E255">
        <v>630130</v>
      </c>
      <c r="F255" t="s">
        <v>197</v>
      </c>
      <c r="G255" t="s">
        <v>191</v>
      </c>
      <c r="H255">
        <f>+[1]retail!J265</f>
        <v>170003501</v>
      </c>
      <c r="I255" t="str">
        <f>+[1]retail!K265</f>
        <v>UPRIGHT CHILLER</v>
      </c>
      <c r="J255">
        <f>+[1]retail!M265</f>
        <v>1</v>
      </c>
      <c r="K255">
        <f>+[1]retail!N265</f>
        <v>5</v>
      </c>
      <c r="L255" s="5">
        <f>+[1]retail!O265</f>
        <v>43710</v>
      </c>
      <c r="M255" s="6">
        <f>+[1]retail!P265</f>
        <v>24000</v>
      </c>
      <c r="N255" s="6">
        <f>+[1]retail!Q265</f>
        <v>14400</v>
      </c>
      <c r="O255" s="6">
        <f>+[1]retail!R265</f>
        <v>8000</v>
      </c>
      <c r="P255" s="6" t="str">
        <f>+[1]retail!S265</f>
        <v>PHP</v>
      </c>
      <c r="Q255" s="6">
        <f>+[1]retail!T265</f>
        <v>400</v>
      </c>
      <c r="R255" s="6">
        <f>+[1]retail!U265</f>
        <v>0</v>
      </c>
      <c r="S255" s="6">
        <f>+[1]retail!V265</f>
        <v>400</v>
      </c>
      <c r="T255" s="6">
        <f>+[1]retail!W265</f>
        <v>400</v>
      </c>
      <c r="U255" s="6">
        <f>+[1]retail!X265</f>
        <v>400</v>
      </c>
      <c r="V255" s="6">
        <f>+[1]retail!Y265</f>
        <v>400</v>
      </c>
      <c r="W255" s="6">
        <f>+[1]retail!Z265</f>
        <v>400</v>
      </c>
      <c r="X255" s="6">
        <f>+[1]retail!AA265</f>
        <v>400</v>
      </c>
      <c r="Y255" s="6">
        <f>+[1]retail!AB265</f>
        <v>400</v>
      </c>
      <c r="Z255" s="6">
        <f>+[1]retail!AC265</f>
        <v>400</v>
      </c>
      <c r="AA255" s="6">
        <f>+[1]retail!AD265</f>
        <v>400</v>
      </c>
      <c r="AB255" s="6">
        <f>+[1]retail!AE265</f>
        <v>400</v>
      </c>
      <c r="AC255" s="6">
        <f>+[1]retail!AF265</f>
        <v>400</v>
      </c>
      <c r="AD255" s="6">
        <f>+[1]retail!AG265</f>
        <v>400</v>
      </c>
    </row>
    <row r="256" spans="1:30" x14ac:dyDescent="0.25">
      <c r="A256">
        <f>+[1]retail!C266</f>
        <v>1016</v>
      </c>
      <c r="B256" t="str">
        <f>+[1]retail!D266</f>
        <v>Isabela</v>
      </c>
      <c r="C256">
        <f>+[1]retail!F266</f>
        <v>110032</v>
      </c>
      <c r="D256" t="str">
        <f>+[1]retail!G266</f>
        <v>NATIONAL HIGHWAY CENTRO</v>
      </c>
      <c r="E256">
        <v>630130</v>
      </c>
      <c r="F256" t="s">
        <v>197</v>
      </c>
      <c r="G256" t="s">
        <v>191</v>
      </c>
      <c r="H256">
        <f>+[1]retail!J266</f>
        <v>170003501</v>
      </c>
      <c r="I256" t="str">
        <f>+[1]retail!K266</f>
        <v>UPRIGHT CHILLER</v>
      </c>
      <c r="J256">
        <f>+[1]retail!M266</f>
        <v>1</v>
      </c>
      <c r="K256">
        <f>+[1]retail!N266</f>
        <v>5</v>
      </c>
      <c r="L256" s="5">
        <f>+[1]retail!O266</f>
        <v>43710</v>
      </c>
      <c r="M256" s="6">
        <f>+[1]retail!P266</f>
        <v>24000</v>
      </c>
      <c r="N256" s="6">
        <f>+[1]retail!Q266</f>
        <v>14400</v>
      </c>
      <c r="O256" s="6">
        <f>+[1]retail!R266</f>
        <v>8000</v>
      </c>
      <c r="P256" s="6" t="str">
        <f>+[1]retail!S266</f>
        <v>PHP</v>
      </c>
      <c r="Q256" s="6">
        <f>+[1]retail!T266</f>
        <v>400</v>
      </c>
      <c r="R256" s="6">
        <f>+[1]retail!U266</f>
        <v>0</v>
      </c>
      <c r="S256" s="6">
        <f>+[1]retail!V266</f>
        <v>400</v>
      </c>
      <c r="T256" s="6">
        <f>+[1]retail!W266</f>
        <v>400</v>
      </c>
      <c r="U256" s="6">
        <f>+[1]retail!X266</f>
        <v>400</v>
      </c>
      <c r="V256" s="6">
        <f>+[1]retail!Y266</f>
        <v>400</v>
      </c>
      <c r="W256" s="6">
        <f>+[1]retail!Z266</f>
        <v>400</v>
      </c>
      <c r="X256" s="6">
        <f>+[1]retail!AA266</f>
        <v>400</v>
      </c>
      <c r="Y256" s="6">
        <f>+[1]retail!AB266</f>
        <v>400</v>
      </c>
      <c r="Z256" s="6">
        <f>+[1]retail!AC266</f>
        <v>400</v>
      </c>
      <c r="AA256" s="6">
        <f>+[1]retail!AD266</f>
        <v>400</v>
      </c>
      <c r="AB256" s="6">
        <f>+[1]retail!AE266</f>
        <v>400</v>
      </c>
      <c r="AC256" s="6">
        <f>+[1]retail!AF266</f>
        <v>400</v>
      </c>
      <c r="AD256" s="6">
        <f>+[1]retail!AG266</f>
        <v>400</v>
      </c>
    </row>
    <row r="257" spans="1:30" x14ac:dyDescent="0.25">
      <c r="A257">
        <f>+[1]retail!C267</f>
        <v>1016</v>
      </c>
      <c r="B257" t="str">
        <f>+[1]retail!D267</f>
        <v>Isabela</v>
      </c>
      <c r="C257">
        <f>+[1]retail!F267</f>
        <v>110083</v>
      </c>
      <c r="D257" t="str">
        <f>+[1]retail!G267</f>
        <v>CENTRO QUEZON</v>
      </c>
      <c r="E257">
        <v>630130</v>
      </c>
      <c r="F257" t="s">
        <v>197</v>
      </c>
      <c r="G257" t="s">
        <v>191</v>
      </c>
      <c r="H257">
        <f>+[1]retail!J267</f>
        <v>170003501</v>
      </c>
      <c r="I257" t="str">
        <f>+[1]retail!K267</f>
        <v>MENU BOARD 5 PANEL</v>
      </c>
      <c r="J257">
        <f>+[1]retail!M267</f>
        <v>1</v>
      </c>
      <c r="K257">
        <f>+[1]retail!N267</f>
        <v>5</v>
      </c>
      <c r="L257" s="5">
        <f>+[1]retail!O267</f>
        <v>43710</v>
      </c>
      <c r="M257" s="6">
        <f>+[1]retail!P267</f>
        <v>5040</v>
      </c>
      <c r="N257" s="6">
        <f>+[1]retail!Q267</f>
        <v>3024</v>
      </c>
      <c r="O257" s="6">
        <f>+[1]retail!R267</f>
        <v>1680</v>
      </c>
      <c r="P257" s="6" t="str">
        <f>+[1]retail!S267</f>
        <v>PHP</v>
      </c>
      <c r="Q257" s="6">
        <f>+[1]retail!T267</f>
        <v>84</v>
      </c>
      <c r="R257" s="6">
        <f>+[1]retail!U267</f>
        <v>0</v>
      </c>
      <c r="S257" s="6">
        <f>+[1]retail!V267</f>
        <v>84</v>
      </c>
      <c r="T257" s="6">
        <f>+[1]retail!W267</f>
        <v>84</v>
      </c>
      <c r="U257" s="6">
        <f>+[1]retail!X267</f>
        <v>84</v>
      </c>
      <c r="V257" s="6">
        <f>+[1]retail!Y267</f>
        <v>84</v>
      </c>
      <c r="W257" s="6">
        <f>+[1]retail!Z267</f>
        <v>84</v>
      </c>
      <c r="X257" s="6">
        <f>+[1]retail!AA267</f>
        <v>84</v>
      </c>
      <c r="Y257" s="6">
        <f>+[1]retail!AB267</f>
        <v>84</v>
      </c>
      <c r="Z257" s="6">
        <f>+[1]retail!AC267</f>
        <v>84</v>
      </c>
      <c r="AA257" s="6">
        <f>+[1]retail!AD267</f>
        <v>84</v>
      </c>
      <c r="AB257" s="6">
        <f>+[1]retail!AE267</f>
        <v>84</v>
      </c>
      <c r="AC257" s="6">
        <f>+[1]retail!AF267</f>
        <v>84</v>
      </c>
      <c r="AD257" s="6">
        <f>+[1]retail!AG267</f>
        <v>84</v>
      </c>
    </row>
    <row r="258" spans="1:30" x14ac:dyDescent="0.25">
      <c r="A258">
        <f>+[1]retail!C268</f>
        <v>1016</v>
      </c>
      <c r="B258" t="str">
        <f>+[1]retail!D268</f>
        <v>Isabela</v>
      </c>
      <c r="C258">
        <f>+[1]retail!F268</f>
        <v>110081</v>
      </c>
      <c r="D258" t="str">
        <f>+[1]retail!G268</f>
        <v>ANTONINO ALICIA</v>
      </c>
      <c r="E258">
        <v>630130</v>
      </c>
      <c r="F258" t="s">
        <v>197</v>
      </c>
      <c r="G258" t="s">
        <v>191</v>
      </c>
      <c r="H258">
        <f>+[1]retail!J268</f>
        <v>170003501</v>
      </c>
      <c r="I258" t="str">
        <f>+[1]retail!K268</f>
        <v>CHEST TYPE GLASS TOP FREEZER</v>
      </c>
      <c r="J258">
        <f>+[1]retail!M268</f>
        <v>1</v>
      </c>
      <c r="K258">
        <f>+[1]retail!N268</f>
        <v>5</v>
      </c>
      <c r="L258" s="5">
        <f>+[1]retail!O268</f>
        <v>43699</v>
      </c>
      <c r="M258" s="6">
        <f>+[1]retail!P268</f>
        <v>19175</v>
      </c>
      <c r="N258" s="6">
        <f>+[1]retail!Q268</f>
        <v>11824.59</v>
      </c>
      <c r="O258" s="6">
        <f>+[1]retail!R268</f>
        <v>6072.05</v>
      </c>
      <c r="P258" s="6" t="str">
        <f>+[1]retail!S268</f>
        <v>PHP</v>
      </c>
      <c r="Q258" s="6">
        <f>+[1]retail!T268</f>
        <v>319.58</v>
      </c>
      <c r="R258" s="6">
        <f>+[1]retail!U268</f>
        <v>0</v>
      </c>
      <c r="S258" s="6">
        <f>+[1]retail!V268</f>
        <v>319.58</v>
      </c>
      <c r="T258" s="6">
        <f>+[1]retail!W268</f>
        <v>319.58999999999997</v>
      </c>
      <c r="U258" s="6">
        <f>+[1]retail!X268</f>
        <v>319.58</v>
      </c>
      <c r="V258" s="6">
        <f>+[1]retail!Y268</f>
        <v>319.58</v>
      </c>
      <c r="W258" s="6">
        <f>+[1]retail!Z268</f>
        <v>319.58999999999997</v>
      </c>
      <c r="X258" s="6">
        <f>+[1]retail!AA268</f>
        <v>319.58</v>
      </c>
      <c r="Y258" s="6">
        <f>+[1]retail!AB268</f>
        <v>319.58</v>
      </c>
      <c r="Z258" s="6">
        <f>+[1]retail!AC268</f>
        <v>319.58999999999997</v>
      </c>
      <c r="AA258" s="6">
        <f>+[1]retail!AD268</f>
        <v>319.58999999999997</v>
      </c>
      <c r="AB258" s="6">
        <f>+[1]retail!AE268</f>
        <v>319.58999999999997</v>
      </c>
      <c r="AC258" s="6">
        <f>+[1]retail!AF268</f>
        <v>319.58999999999997</v>
      </c>
      <c r="AD258" s="6">
        <f>+[1]retail!AG268</f>
        <v>319.58999999999997</v>
      </c>
    </row>
    <row r="259" spans="1:30" x14ac:dyDescent="0.25">
      <c r="A259">
        <f>+[1]retail!C269</f>
        <v>1016</v>
      </c>
      <c r="B259" t="str">
        <f>+[1]retail!D269</f>
        <v>Isabela</v>
      </c>
      <c r="C259">
        <f>+[1]retail!F269</f>
        <v>110084</v>
      </c>
      <c r="D259" t="str">
        <f>+[1]retail!G269</f>
        <v>CENTRO MALLIG 2</v>
      </c>
      <c r="E259">
        <v>630130</v>
      </c>
      <c r="F259" t="s">
        <v>197</v>
      </c>
      <c r="G259" t="s">
        <v>191</v>
      </c>
      <c r="H259">
        <f>+[1]retail!J269</f>
        <v>170003504</v>
      </c>
      <c r="I259" t="str">
        <f>+[1]retail!K269</f>
        <v>STAINLESS SINK</v>
      </c>
      <c r="J259">
        <f>+[1]retail!M269</f>
        <v>1</v>
      </c>
      <c r="K259">
        <f>+[1]retail!N269</f>
        <v>10</v>
      </c>
      <c r="L259" s="5">
        <f>+[1]retail!O269</f>
        <v>43710</v>
      </c>
      <c r="M259" s="6">
        <f>+[1]retail!P269</f>
        <v>12600</v>
      </c>
      <c r="N259" s="6">
        <f>+[1]retail!Q269</f>
        <v>6464.35</v>
      </c>
      <c r="O259" s="6">
        <f>+[1]retail!R269</f>
        <v>5843.45</v>
      </c>
      <c r="P259" s="6" t="str">
        <f>+[1]retail!S269</f>
        <v>PHP</v>
      </c>
      <c r="Q259" s="6">
        <f>+[1]retail!T269</f>
        <v>105</v>
      </c>
      <c r="R259" s="6">
        <f>+[1]retail!U269</f>
        <v>0</v>
      </c>
      <c r="S259" s="6">
        <f>+[1]retail!V269</f>
        <v>210</v>
      </c>
      <c r="T259" s="6">
        <f>+[1]retail!W269</f>
        <v>210</v>
      </c>
      <c r="U259" s="6">
        <f>+[1]retail!X269</f>
        <v>210</v>
      </c>
      <c r="V259" s="6">
        <f>+[1]retail!Y269</f>
        <v>210</v>
      </c>
      <c r="W259" s="6">
        <f>+[1]retail!Z269</f>
        <v>-474.78</v>
      </c>
      <c r="X259" s="6">
        <f>+[1]retail!AA269</f>
        <v>73.040000000000006</v>
      </c>
      <c r="Y259" s="6">
        <f>+[1]retail!AB269</f>
        <v>73.040000000000006</v>
      </c>
      <c r="Z259" s="6">
        <f>+[1]retail!AC269</f>
        <v>73.05</v>
      </c>
      <c r="AA259" s="6">
        <f>+[1]retail!AD269</f>
        <v>73.05</v>
      </c>
      <c r="AB259" s="6">
        <f>+[1]retail!AE269</f>
        <v>73.05</v>
      </c>
      <c r="AC259" s="6">
        <f>+[1]retail!AF269</f>
        <v>73.05</v>
      </c>
      <c r="AD259" s="6">
        <f>+[1]retail!AG269</f>
        <v>73.05</v>
      </c>
    </row>
    <row r="260" spans="1:30" x14ac:dyDescent="0.25">
      <c r="A260">
        <f>+[1]retail!C270</f>
        <v>1016</v>
      </c>
      <c r="B260" t="str">
        <f>+[1]retail!D270</f>
        <v>Isabela</v>
      </c>
      <c r="C260">
        <f>+[1]retail!F270</f>
        <v>110020</v>
      </c>
      <c r="D260" t="str">
        <f>+[1]retail!G270</f>
        <v>MACANAYA APARRI</v>
      </c>
      <c r="E260">
        <v>630130</v>
      </c>
      <c r="F260" t="s">
        <v>197</v>
      </c>
      <c r="G260" t="s">
        <v>191</v>
      </c>
      <c r="H260">
        <f>+[1]retail!J270</f>
        <v>170003504</v>
      </c>
      <c r="I260" t="str">
        <f>+[1]retail!K270</f>
        <v>CHEST TYPE GLASS TOP FREEZER</v>
      </c>
      <c r="J260">
        <f>+[1]retail!M270</f>
        <v>1</v>
      </c>
      <c r="K260">
        <f>+[1]retail!N270</f>
        <v>5</v>
      </c>
      <c r="L260" s="5">
        <f>+[1]retail!O270</f>
        <v>43721</v>
      </c>
      <c r="M260" s="6">
        <f>+[1]retail!P270</f>
        <v>19175</v>
      </c>
      <c r="N260" s="6">
        <f>+[1]retail!Q270</f>
        <v>11505</v>
      </c>
      <c r="O260" s="6">
        <f>+[1]retail!R270</f>
        <v>6391.64</v>
      </c>
      <c r="P260" s="6" t="str">
        <f>+[1]retail!S270</f>
        <v>PHP</v>
      </c>
      <c r="Q260" s="6">
        <f>+[1]retail!T270</f>
        <v>319.58</v>
      </c>
      <c r="R260" s="6">
        <f>+[1]retail!U270</f>
        <v>0</v>
      </c>
      <c r="S260" s="6">
        <f>+[1]retail!V270</f>
        <v>319.58</v>
      </c>
      <c r="T260" s="6">
        <f>+[1]retail!W270</f>
        <v>319.58999999999997</v>
      </c>
      <c r="U260" s="6">
        <f>+[1]retail!X270</f>
        <v>319.58</v>
      </c>
      <c r="V260" s="6">
        <f>+[1]retail!Y270</f>
        <v>319.58</v>
      </c>
      <c r="W260" s="6">
        <f>+[1]retail!Z270</f>
        <v>319.58999999999997</v>
      </c>
      <c r="X260" s="6">
        <f>+[1]retail!AA270</f>
        <v>319.58</v>
      </c>
      <c r="Y260" s="6">
        <f>+[1]retail!AB270</f>
        <v>319.58</v>
      </c>
      <c r="Z260" s="6">
        <f>+[1]retail!AC270</f>
        <v>319.58999999999997</v>
      </c>
      <c r="AA260" s="6">
        <f>+[1]retail!AD270</f>
        <v>319.58999999999997</v>
      </c>
      <c r="AB260" s="6">
        <f>+[1]retail!AE270</f>
        <v>319.58999999999997</v>
      </c>
      <c r="AC260" s="6">
        <f>+[1]retail!AF270</f>
        <v>319.58999999999997</v>
      </c>
      <c r="AD260" s="6">
        <f>+[1]retail!AG270</f>
        <v>319.58999999999997</v>
      </c>
    </row>
    <row r="261" spans="1:30" x14ac:dyDescent="0.25">
      <c r="A261">
        <f>+[1]retail!C271</f>
        <v>1016</v>
      </c>
      <c r="B261" t="str">
        <f>+[1]retail!D271</f>
        <v>Isabela</v>
      </c>
      <c r="C261">
        <f>+[1]retail!F271</f>
        <v>110073</v>
      </c>
      <c r="D261" t="str">
        <f>+[1]retail!G271</f>
        <v>JUNCTION IPIL ECHAGUE</v>
      </c>
      <c r="E261">
        <v>630130</v>
      </c>
      <c r="F261" t="s">
        <v>197</v>
      </c>
      <c r="G261" t="s">
        <v>191</v>
      </c>
      <c r="H261">
        <f>+[1]retail!J271</f>
        <v>170003504</v>
      </c>
      <c r="I261" t="str">
        <f>+[1]retail!K271</f>
        <v>UPRIGHT CHILLER</v>
      </c>
      <c r="J261">
        <f>+[1]retail!M271</f>
        <v>1</v>
      </c>
      <c r="K261">
        <f>+[1]retail!N271</f>
        <v>5</v>
      </c>
      <c r="L261" s="5">
        <f>+[1]retail!O271</f>
        <v>43710</v>
      </c>
      <c r="M261" s="6">
        <f>+[1]retail!P271</f>
        <v>24000</v>
      </c>
      <c r="N261" s="6">
        <f>+[1]retail!Q271</f>
        <v>14400</v>
      </c>
      <c r="O261" s="6">
        <f>+[1]retail!R271</f>
        <v>8000</v>
      </c>
      <c r="P261" s="6" t="str">
        <f>+[1]retail!S271</f>
        <v>PHP</v>
      </c>
      <c r="Q261" s="6">
        <f>+[1]retail!T271</f>
        <v>400</v>
      </c>
      <c r="R261" s="6">
        <f>+[1]retail!U271</f>
        <v>0</v>
      </c>
      <c r="S261" s="6">
        <f>+[1]retail!V271</f>
        <v>400</v>
      </c>
      <c r="T261" s="6">
        <f>+[1]retail!W271</f>
        <v>400</v>
      </c>
      <c r="U261" s="6">
        <f>+[1]retail!X271</f>
        <v>400</v>
      </c>
      <c r="V261" s="6">
        <f>+[1]retail!Y271</f>
        <v>400</v>
      </c>
      <c r="W261" s="6">
        <f>+[1]retail!Z271</f>
        <v>400</v>
      </c>
      <c r="X261" s="6">
        <f>+[1]retail!AA271</f>
        <v>400</v>
      </c>
      <c r="Y261" s="6">
        <f>+[1]retail!AB271</f>
        <v>400</v>
      </c>
      <c r="Z261" s="6">
        <f>+[1]retail!AC271</f>
        <v>400</v>
      </c>
      <c r="AA261" s="6">
        <f>+[1]retail!AD271</f>
        <v>400</v>
      </c>
      <c r="AB261" s="6">
        <f>+[1]retail!AE271</f>
        <v>400</v>
      </c>
      <c r="AC261" s="6">
        <f>+[1]retail!AF271</f>
        <v>400</v>
      </c>
      <c r="AD261" s="6">
        <f>+[1]retail!AG271</f>
        <v>400</v>
      </c>
    </row>
    <row r="262" spans="1:30" x14ac:dyDescent="0.25">
      <c r="A262">
        <f>+[1]retail!C272</f>
        <v>1016</v>
      </c>
      <c r="B262" t="str">
        <f>+[1]retail!D272</f>
        <v>Isabela</v>
      </c>
      <c r="C262">
        <f>+[1]retail!F272</f>
        <v>110005</v>
      </c>
      <c r="D262" t="str">
        <f>+[1]retail!G272</f>
        <v>BANTUG ROXAS</v>
      </c>
      <c r="E262">
        <v>630130</v>
      </c>
      <c r="F262" t="s">
        <v>197</v>
      </c>
      <c r="G262" t="s">
        <v>191</v>
      </c>
      <c r="H262">
        <f>+[1]retail!J272</f>
        <v>170003504</v>
      </c>
      <c r="I262" t="str">
        <f>+[1]retail!K272</f>
        <v>UPRIGHT CHILLER</v>
      </c>
      <c r="J262">
        <f>+[1]retail!M272</f>
        <v>1</v>
      </c>
      <c r="K262">
        <f>+[1]retail!N272</f>
        <v>5</v>
      </c>
      <c r="L262" s="5">
        <f>+[1]retail!O272</f>
        <v>43710</v>
      </c>
      <c r="M262" s="6">
        <f>+[1]retail!P272</f>
        <v>24000</v>
      </c>
      <c r="N262" s="6">
        <f>+[1]retail!Q272</f>
        <v>14400</v>
      </c>
      <c r="O262" s="6">
        <f>+[1]retail!R272</f>
        <v>8000</v>
      </c>
      <c r="P262" s="6" t="str">
        <f>+[1]retail!S272</f>
        <v>PHP</v>
      </c>
      <c r="Q262" s="6">
        <f>+[1]retail!T272</f>
        <v>400</v>
      </c>
      <c r="R262" s="6">
        <f>+[1]retail!U272</f>
        <v>0</v>
      </c>
      <c r="S262" s="6">
        <f>+[1]retail!V272</f>
        <v>400</v>
      </c>
      <c r="T262" s="6">
        <f>+[1]retail!W272</f>
        <v>400</v>
      </c>
      <c r="U262" s="6">
        <f>+[1]retail!X272</f>
        <v>400</v>
      </c>
      <c r="V262" s="6">
        <f>+[1]retail!Y272</f>
        <v>400</v>
      </c>
      <c r="W262" s="6">
        <f>+[1]retail!Z272</f>
        <v>400</v>
      </c>
      <c r="X262" s="6">
        <f>+[1]retail!AA272</f>
        <v>400</v>
      </c>
      <c r="Y262" s="6">
        <f>+[1]retail!AB272</f>
        <v>400</v>
      </c>
      <c r="Z262" s="6">
        <f>+[1]retail!AC272</f>
        <v>400</v>
      </c>
      <c r="AA262" s="6">
        <f>+[1]retail!AD272</f>
        <v>400</v>
      </c>
      <c r="AB262" s="6">
        <f>+[1]retail!AE272</f>
        <v>400</v>
      </c>
      <c r="AC262" s="6">
        <f>+[1]retail!AF272</f>
        <v>400</v>
      </c>
      <c r="AD262" s="6">
        <f>+[1]retail!AG272</f>
        <v>400</v>
      </c>
    </row>
    <row r="263" spans="1:30" x14ac:dyDescent="0.25">
      <c r="A263">
        <f>+[1]retail!C273</f>
        <v>1016</v>
      </c>
      <c r="B263" t="str">
        <f>+[1]retail!D273</f>
        <v>Isabela</v>
      </c>
      <c r="C263">
        <f>+[1]retail!F273</f>
        <v>110084</v>
      </c>
      <c r="D263" t="str">
        <f>+[1]retail!G273</f>
        <v>CENTRO MALLIG 2</v>
      </c>
      <c r="E263">
        <v>630130</v>
      </c>
      <c r="F263" t="s">
        <v>197</v>
      </c>
      <c r="G263" t="s">
        <v>191</v>
      </c>
      <c r="H263">
        <f>+[1]retail!J273</f>
        <v>170003504</v>
      </c>
      <c r="I263" t="str">
        <f>+[1]retail!K273</f>
        <v>MENU BOARD 5 PANEL</v>
      </c>
      <c r="J263">
        <f>+[1]retail!M273</f>
        <v>1</v>
      </c>
      <c r="K263">
        <f>+[1]retail!N273</f>
        <v>5</v>
      </c>
      <c r="L263" s="5">
        <f>+[1]retail!O273</f>
        <v>43711</v>
      </c>
      <c r="M263" s="6">
        <f>+[1]retail!P273</f>
        <v>5039.29</v>
      </c>
      <c r="N263" s="6">
        <f>+[1]retail!Q273</f>
        <v>3023.58</v>
      </c>
      <c r="O263" s="6">
        <f>+[1]retail!R273</f>
        <v>1679.75</v>
      </c>
      <c r="P263" s="6" t="str">
        <f>+[1]retail!S273</f>
        <v>PHP</v>
      </c>
      <c r="Q263" s="6">
        <f>+[1]retail!T273</f>
        <v>83.99</v>
      </c>
      <c r="R263" s="6">
        <f>+[1]retail!U273</f>
        <v>0</v>
      </c>
      <c r="S263" s="6">
        <f>+[1]retail!V273</f>
        <v>83.99</v>
      </c>
      <c r="T263" s="6">
        <f>+[1]retail!W273</f>
        <v>83.99</v>
      </c>
      <c r="U263" s="6">
        <f>+[1]retail!X273</f>
        <v>83.99</v>
      </c>
      <c r="V263" s="6">
        <f>+[1]retail!Y273</f>
        <v>83.98</v>
      </c>
      <c r="W263" s="6">
        <f>+[1]retail!Z273</f>
        <v>83.99</v>
      </c>
      <c r="X263" s="6">
        <f>+[1]retail!AA273</f>
        <v>83.99</v>
      </c>
      <c r="Y263" s="6">
        <f>+[1]retail!AB273</f>
        <v>83.99</v>
      </c>
      <c r="Z263" s="6">
        <f>+[1]retail!AC273</f>
        <v>83.99</v>
      </c>
      <c r="AA263" s="6">
        <f>+[1]retail!AD273</f>
        <v>83.99</v>
      </c>
      <c r="AB263" s="6">
        <f>+[1]retail!AE273</f>
        <v>83.99</v>
      </c>
      <c r="AC263" s="6">
        <f>+[1]retail!AF273</f>
        <v>83.99</v>
      </c>
      <c r="AD263" s="6">
        <f>+[1]retail!AG273</f>
        <v>83.99</v>
      </c>
    </row>
    <row r="264" spans="1:30" x14ac:dyDescent="0.25">
      <c r="A264">
        <f>+[1]retail!C274</f>
        <v>1016</v>
      </c>
      <c r="B264" t="str">
        <f>+[1]retail!D274</f>
        <v>Isabela</v>
      </c>
      <c r="C264">
        <f>+[1]retail!F274</f>
        <v>110014</v>
      </c>
      <c r="D264" t="str">
        <f>+[1]retail!G274</f>
        <v>A BONIFACIO DIFFUN</v>
      </c>
      <c r="E264">
        <v>630130</v>
      </c>
      <c r="F264" t="s">
        <v>197</v>
      </c>
      <c r="G264" t="s">
        <v>191</v>
      </c>
      <c r="H264">
        <f>+[1]retail!J274</f>
        <v>170003504</v>
      </c>
      <c r="I264" t="str">
        <f>+[1]retail!K274</f>
        <v>CHEST TYPE GLASS TOP FREEZER</v>
      </c>
      <c r="J264">
        <f>+[1]retail!M274</f>
        <v>1</v>
      </c>
      <c r="K264">
        <f>+[1]retail!N274</f>
        <v>5</v>
      </c>
      <c r="L264" s="5">
        <f>+[1]retail!O274</f>
        <v>43721</v>
      </c>
      <c r="M264" s="6">
        <f>+[1]retail!P274</f>
        <v>19175</v>
      </c>
      <c r="N264" s="6">
        <f>+[1]retail!Q274</f>
        <v>11505</v>
      </c>
      <c r="O264" s="6">
        <f>+[1]retail!R274</f>
        <v>6391.64</v>
      </c>
      <c r="P264" s="6" t="str">
        <f>+[1]retail!S274</f>
        <v>PHP</v>
      </c>
      <c r="Q264" s="6">
        <f>+[1]retail!T274</f>
        <v>319.58</v>
      </c>
      <c r="R264" s="6">
        <f>+[1]retail!U274</f>
        <v>0</v>
      </c>
      <c r="S264" s="6">
        <f>+[1]retail!V274</f>
        <v>319.58</v>
      </c>
      <c r="T264" s="6">
        <f>+[1]retail!W274</f>
        <v>319.58999999999997</v>
      </c>
      <c r="U264" s="6">
        <f>+[1]retail!X274</f>
        <v>319.58</v>
      </c>
      <c r="V264" s="6">
        <f>+[1]retail!Y274</f>
        <v>319.58</v>
      </c>
      <c r="W264" s="6">
        <f>+[1]retail!Z274</f>
        <v>319.58999999999997</v>
      </c>
      <c r="X264" s="6">
        <f>+[1]retail!AA274</f>
        <v>319.58</v>
      </c>
      <c r="Y264" s="6">
        <f>+[1]retail!AB274</f>
        <v>319.58</v>
      </c>
      <c r="Z264" s="6">
        <f>+[1]retail!AC274</f>
        <v>319.58999999999997</v>
      </c>
      <c r="AA264" s="6">
        <f>+[1]retail!AD274</f>
        <v>319.58999999999997</v>
      </c>
      <c r="AB264" s="6">
        <f>+[1]retail!AE274</f>
        <v>319.58999999999997</v>
      </c>
      <c r="AC264" s="6">
        <f>+[1]retail!AF274</f>
        <v>319.58999999999997</v>
      </c>
      <c r="AD264" s="6">
        <f>+[1]retail!AG274</f>
        <v>319.58999999999997</v>
      </c>
    </row>
    <row r="265" spans="1:30" x14ac:dyDescent="0.25">
      <c r="A265">
        <f>+[1]retail!C275</f>
        <v>1016</v>
      </c>
      <c r="B265" t="str">
        <f>+[1]retail!D275</f>
        <v>Isabela</v>
      </c>
      <c r="C265">
        <f>+[1]retail!F275</f>
        <v>110032</v>
      </c>
      <c r="D265" t="str">
        <f>+[1]retail!G275</f>
        <v>NATIONAL HIGHWAY CENTRO</v>
      </c>
      <c r="E265">
        <v>630130</v>
      </c>
      <c r="F265" t="s">
        <v>197</v>
      </c>
      <c r="G265" t="s">
        <v>191</v>
      </c>
      <c r="H265">
        <f>+[1]retail!J275</f>
        <v>170003505</v>
      </c>
      <c r="I265" t="str">
        <f>+[1]retail!K275</f>
        <v>CHEST TYPE GLASS TOP FREEZER</v>
      </c>
      <c r="J265">
        <f>+[1]retail!M275</f>
        <v>1</v>
      </c>
      <c r="K265">
        <f>+[1]retail!N275</f>
        <v>5</v>
      </c>
      <c r="L265" s="5">
        <f>+[1]retail!O275</f>
        <v>43721</v>
      </c>
      <c r="M265" s="6">
        <f>+[1]retail!P275</f>
        <v>19174.82</v>
      </c>
      <c r="N265" s="6">
        <f>+[1]retail!Q275</f>
        <v>11504.89</v>
      </c>
      <c r="O265" s="6">
        <f>+[1]retail!R275</f>
        <v>6391.6100000000006</v>
      </c>
      <c r="P265" s="6" t="str">
        <f>+[1]retail!S275</f>
        <v>PHP</v>
      </c>
      <c r="Q265" s="6">
        <f>+[1]retail!T275</f>
        <v>319.58</v>
      </c>
      <c r="R265" s="6">
        <f>+[1]retail!U275</f>
        <v>0</v>
      </c>
      <c r="S265" s="6">
        <f>+[1]retail!V275</f>
        <v>319.58</v>
      </c>
      <c r="T265" s="6">
        <f>+[1]retail!W275</f>
        <v>319.58</v>
      </c>
      <c r="U265" s="6">
        <f>+[1]retail!X275</f>
        <v>319.58</v>
      </c>
      <c r="V265" s="6">
        <f>+[1]retail!Y275</f>
        <v>319.58</v>
      </c>
      <c r="W265" s="6">
        <f>+[1]retail!Z275</f>
        <v>319.58</v>
      </c>
      <c r="X265" s="6">
        <f>+[1]retail!AA275</f>
        <v>319.58</v>
      </c>
      <c r="Y265" s="6">
        <f>+[1]retail!AB275</f>
        <v>319.58</v>
      </c>
      <c r="Z265" s="6">
        <f>+[1]retail!AC275</f>
        <v>319.58</v>
      </c>
      <c r="AA265" s="6">
        <f>+[1]retail!AD275</f>
        <v>319.58</v>
      </c>
      <c r="AB265" s="6">
        <f>+[1]retail!AE275</f>
        <v>319.58</v>
      </c>
      <c r="AC265" s="6">
        <f>+[1]retail!AF275</f>
        <v>319.58</v>
      </c>
      <c r="AD265" s="6">
        <f>+[1]retail!AG275</f>
        <v>319.58</v>
      </c>
    </row>
    <row r="266" spans="1:30" x14ac:dyDescent="0.25">
      <c r="A266">
        <f>+[1]retail!C276</f>
        <v>1016</v>
      </c>
      <c r="B266" t="str">
        <f>+[1]retail!D276</f>
        <v>Isabela</v>
      </c>
      <c r="C266">
        <f>+[1]retail!F276</f>
        <v>110082</v>
      </c>
      <c r="D266" t="str">
        <f>+[1]retail!G276</f>
        <v>RIZAL SANTIAGO</v>
      </c>
      <c r="E266">
        <v>630130</v>
      </c>
      <c r="F266" t="s">
        <v>197</v>
      </c>
      <c r="G266" t="s">
        <v>191</v>
      </c>
      <c r="H266">
        <f>+[1]retail!J276</f>
        <v>170003506</v>
      </c>
      <c r="I266" t="str">
        <f>+[1]retail!K276</f>
        <v>SINK RIGHT TUB</v>
      </c>
      <c r="J266">
        <f>+[1]retail!M276</f>
        <v>1</v>
      </c>
      <c r="K266">
        <f>+[1]retail!N276</f>
        <v>10</v>
      </c>
      <c r="L266" s="5">
        <f>+[1]retail!O276</f>
        <v>43710</v>
      </c>
      <c r="M266" s="6">
        <f>+[1]retail!P276</f>
        <v>12599.5</v>
      </c>
      <c r="N266" s="6">
        <f>+[1]retail!Q276</f>
        <v>6464.1</v>
      </c>
      <c r="O266" s="6">
        <f>+[1]retail!R276</f>
        <v>5843.24</v>
      </c>
      <c r="P266" s="6" t="str">
        <f>+[1]retail!S276</f>
        <v>PHP</v>
      </c>
      <c r="Q266" s="6">
        <f>+[1]retail!T276</f>
        <v>105</v>
      </c>
      <c r="R266" s="6">
        <f>+[1]retail!U276</f>
        <v>0</v>
      </c>
      <c r="S266" s="6">
        <f>+[1]retail!V276</f>
        <v>209.99</v>
      </c>
      <c r="T266" s="6">
        <f>+[1]retail!W276</f>
        <v>209.99</v>
      </c>
      <c r="U266" s="6">
        <f>+[1]retail!X276</f>
        <v>210</v>
      </c>
      <c r="V266" s="6">
        <f>+[1]retail!Y276</f>
        <v>209.99</v>
      </c>
      <c r="W266" s="6">
        <f>+[1]retail!Z276</f>
        <v>-474.77</v>
      </c>
      <c r="X266" s="6">
        <f>+[1]retail!AA276</f>
        <v>73.05</v>
      </c>
      <c r="Y266" s="6">
        <f>+[1]retail!AB276</f>
        <v>73.040000000000006</v>
      </c>
      <c r="Z266" s="6">
        <f>+[1]retail!AC276</f>
        <v>73.040000000000006</v>
      </c>
      <c r="AA266" s="6">
        <f>+[1]retail!AD276</f>
        <v>73.040000000000006</v>
      </c>
      <c r="AB266" s="6">
        <f>+[1]retail!AE276</f>
        <v>73.040000000000006</v>
      </c>
      <c r="AC266" s="6">
        <f>+[1]retail!AF276</f>
        <v>73.040000000000006</v>
      </c>
      <c r="AD266" s="6">
        <f>+[1]retail!AG276</f>
        <v>73.040000000000006</v>
      </c>
    </row>
    <row r="267" spans="1:30" x14ac:dyDescent="0.25">
      <c r="A267">
        <f>+[1]retail!C277</f>
        <v>1016</v>
      </c>
      <c r="B267" t="str">
        <f>+[1]retail!D277</f>
        <v>Isabela</v>
      </c>
      <c r="C267">
        <f>+[1]retail!F277</f>
        <v>110085</v>
      </c>
      <c r="D267" t="str">
        <f>+[1]retail!G277</f>
        <v>POBLACION BAGGAO</v>
      </c>
      <c r="E267">
        <v>630130</v>
      </c>
      <c r="F267" t="s">
        <v>197</v>
      </c>
      <c r="G267" t="s">
        <v>191</v>
      </c>
      <c r="H267">
        <f>+[1]retail!J277</f>
        <v>170003506</v>
      </c>
      <c r="I267" t="str">
        <f>+[1]retail!K277</f>
        <v>CHEST TYPE GLASS TOP FREEZER</v>
      </c>
      <c r="J267">
        <f>+[1]retail!M277</f>
        <v>1</v>
      </c>
      <c r="K267">
        <f>+[1]retail!N277</f>
        <v>5</v>
      </c>
      <c r="L267" s="5">
        <f>+[1]retail!O277</f>
        <v>43725</v>
      </c>
      <c r="M267" s="6">
        <f>+[1]retail!P277</f>
        <v>19175</v>
      </c>
      <c r="N267" s="6">
        <f>+[1]retail!Q277</f>
        <v>11505</v>
      </c>
      <c r="O267" s="6">
        <f>+[1]retail!R277</f>
        <v>6391.64</v>
      </c>
      <c r="P267" s="6" t="str">
        <f>+[1]retail!S277</f>
        <v>PHP</v>
      </c>
      <c r="Q267" s="6">
        <f>+[1]retail!T277</f>
        <v>319.58</v>
      </c>
      <c r="R267" s="6">
        <f>+[1]retail!U277</f>
        <v>0</v>
      </c>
      <c r="S267" s="6">
        <f>+[1]retail!V277</f>
        <v>319.58</v>
      </c>
      <c r="T267" s="6">
        <f>+[1]retail!W277</f>
        <v>319.58999999999997</v>
      </c>
      <c r="U267" s="6">
        <f>+[1]retail!X277</f>
        <v>319.58</v>
      </c>
      <c r="V267" s="6">
        <f>+[1]retail!Y277</f>
        <v>319.58</v>
      </c>
      <c r="W267" s="6">
        <f>+[1]retail!Z277</f>
        <v>319.58999999999997</v>
      </c>
      <c r="X267" s="6">
        <f>+[1]retail!AA277</f>
        <v>319.58</v>
      </c>
      <c r="Y267" s="6">
        <f>+[1]retail!AB277</f>
        <v>319.58</v>
      </c>
      <c r="Z267" s="6">
        <f>+[1]retail!AC277</f>
        <v>319.58999999999997</v>
      </c>
      <c r="AA267" s="6">
        <f>+[1]retail!AD277</f>
        <v>319.58999999999997</v>
      </c>
      <c r="AB267" s="6">
        <f>+[1]retail!AE277</f>
        <v>319.58999999999997</v>
      </c>
      <c r="AC267" s="6">
        <f>+[1]retail!AF277</f>
        <v>319.58999999999997</v>
      </c>
      <c r="AD267" s="6">
        <f>+[1]retail!AG277</f>
        <v>319.58999999999997</v>
      </c>
    </row>
    <row r="268" spans="1:30" x14ac:dyDescent="0.25">
      <c r="A268">
        <f>+[1]retail!C278</f>
        <v>1016</v>
      </c>
      <c r="B268" t="str">
        <f>+[1]retail!D278</f>
        <v>Isabela</v>
      </c>
      <c r="C268">
        <f>+[1]retail!F278</f>
        <v>110075</v>
      </c>
      <c r="D268" t="str">
        <f>+[1]retail!G278</f>
        <v>VICTORY NORTE SANTIAGO</v>
      </c>
      <c r="E268">
        <v>630130</v>
      </c>
      <c r="F268" t="s">
        <v>197</v>
      </c>
      <c r="G268" t="s">
        <v>191</v>
      </c>
      <c r="H268">
        <f>+[1]retail!J278</f>
        <v>170003506</v>
      </c>
      <c r="I268" t="str">
        <f>+[1]retail!K278</f>
        <v>UPRIGHT CHILLER</v>
      </c>
      <c r="J268">
        <f>+[1]retail!M278</f>
        <v>1</v>
      </c>
      <c r="K268">
        <f>+[1]retail!N278</f>
        <v>5</v>
      </c>
      <c r="L268" s="5">
        <f>+[1]retail!O278</f>
        <v>43710</v>
      </c>
      <c r="M268" s="6">
        <f>+[1]retail!P278</f>
        <v>24000</v>
      </c>
      <c r="N268" s="6">
        <f>+[1]retail!Q278</f>
        <v>14400</v>
      </c>
      <c r="O268" s="6">
        <f>+[1]retail!R278</f>
        <v>8000</v>
      </c>
      <c r="P268" s="6" t="str">
        <f>+[1]retail!S278</f>
        <v>PHP</v>
      </c>
      <c r="Q268" s="6">
        <f>+[1]retail!T278</f>
        <v>400</v>
      </c>
      <c r="R268" s="6">
        <f>+[1]retail!U278</f>
        <v>0</v>
      </c>
      <c r="S268" s="6">
        <f>+[1]retail!V278</f>
        <v>400</v>
      </c>
      <c r="T268" s="6">
        <f>+[1]retail!W278</f>
        <v>400</v>
      </c>
      <c r="U268" s="6">
        <f>+[1]retail!X278</f>
        <v>400</v>
      </c>
      <c r="V268" s="6">
        <f>+[1]retail!Y278</f>
        <v>400</v>
      </c>
      <c r="W268" s="6">
        <f>+[1]retail!Z278</f>
        <v>400</v>
      </c>
      <c r="X268" s="6">
        <f>+[1]retail!AA278</f>
        <v>400</v>
      </c>
      <c r="Y268" s="6">
        <f>+[1]retail!AB278</f>
        <v>400</v>
      </c>
      <c r="Z268" s="6">
        <f>+[1]retail!AC278</f>
        <v>400</v>
      </c>
      <c r="AA268" s="6">
        <f>+[1]retail!AD278</f>
        <v>400</v>
      </c>
      <c r="AB268" s="6">
        <f>+[1]retail!AE278</f>
        <v>400</v>
      </c>
      <c r="AC268" s="6">
        <f>+[1]retail!AF278</f>
        <v>400</v>
      </c>
      <c r="AD268" s="6">
        <f>+[1]retail!AG278</f>
        <v>400</v>
      </c>
    </row>
    <row r="269" spans="1:30" x14ac:dyDescent="0.25">
      <c r="A269">
        <f>+[1]retail!C279</f>
        <v>1016</v>
      </c>
      <c r="B269" t="str">
        <f>+[1]retail!D279</f>
        <v>Isabela</v>
      </c>
      <c r="C269">
        <f>+[1]retail!F279</f>
        <v>110085</v>
      </c>
      <c r="D269" t="str">
        <f>+[1]retail!G279</f>
        <v>POBLACION BAGGAO</v>
      </c>
      <c r="E269">
        <v>630130</v>
      </c>
      <c r="F269" t="s">
        <v>197</v>
      </c>
      <c r="G269" t="s">
        <v>191</v>
      </c>
      <c r="H269">
        <f>+[1]retail!J279</f>
        <v>170003506</v>
      </c>
      <c r="I269" t="str">
        <f>+[1]retail!K279</f>
        <v>UPRIGHT CHILLER</v>
      </c>
      <c r="J269">
        <f>+[1]retail!M279</f>
        <v>1</v>
      </c>
      <c r="K269">
        <f>+[1]retail!N279</f>
        <v>5</v>
      </c>
      <c r="L269" s="5">
        <f>+[1]retail!O279</f>
        <v>43710</v>
      </c>
      <c r="M269" s="6">
        <f>+[1]retail!P279</f>
        <v>24000</v>
      </c>
      <c r="N269" s="6">
        <f>+[1]retail!Q279</f>
        <v>14400</v>
      </c>
      <c r="O269" s="6">
        <f>+[1]retail!R279</f>
        <v>8000</v>
      </c>
      <c r="P269" s="6" t="str">
        <f>+[1]retail!S279</f>
        <v>PHP</v>
      </c>
      <c r="Q269" s="6">
        <f>+[1]retail!T279</f>
        <v>400</v>
      </c>
      <c r="R269" s="6">
        <f>+[1]retail!U279</f>
        <v>0</v>
      </c>
      <c r="S269" s="6">
        <f>+[1]retail!V279</f>
        <v>400</v>
      </c>
      <c r="T269" s="6">
        <f>+[1]retail!W279</f>
        <v>400</v>
      </c>
      <c r="U269" s="6">
        <f>+[1]retail!X279</f>
        <v>400</v>
      </c>
      <c r="V269" s="6">
        <f>+[1]retail!Y279</f>
        <v>400</v>
      </c>
      <c r="W269" s="6">
        <f>+[1]retail!Z279</f>
        <v>400</v>
      </c>
      <c r="X269" s="6">
        <f>+[1]retail!AA279</f>
        <v>400</v>
      </c>
      <c r="Y269" s="6">
        <f>+[1]retail!AB279</f>
        <v>400</v>
      </c>
      <c r="Z269" s="6">
        <f>+[1]retail!AC279</f>
        <v>400</v>
      </c>
      <c r="AA269" s="6">
        <f>+[1]retail!AD279</f>
        <v>400</v>
      </c>
      <c r="AB269" s="6">
        <f>+[1]retail!AE279</f>
        <v>400</v>
      </c>
      <c r="AC269" s="6">
        <f>+[1]retail!AF279</f>
        <v>400</v>
      </c>
      <c r="AD269" s="6">
        <f>+[1]retail!AG279</f>
        <v>400</v>
      </c>
    </row>
    <row r="270" spans="1:30" x14ac:dyDescent="0.25">
      <c r="A270">
        <f>+[1]retail!C280</f>
        <v>1016</v>
      </c>
      <c r="B270" t="str">
        <f>+[1]retail!D280</f>
        <v>Isabela</v>
      </c>
      <c r="C270">
        <f>+[1]retail!F280</f>
        <v>110082</v>
      </c>
      <c r="D270" t="str">
        <f>+[1]retail!G280</f>
        <v>RIZAL SANTIAGO</v>
      </c>
      <c r="E270">
        <v>630130</v>
      </c>
      <c r="F270" t="s">
        <v>197</v>
      </c>
      <c r="G270" t="s">
        <v>191</v>
      </c>
      <c r="H270">
        <f>+[1]retail!J280</f>
        <v>170003506</v>
      </c>
      <c r="I270" t="str">
        <f>+[1]retail!K280</f>
        <v>MENU BOARD 5 PANEL</v>
      </c>
      <c r="J270">
        <f>+[1]retail!M280</f>
        <v>1</v>
      </c>
      <c r="K270">
        <f>+[1]retail!N280</f>
        <v>5</v>
      </c>
      <c r="L270" s="5">
        <f>+[1]retail!O280</f>
        <v>43711</v>
      </c>
      <c r="M270" s="6">
        <f>+[1]retail!P280</f>
        <v>5040</v>
      </c>
      <c r="N270" s="6">
        <f>+[1]retail!Q280</f>
        <v>3024</v>
      </c>
      <c r="O270" s="6">
        <f>+[1]retail!R280</f>
        <v>1680</v>
      </c>
      <c r="P270" s="6" t="str">
        <f>+[1]retail!S280</f>
        <v>PHP</v>
      </c>
      <c r="Q270" s="6">
        <f>+[1]retail!T280</f>
        <v>84</v>
      </c>
      <c r="R270" s="6">
        <f>+[1]retail!U280</f>
        <v>0</v>
      </c>
      <c r="S270" s="6">
        <f>+[1]retail!V280</f>
        <v>84</v>
      </c>
      <c r="T270" s="6">
        <f>+[1]retail!W280</f>
        <v>84</v>
      </c>
      <c r="U270" s="6">
        <f>+[1]retail!X280</f>
        <v>84</v>
      </c>
      <c r="V270" s="6">
        <f>+[1]retail!Y280</f>
        <v>84</v>
      </c>
      <c r="W270" s="6">
        <f>+[1]retail!Z280</f>
        <v>84</v>
      </c>
      <c r="X270" s="6">
        <f>+[1]retail!AA280</f>
        <v>84</v>
      </c>
      <c r="Y270" s="6">
        <f>+[1]retail!AB280</f>
        <v>84</v>
      </c>
      <c r="Z270" s="6">
        <f>+[1]retail!AC280</f>
        <v>84</v>
      </c>
      <c r="AA270" s="6">
        <f>+[1]retail!AD280</f>
        <v>84</v>
      </c>
      <c r="AB270" s="6">
        <f>+[1]retail!AE280</f>
        <v>84</v>
      </c>
      <c r="AC270" s="6">
        <f>+[1]retail!AF280</f>
        <v>84</v>
      </c>
      <c r="AD270" s="6">
        <f>+[1]retail!AG280</f>
        <v>84</v>
      </c>
    </row>
    <row r="271" spans="1:30" x14ac:dyDescent="0.25">
      <c r="A271">
        <f>+[1]retail!C281</f>
        <v>1016</v>
      </c>
      <c r="B271" t="str">
        <f>+[1]retail!D281</f>
        <v>Isabela</v>
      </c>
      <c r="C271">
        <f>+[1]retail!F281</f>
        <v>110085</v>
      </c>
      <c r="D271" t="str">
        <f>+[1]retail!G281</f>
        <v>POBLACION BAGGAO</v>
      </c>
      <c r="E271">
        <v>630130</v>
      </c>
      <c r="F271" t="s">
        <v>197</v>
      </c>
      <c r="G271" t="s">
        <v>191</v>
      </c>
      <c r="H271">
        <f>+[1]retail!J281</f>
        <v>170003542</v>
      </c>
      <c r="I271" t="str">
        <f>+[1]retail!K281</f>
        <v>GAS OVEN</v>
      </c>
      <c r="J271">
        <f>+[1]retail!M281</f>
        <v>2</v>
      </c>
      <c r="K271">
        <f>+[1]retail!N281</f>
        <v>5</v>
      </c>
      <c r="L271" s="5">
        <f>+[1]retail!O281</f>
        <v>43895</v>
      </c>
      <c r="M271" s="6">
        <f>+[1]retail!P281</f>
        <v>33000</v>
      </c>
      <c r="N271" s="6">
        <f>+[1]retail!Q281</f>
        <v>16500</v>
      </c>
      <c r="O271" s="6">
        <f>+[1]retail!R281</f>
        <v>14300</v>
      </c>
      <c r="P271" s="6" t="str">
        <f>+[1]retail!S281</f>
        <v>PHP</v>
      </c>
      <c r="Q271" s="6">
        <f>+[1]retail!T281</f>
        <v>550</v>
      </c>
      <c r="R271" s="6">
        <f>+[1]retail!U281</f>
        <v>0</v>
      </c>
      <c r="S271" s="6">
        <f>+[1]retail!V281</f>
        <v>550</v>
      </c>
      <c r="T271" s="6">
        <f>+[1]retail!W281</f>
        <v>550</v>
      </c>
      <c r="U271" s="6">
        <f>+[1]retail!X281</f>
        <v>550</v>
      </c>
      <c r="V271" s="6">
        <f>+[1]retail!Y281</f>
        <v>550</v>
      </c>
      <c r="W271" s="6">
        <f>+[1]retail!Z281</f>
        <v>550</v>
      </c>
      <c r="X271" s="6">
        <f>+[1]retail!AA281</f>
        <v>550</v>
      </c>
      <c r="Y271" s="6">
        <f>+[1]retail!AB281</f>
        <v>550</v>
      </c>
      <c r="Z271" s="6">
        <f>+[1]retail!AC281</f>
        <v>550</v>
      </c>
      <c r="AA271" s="6">
        <f>+[1]retail!AD281</f>
        <v>550</v>
      </c>
      <c r="AB271" s="6">
        <f>+[1]retail!AE281</f>
        <v>550</v>
      </c>
      <c r="AC271" s="6">
        <f>+[1]retail!AF281</f>
        <v>550</v>
      </c>
      <c r="AD271" s="6">
        <f>+[1]retail!AG281</f>
        <v>550</v>
      </c>
    </row>
    <row r="272" spans="1:30" x14ac:dyDescent="0.25">
      <c r="A272">
        <f>+[1]retail!C282</f>
        <v>1016</v>
      </c>
      <c r="B272" t="str">
        <f>+[1]retail!D282</f>
        <v>Isabela</v>
      </c>
      <c r="C272">
        <f>+[1]retail!F282</f>
        <v>110085</v>
      </c>
      <c r="D272" t="str">
        <f>+[1]retail!G282</f>
        <v>POBLACION BAGGAO</v>
      </c>
      <c r="E272">
        <v>630130</v>
      </c>
      <c r="F272" t="s">
        <v>197</v>
      </c>
      <c r="G272" t="s">
        <v>191</v>
      </c>
      <c r="H272">
        <f>+[1]retail!J282</f>
        <v>170003543</v>
      </c>
      <c r="I272" t="str">
        <f>+[1]retail!K282</f>
        <v>GAS OVEN</v>
      </c>
      <c r="J272">
        <f>+[1]retail!M282</f>
        <v>2</v>
      </c>
      <c r="K272">
        <f>+[1]retail!N282</f>
        <v>5</v>
      </c>
      <c r="L272" s="5">
        <f>+[1]retail!O282</f>
        <v>43895</v>
      </c>
      <c r="M272" s="6">
        <f>+[1]retail!P282</f>
        <v>33000</v>
      </c>
      <c r="N272" s="6">
        <f>+[1]retail!Q282</f>
        <v>16500</v>
      </c>
      <c r="O272" s="6">
        <f>+[1]retail!R282</f>
        <v>14300</v>
      </c>
      <c r="P272" s="6" t="str">
        <f>+[1]retail!S282</f>
        <v>PHP</v>
      </c>
      <c r="Q272" s="6">
        <f>+[1]retail!T282</f>
        <v>550</v>
      </c>
      <c r="R272" s="6">
        <f>+[1]retail!U282</f>
        <v>0</v>
      </c>
      <c r="S272" s="6">
        <f>+[1]retail!V282</f>
        <v>550</v>
      </c>
      <c r="T272" s="6">
        <f>+[1]retail!W282</f>
        <v>550</v>
      </c>
      <c r="U272" s="6">
        <f>+[1]retail!X282</f>
        <v>550</v>
      </c>
      <c r="V272" s="6">
        <f>+[1]retail!Y282</f>
        <v>550</v>
      </c>
      <c r="W272" s="6">
        <f>+[1]retail!Z282</f>
        <v>550</v>
      </c>
      <c r="X272" s="6">
        <f>+[1]retail!AA282</f>
        <v>550</v>
      </c>
      <c r="Y272" s="6">
        <f>+[1]retail!AB282</f>
        <v>550</v>
      </c>
      <c r="Z272" s="6">
        <f>+[1]retail!AC282</f>
        <v>550</v>
      </c>
      <c r="AA272" s="6">
        <f>+[1]retail!AD282</f>
        <v>550</v>
      </c>
      <c r="AB272" s="6">
        <f>+[1]retail!AE282</f>
        <v>550</v>
      </c>
      <c r="AC272" s="6">
        <f>+[1]retail!AF282</f>
        <v>550</v>
      </c>
      <c r="AD272" s="6">
        <f>+[1]retail!AG282</f>
        <v>550</v>
      </c>
    </row>
    <row r="273" spans="1:30" x14ac:dyDescent="0.25">
      <c r="A273">
        <f>+[1]retail!C283</f>
        <v>1016</v>
      </c>
      <c r="B273" t="str">
        <f>+[1]retail!D283</f>
        <v>Isabela</v>
      </c>
      <c r="C273">
        <f>+[1]retail!F283</f>
        <v>110020</v>
      </c>
      <c r="D273" t="str">
        <f>+[1]retail!G283</f>
        <v>MACANAYA APARRI</v>
      </c>
      <c r="E273">
        <v>630130</v>
      </c>
      <c r="F273" t="s">
        <v>197</v>
      </c>
      <c r="G273" t="s">
        <v>191</v>
      </c>
      <c r="H273">
        <f>+[1]retail!J283</f>
        <v>170003548</v>
      </c>
      <c r="I273" t="str">
        <f>+[1]retail!K283</f>
        <v>GAS OVEN</v>
      </c>
      <c r="J273">
        <f>+[1]retail!M283</f>
        <v>1</v>
      </c>
      <c r="K273">
        <f>+[1]retail!N283</f>
        <v>5</v>
      </c>
      <c r="L273" s="5">
        <f>+[1]retail!O283</f>
        <v>44034</v>
      </c>
      <c r="M273" s="6">
        <f>+[1]retail!P283</f>
        <v>33000</v>
      </c>
      <c r="N273" s="6">
        <f>+[1]retail!Q283</f>
        <v>14300</v>
      </c>
      <c r="O273" s="6">
        <f>+[1]retail!R283</f>
        <v>16500</v>
      </c>
      <c r="P273" s="6" t="str">
        <f>+[1]retail!S283</f>
        <v>PHP</v>
      </c>
      <c r="Q273" s="6">
        <f>+[1]retail!T283</f>
        <v>550</v>
      </c>
      <c r="R273" s="6">
        <f>+[1]retail!U283</f>
        <v>0</v>
      </c>
      <c r="S273" s="6">
        <f>+[1]retail!V283</f>
        <v>550</v>
      </c>
      <c r="T273" s="6">
        <f>+[1]retail!W283</f>
        <v>550</v>
      </c>
      <c r="U273" s="6">
        <f>+[1]retail!X283</f>
        <v>550</v>
      </c>
      <c r="V273" s="6">
        <f>+[1]retail!Y283</f>
        <v>550</v>
      </c>
      <c r="W273" s="6">
        <f>+[1]retail!Z283</f>
        <v>550</v>
      </c>
      <c r="X273" s="6">
        <f>+[1]retail!AA283</f>
        <v>550</v>
      </c>
      <c r="Y273" s="6">
        <f>+[1]retail!AB283</f>
        <v>550</v>
      </c>
      <c r="Z273" s="6">
        <f>+[1]retail!AC283</f>
        <v>550</v>
      </c>
      <c r="AA273" s="6">
        <f>+[1]retail!AD283</f>
        <v>550</v>
      </c>
      <c r="AB273" s="6">
        <f>+[1]retail!AE283</f>
        <v>550</v>
      </c>
      <c r="AC273" s="6">
        <f>+[1]retail!AF283</f>
        <v>550</v>
      </c>
      <c r="AD273" s="6">
        <f>+[1]retail!AG283</f>
        <v>550</v>
      </c>
    </row>
    <row r="274" spans="1:30" x14ac:dyDescent="0.25">
      <c r="A274">
        <f>+[1]retail!C284</f>
        <v>1016</v>
      </c>
      <c r="B274" t="str">
        <f>+[1]retail!D284</f>
        <v>Isabela</v>
      </c>
      <c r="C274">
        <f>+[1]retail!F284</f>
        <v>110061</v>
      </c>
      <c r="D274" t="str">
        <f>+[1]retail!G284</f>
        <v>CENTRO EAST STA TERESITA</v>
      </c>
      <c r="E274">
        <v>630130</v>
      </c>
      <c r="F274" t="s">
        <v>197</v>
      </c>
      <c r="G274" t="s">
        <v>191</v>
      </c>
      <c r="H274">
        <f>+[1]retail!J284</f>
        <v>170003548</v>
      </c>
      <c r="I274" t="str">
        <f>+[1]retail!K284</f>
        <v>GAS OVEN</v>
      </c>
      <c r="J274">
        <f>+[1]retail!M284</f>
        <v>1</v>
      </c>
      <c r="K274">
        <f>+[1]retail!N284</f>
        <v>5</v>
      </c>
      <c r="L274" s="5">
        <f>+[1]retail!O284</f>
        <v>44034</v>
      </c>
      <c r="M274" s="6">
        <f>+[1]retail!P284</f>
        <v>33000</v>
      </c>
      <c r="N274" s="6">
        <f>+[1]retail!Q284</f>
        <v>14300</v>
      </c>
      <c r="O274" s="6">
        <f>+[1]retail!R284</f>
        <v>16500</v>
      </c>
      <c r="P274" s="6" t="str">
        <f>+[1]retail!S284</f>
        <v>PHP</v>
      </c>
      <c r="Q274" s="6">
        <f>+[1]retail!T284</f>
        <v>550</v>
      </c>
      <c r="R274" s="6">
        <f>+[1]retail!U284</f>
        <v>0</v>
      </c>
      <c r="S274" s="6">
        <f>+[1]retail!V284</f>
        <v>550</v>
      </c>
      <c r="T274" s="6">
        <f>+[1]retail!W284</f>
        <v>550</v>
      </c>
      <c r="U274" s="6">
        <f>+[1]retail!X284</f>
        <v>550</v>
      </c>
      <c r="V274" s="6">
        <f>+[1]retail!Y284</f>
        <v>550</v>
      </c>
      <c r="W274" s="6">
        <f>+[1]retail!Z284</f>
        <v>550</v>
      </c>
      <c r="X274" s="6">
        <f>+[1]retail!AA284</f>
        <v>550</v>
      </c>
      <c r="Y274" s="6">
        <f>+[1]retail!AB284</f>
        <v>550</v>
      </c>
      <c r="Z274" s="6">
        <f>+[1]retail!AC284</f>
        <v>550</v>
      </c>
      <c r="AA274" s="6">
        <f>+[1]retail!AD284</f>
        <v>550</v>
      </c>
      <c r="AB274" s="6">
        <f>+[1]retail!AE284</f>
        <v>550</v>
      </c>
      <c r="AC274" s="6">
        <f>+[1]retail!AF284</f>
        <v>550</v>
      </c>
      <c r="AD274" s="6">
        <f>+[1]retail!AG284</f>
        <v>550</v>
      </c>
    </row>
    <row r="275" spans="1:30" x14ac:dyDescent="0.25">
      <c r="A275">
        <f>+[1]retail!C285</f>
        <v>1016</v>
      </c>
      <c r="B275" t="str">
        <f>+[1]retail!D285</f>
        <v>Isabela</v>
      </c>
      <c r="C275">
        <f>+[1]retail!F285</f>
        <v>110076</v>
      </c>
      <c r="D275" t="str">
        <f>+[1]retail!G285</f>
        <v>MALALAM ILAGAN</v>
      </c>
      <c r="E275">
        <v>630130</v>
      </c>
      <c r="F275" t="s">
        <v>197</v>
      </c>
      <c r="G275" t="s">
        <v>191</v>
      </c>
      <c r="H275">
        <f>+[1]retail!J285</f>
        <v>170003673</v>
      </c>
      <c r="I275" t="str">
        <f>+[1]retail!K285</f>
        <v>FOOD WARMER</v>
      </c>
      <c r="J275">
        <f>+[1]retail!M285</f>
        <v>1</v>
      </c>
      <c r="K275">
        <f>+[1]retail!N285</f>
        <v>3</v>
      </c>
      <c r="L275" s="5">
        <f>+[1]retail!O285</f>
        <v>43885</v>
      </c>
      <c r="M275" s="6">
        <f>+[1]retail!P285</f>
        <v>19500</v>
      </c>
      <c r="N275" s="6">
        <f>+[1]retail!Q285</f>
        <v>19187.5</v>
      </c>
      <c r="O275" s="6">
        <f>+[1]retail!R285</f>
        <v>312.5</v>
      </c>
      <c r="P275" s="6" t="str">
        <f>+[1]retail!S285</f>
        <v>PHP</v>
      </c>
      <c r="Q275" s="6">
        <f>+[1]retail!T285</f>
        <v>67.709999999999994</v>
      </c>
      <c r="R275" s="6">
        <f>+[1]retail!U285</f>
        <v>0</v>
      </c>
      <c r="S275" s="6">
        <f>+[1]retail!V285</f>
        <v>67.709999999999994</v>
      </c>
      <c r="T275" s="6">
        <f>+[1]retail!W285</f>
        <v>0</v>
      </c>
      <c r="U275" s="6">
        <f>+[1]retail!X285</f>
        <v>0</v>
      </c>
      <c r="V275" s="6">
        <f>+[1]retail!Y285</f>
        <v>0</v>
      </c>
      <c r="W275" s="6">
        <f>+[1]retail!Z285</f>
        <v>0</v>
      </c>
      <c r="X275" s="6">
        <f>+[1]retail!AA285</f>
        <v>0</v>
      </c>
      <c r="Y275" s="6">
        <f>+[1]retail!AB285</f>
        <v>0</v>
      </c>
      <c r="Z275" s="6">
        <f>+[1]retail!AC285</f>
        <v>0</v>
      </c>
      <c r="AA275" s="6">
        <f>+[1]retail!AD285</f>
        <v>0</v>
      </c>
      <c r="AB275" s="6">
        <f>+[1]retail!AE285</f>
        <v>0</v>
      </c>
      <c r="AC275" s="6">
        <f>+[1]retail!AF285</f>
        <v>0</v>
      </c>
      <c r="AD275" s="6">
        <f>+[1]retail!AG285</f>
        <v>0</v>
      </c>
    </row>
    <row r="276" spans="1:30" x14ac:dyDescent="0.25">
      <c r="A276">
        <f>+[1]retail!C286</f>
        <v>1016</v>
      </c>
      <c r="B276" t="str">
        <f>+[1]retail!D286</f>
        <v>Isabela</v>
      </c>
      <c r="C276">
        <f>+[1]retail!F286</f>
        <v>110004</v>
      </c>
      <c r="D276" t="str">
        <f>+[1]retail!G286</f>
        <v>DUBINAN EAST SANTIAGO CITY</v>
      </c>
      <c r="E276">
        <v>630130</v>
      </c>
      <c r="F276" t="s">
        <v>197</v>
      </c>
      <c r="G276" t="s">
        <v>191</v>
      </c>
      <c r="H276">
        <f>+[1]retail!J286</f>
        <v>170003674</v>
      </c>
      <c r="I276" t="str">
        <f>+[1]retail!K286</f>
        <v>FOOD WARMER</v>
      </c>
      <c r="J276">
        <f>+[1]retail!M286</f>
        <v>1</v>
      </c>
      <c r="K276">
        <f>+[1]retail!N286</f>
        <v>3</v>
      </c>
      <c r="L276" s="5">
        <f>+[1]retail!O286</f>
        <v>43885</v>
      </c>
      <c r="M276" s="6">
        <f>+[1]retail!P286</f>
        <v>19500</v>
      </c>
      <c r="N276" s="6">
        <f>+[1]retail!Q286</f>
        <v>19187.5</v>
      </c>
      <c r="O276" s="6">
        <f>+[1]retail!R286</f>
        <v>312.5</v>
      </c>
      <c r="P276" s="6" t="str">
        <f>+[1]retail!S286</f>
        <v>PHP</v>
      </c>
      <c r="Q276" s="6">
        <f>+[1]retail!T286</f>
        <v>67.709999999999994</v>
      </c>
      <c r="R276" s="6">
        <f>+[1]retail!U286</f>
        <v>0</v>
      </c>
      <c r="S276" s="6">
        <f>+[1]retail!V286</f>
        <v>67.709999999999994</v>
      </c>
      <c r="T276" s="6">
        <f>+[1]retail!W286</f>
        <v>0</v>
      </c>
      <c r="U276" s="6">
        <f>+[1]retail!X286</f>
        <v>0</v>
      </c>
      <c r="V276" s="6">
        <f>+[1]retail!Y286</f>
        <v>0</v>
      </c>
      <c r="W276" s="6">
        <f>+[1]retail!Z286</f>
        <v>0</v>
      </c>
      <c r="X276" s="6">
        <f>+[1]retail!AA286</f>
        <v>0</v>
      </c>
      <c r="Y276" s="6">
        <f>+[1]retail!AB286</f>
        <v>0</v>
      </c>
      <c r="Z276" s="6">
        <f>+[1]retail!AC286</f>
        <v>0</v>
      </c>
      <c r="AA276" s="6">
        <f>+[1]retail!AD286</f>
        <v>0</v>
      </c>
      <c r="AB276" s="6">
        <f>+[1]retail!AE286</f>
        <v>0</v>
      </c>
      <c r="AC276" s="6">
        <f>+[1]retail!AF286</f>
        <v>0</v>
      </c>
      <c r="AD276" s="6">
        <f>+[1]retail!AG286</f>
        <v>0</v>
      </c>
    </row>
    <row r="277" spans="1:30" x14ac:dyDescent="0.25">
      <c r="A277">
        <f>+[1]retail!C287</f>
        <v>1016</v>
      </c>
      <c r="B277" t="str">
        <f>+[1]retail!D287</f>
        <v>Isabela</v>
      </c>
      <c r="C277">
        <f>+[1]retail!F287</f>
        <v>110005</v>
      </c>
      <c r="D277" t="str">
        <f>+[1]retail!G287</f>
        <v>BANTUG ROXAS</v>
      </c>
      <c r="E277">
        <v>630130</v>
      </c>
      <c r="F277" t="s">
        <v>197</v>
      </c>
      <c r="G277" t="s">
        <v>191</v>
      </c>
      <c r="H277">
        <f>+[1]retail!J287</f>
        <v>170003674</v>
      </c>
      <c r="I277" t="str">
        <f>+[1]retail!K287</f>
        <v>FOOD WARMER</v>
      </c>
      <c r="J277">
        <f>+[1]retail!M287</f>
        <v>1</v>
      </c>
      <c r="K277">
        <f>+[1]retail!N287</f>
        <v>3</v>
      </c>
      <c r="L277" s="5">
        <f>+[1]retail!O287</f>
        <v>43885</v>
      </c>
      <c r="M277" s="6">
        <f>+[1]retail!P287</f>
        <v>19500</v>
      </c>
      <c r="N277" s="6">
        <f>+[1]retail!Q287</f>
        <v>19187.5</v>
      </c>
      <c r="O277" s="6">
        <f>+[1]retail!R287</f>
        <v>312.5</v>
      </c>
      <c r="P277" s="6" t="str">
        <f>+[1]retail!S287</f>
        <v>PHP</v>
      </c>
      <c r="Q277" s="6">
        <f>+[1]retail!T287</f>
        <v>67.709999999999994</v>
      </c>
      <c r="R277" s="6">
        <f>+[1]retail!U287</f>
        <v>0</v>
      </c>
      <c r="S277" s="6">
        <f>+[1]retail!V287</f>
        <v>67.709999999999994</v>
      </c>
      <c r="T277" s="6">
        <f>+[1]retail!W287</f>
        <v>0</v>
      </c>
      <c r="U277" s="6">
        <f>+[1]retail!X287</f>
        <v>0</v>
      </c>
      <c r="V277" s="6">
        <f>+[1]retail!Y287</f>
        <v>0</v>
      </c>
      <c r="W277" s="6">
        <f>+[1]retail!Z287</f>
        <v>0</v>
      </c>
      <c r="X277" s="6">
        <f>+[1]retail!AA287</f>
        <v>0</v>
      </c>
      <c r="Y277" s="6">
        <f>+[1]retail!AB287</f>
        <v>0</v>
      </c>
      <c r="Z277" s="6">
        <f>+[1]retail!AC287</f>
        <v>0</v>
      </c>
      <c r="AA277" s="6">
        <f>+[1]retail!AD287</f>
        <v>0</v>
      </c>
      <c r="AB277" s="6">
        <f>+[1]retail!AE287</f>
        <v>0</v>
      </c>
      <c r="AC277" s="6">
        <f>+[1]retail!AF287</f>
        <v>0</v>
      </c>
      <c r="AD277" s="6">
        <f>+[1]retail!AG287</f>
        <v>0</v>
      </c>
    </row>
    <row r="278" spans="1:30" x14ac:dyDescent="0.25">
      <c r="A278">
        <f>+[1]retail!C288</f>
        <v>1016</v>
      </c>
      <c r="B278" t="str">
        <f>+[1]retail!D288</f>
        <v>Isabela</v>
      </c>
      <c r="C278">
        <f>+[1]retail!F288</f>
        <v>110065</v>
      </c>
      <c r="D278" t="str">
        <f>+[1]retail!G288</f>
        <v>CENTRO IGUIG</v>
      </c>
      <c r="E278">
        <v>630130</v>
      </c>
      <c r="F278" t="s">
        <v>197</v>
      </c>
      <c r="G278" t="s">
        <v>191</v>
      </c>
      <c r="H278">
        <f>+[1]retail!J288</f>
        <v>170003676</v>
      </c>
      <c r="I278" t="str">
        <f>+[1]retail!K288</f>
        <v>FOOD WARMER</v>
      </c>
      <c r="J278">
        <f>+[1]retail!M288</f>
        <v>1</v>
      </c>
      <c r="K278">
        <f>+[1]retail!N288</f>
        <v>3</v>
      </c>
      <c r="L278" s="5">
        <f>+[1]retail!O288</f>
        <v>43885</v>
      </c>
      <c r="M278" s="6">
        <f>+[1]retail!P288</f>
        <v>19500</v>
      </c>
      <c r="N278" s="6">
        <f>+[1]retail!Q288</f>
        <v>19187.5</v>
      </c>
      <c r="O278" s="6">
        <f>+[1]retail!R288</f>
        <v>312.5</v>
      </c>
      <c r="P278" s="6" t="str">
        <f>+[1]retail!S288</f>
        <v>PHP</v>
      </c>
      <c r="Q278" s="6">
        <f>+[1]retail!T288</f>
        <v>67.709999999999994</v>
      </c>
      <c r="R278" s="6">
        <f>+[1]retail!U288</f>
        <v>0</v>
      </c>
      <c r="S278" s="6">
        <f>+[1]retail!V288</f>
        <v>67.709999999999994</v>
      </c>
      <c r="T278" s="6">
        <f>+[1]retail!W288</f>
        <v>0</v>
      </c>
      <c r="U278" s="6">
        <f>+[1]retail!X288</f>
        <v>0</v>
      </c>
      <c r="V278" s="6">
        <f>+[1]retail!Y288</f>
        <v>0</v>
      </c>
      <c r="W278" s="6">
        <f>+[1]retail!Z288</f>
        <v>0</v>
      </c>
      <c r="X278" s="6">
        <f>+[1]retail!AA288</f>
        <v>0</v>
      </c>
      <c r="Y278" s="6">
        <f>+[1]retail!AB288</f>
        <v>0</v>
      </c>
      <c r="Z278" s="6">
        <f>+[1]retail!AC288</f>
        <v>0</v>
      </c>
      <c r="AA278" s="6">
        <f>+[1]retail!AD288</f>
        <v>0</v>
      </c>
      <c r="AB278" s="6">
        <f>+[1]retail!AE288</f>
        <v>0</v>
      </c>
      <c r="AC278" s="6">
        <f>+[1]retail!AF288</f>
        <v>0</v>
      </c>
      <c r="AD278" s="6">
        <f>+[1]retail!AG288</f>
        <v>0</v>
      </c>
    </row>
    <row r="279" spans="1:30" x14ac:dyDescent="0.25">
      <c r="A279">
        <f>+[1]retail!C289</f>
        <v>1016</v>
      </c>
      <c r="B279" t="str">
        <f>+[1]retail!D289</f>
        <v>Isabela</v>
      </c>
      <c r="C279">
        <f>+[1]retail!F289</f>
        <v>110067</v>
      </c>
      <c r="D279" t="str">
        <f>+[1]retail!G289</f>
        <v>MABINI ST SOLANO</v>
      </c>
      <c r="E279">
        <v>630130</v>
      </c>
      <c r="F279" t="s">
        <v>197</v>
      </c>
      <c r="G279" t="s">
        <v>191</v>
      </c>
      <c r="H279">
        <f>+[1]retail!J289</f>
        <v>170003676</v>
      </c>
      <c r="I279" t="str">
        <f>+[1]retail!K289</f>
        <v>FOOD WARMER</v>
      </c>
      <c r="J279">
        <f>+[1]retail!M289</f>
        <v>1</v>
      </c>
      <c r="K279">
        <f>+[1]retail!N289</f>
        <v>3</v>
      </c>
      <c r="L279" s="5">
        <f>+[1]retail!O289</f>
        <v>43885</v>
      </c>
      <c r="M279" s="6">
        <f>+[1]retail!P289</f>
        <v>19500</v>
      </c>
      <c r="N279" s="6">
        <f>+[1]retail!Q289</f>
        <v>19187.5</v>
      </c>
      <c r="O279" s="6">
        <f>+[1]retail!R289</f>
        <v>312.5</v>
      </c>
      <c r="P279" s="6" t="str">
        <f>+[1]retail!S289</f>
        <v>PHP</v>
      </c>
      <c r="Q279" s="6">
        <f>+[1]retail!T289</f>
        <v>67.709999999999994</v>
      </c>
      <c r="R279" s="6">
        <f>+[1]retail!U289</f>
        <v>0</v>
      </c>
      <c r="S279" s="6">
        <f>+[1]retail!V289</f>
        <v>67.709999999999994</v>
      </c>
      <c r="T279" s="6">
        <f>+[1]retail!W289</f>
        <v>0</v>
      </c>
      <c r="U279" s="6">
        <f>+[1]retail!X289</f>
        <v>0</v>
      </c>
      <c r="V279" s="6">
        <f>+[1]retail!Y289</f>
        <v>0</v>
      </c>
      <c r="W279" s="6">
        <f>+[1]retail!Z289</f>
        <v>0</v>
      </c>
      <c r="X279" s="6">
        <f>+[1]retail!AA289</f>
        <v>0</v>
      </c>
      <c r="Y279" s="6">
        <f>+[1]retail!AB289</f>
        <v>0</v>
      </c>
      <c r="Z279" s="6">
        <f>+[1]retail!AC289</f>
        <v>0</v>
      </c>
      <c r="AA279" s="6">
        <f>+[1]retail!AD289</f>
        <v>0</v>
      </c>
      <c r="AB279" s="6">
        <f>+[1]retail!AE289</f>
        <v>0</v>
      </c>
      <c r="AC279" s="6">
        <f>+[1]retail!AF289</f>
        <v>0</v>
      </c>
      <c r="AD279" s="6">
        <f>+[1]retail!AG289</f>
        <v>0</v>
      </c>
    </row>
    <row r="280" spans="1:30" x14ac:dyDescent="0.25">
      <c r="A280">
        <f>+[1]retail!C290</f>
        <v>1016</v>
      </c>
      <c r="B280" t="str">
        <f>+[1]retail!D290</f>
        <v>Isabela</v>
      </c>
      <c r="C280">
        <f>+[1]retail!F290</f>
        <v>110012</v>
      </c>
      <c r="D280" t="str">
        <f>+[1]retail!G290</f>
        <v>BANGGOT BAMBANG</v>
      </c>
      <c r="E280">
        <v>630130</v>
      </c>
      <c r="F280" t="s">
        <v>197</v>
      </c>
      <c r="G280" t="s">
        <v>191</v>
      </c>
      <c r="H280">
        <f>+[1]retail!J290</f>
        <v>170003676</v>
      </c>
      <c r="I280" t="str">
        <f>+[1]retail!K290</f>
        <v>FOOD WARMER</v>
      </c>
      <c r="J280">
        <f>+[1]retail!M290</f>
        <v>1</v>
      </c>
      <c r="K280">
        <f>+[1]retail!N290</f>
        <v>3</v>
      </c>
      <c r="L280" s="5">
        <f>+[1]retail!O290</f>
        <v>43885</v>
      </c>
      <c r="M280" s="6">
        <f>+[1]retail!P290</f>
        <v>19500</v>
      </c>
      <c r="N280" s="6">
        <f>+[1]retail!Q290</f>
        <v>19187.5</v>
      </c>
      <c r="O280" s="6">
        <f>+[1]retail!R290</f>
        <v>312.5</v>
      </c>
      <c r="P280" s="6" t="str">
        <f>+[1]retail!S290</f>
        <v>PHP</v>
      </c>
      <c r="Q280" s="6">
        <f>+[1]retail!T290</f>
        <v>67.709999999999994</v>
      </c>
      <c r="R280" s="6">
        <f>+[1]retail!U290</f>
        <v>0</v>
      </c>
      <c r="S280" s="6">
        <f>+[1]retail!V290</f>
        <v>67.709999999999994</v>
      </c>
      <c r="T280" s="6">
        <f>+[1]retail!W290</f>
        <v>0</v>
      </c>
      <c r="U280" s="6">
        <f>+[1]retail!X290</f>
        <v>0</v>
      </c>
      <c r="V280" s="6">
        <f>+[1]retail!Y290</f>
        <v>0</v>
      </c>
      <c r="W280" s="6">
        <f>+[1]retail!Z290</f>
        <v>0</v>
      </c>
      <c r="X280" s="6">
        <f>+[1]retail!AA290</f>
        <v>0</v>
      </c>
      <c r="Y280" s="6">
        <f>+[1]retail!AB290</f>
        <v>0</v>
      </c>
      <c r="Z280" s="6">
        <f>+[1]retail!AC290</f>
        <v>0</v>
      </c>
      <c r="AA280" s="6">
        <f>+[1]retail!AD290</f>
        <v>0</v>
      </c>
      <c r="AB280" s="6">
        <f>+[1]retail!AE290</f>
        <v>0</v>
      </c>
      <c r="AC280" s="6">
        <f>+[1]retail!AF290</f>
        <v>0</v>
      </c>
      <c r="AD280" s="6">
        <f>+[1]retail!AG290</f>
        <v>0</v>
      </c>
    </row>
    <row r="281" spans="1:30" x14ac:dyDescent="0.25">
      <c r="A281">
        <f>+[1]retail!C291</f>
        <v>1016</v>
      </c>
      <c r="B281" t="str">
        <f>+[1]retail!D291</f>
        <v>Isabela</v>
      </c>
      <c r="C281">
        <f>+[1]retail!F291</f>
        <v>110087</v>
      </c>
      <c r="D281" t="str">
        <f>+[1]retail!G291</f>
        <v>POBLACION 1 PIAT</v>
      </c>
      <c r="E281">
        <v>630130</v>
      </c>
      <c r="F281" t="s">
        <v>197</v>
      </c>
      <c r="G281" t="s">
        <v>191</v>
      </c>
      <c r="H281">
        <f>+[1]retail!J291</f>
        <v>170003676</v>
      </c>
      <c r="I281" t="str">
        <f>+[1]retail!K291</f>
        <v>FOOD WARMER</v>
      </c>
      <c r="J281">
        <f>+[1]retail!M291</f>
        <v>1</v>
      </c>
      <c r="K281">
        <f>+[1]retail!N291</f>
        <v>3</v>
      </c>
      <c r="L281" s="5">
        <f>+[1]retail!O291</f>
        <v>43885</v>
      </c>
      <c r="M281" s="6">
        <f>+[1]retail!P291</f>
        <v>19500</v>
      </c>
      <c r="N281" s="6">
        <f>+[1]retail!Q291</f>
        <v>19187.5</v>
      </c>
      <c r="O281" s="6">
        <f>+[1]retail!R291</f>
        <v>312.5</v>
      </c>
      <c r="P281" s="6" t="str">
        <f>+[1]retail!S291</f>
        <v>PHP</v>
      </c>
      <c r="Q281" s="6">
        <f>+[1]retail!T291</f>
        <v>67.709999999999994</v>
      </c>
      <c r="R281" s="6">
        <f>+[1]retail!U291</f>
        <v>0</v>
      </c>
      <c r="S281" s="6">
        <f>+[1]retail!V291</f>
        <v>67.709999999999994</v>
      </c>
      <c r="T281" s="6">
        <f>+[1]retail!W291</f>
        <v>0</v>
      </c>
      <c r="U281" s="6">
        <f>+[1]retail!X291</f>
        <v>0</v>
      </c>
      <c r="V281" s="6">
        <f>+[1]retail!Y291</f>
        <v>0</v>
      </c>
      <c r="W281" s="6">
        <f>+[1]retail!Z291</f>
        <v>0</v>
      </c>
      <c r="X281" s="6">
        <f>+[1]retail!AA291</f>
        <v>0</v>
      </c>
      <c r="Y281" s="6">
        <f>+[1]retail!AB291</f>
        <v>0</v>
      </c>
      <c r="Z281" s="6">
        <f>+[1]retail!AC291</f>
        <v>0</v>
      </c>
      <c r="AA281" s="6">
        <f>+[1]retail!AD291</f>
        <v>0</v>
      </c>
      <c r="AB281" s="6">
        <f>+[1]retail!AE291</f>
        <v>0</v>
      </c>
      <c r="AC281" s="6">
        <f>+[1]retail!AF291</f>
        <v>0</v>
      </c>
      <c r="AD281" s="6">
        <f>+[1]retail!AG291</f>
        <v>0</v>
      </c>
    </row>
    <row r="282" spans="1:30" x14ac:dyDescent="0.25">
      <c r="A282">
        <f>+[1]retail!C292</f>
        <v>1016</v>
      </c>
      <c r="B282" t="str">
        <f>+[1]retail!D292</f>
        <v>Isabela</v>
      </c>
      <c r="C282">
        <f>+[1]retail!F292</f>
        <v>110084</v>
      </c>
      <c r="D282" t="str">
        <f>+[1]retail!G292</f>
        <v>CENTRO MALLIG 2</v>
      </c>
      <c r="E282">
        <v>630130</v>
      </c>
      <c r="F282" t="s">
        <v>197</v>
      </c>
      <c r="G282" t="s">
        <v>191</v>
      </c>
      <c r="H282">
        <f>+[1]retail!J292</f>
        <v>170003676</v>
      </c>
      <c r="I282" t="str">
        <f>+[1]retail!K292</f>
        <v>FOOD WARMER</v>
      </c>
      <c r="J282">
        <f>+[1]retail!M292</f>
        <v>1</v>
      </c>
      <c r="K282">
        <f>+[1]retail!N292</f>
        <v>3</v>
      </c>
      <c r="L282" s="5">
        <f>+[1]retail!O292</f>
        <v>43885</v>
      </c>
      <c r="M282" s="6">
        <f>+[1]retail!P292</f>
        <v>19500</v>
      </c>
      <c r="N282" s="6">
        <f>+[1]retail!Q292</f>
        <v>19187.5</v>
      </c>
      <c r="O282" s="6">
        <f>+[1]retail!R292</f>
        <v>312.5</v>
      </c>
      <c r="P282" s="6" t="str">
        <f>+[1]retail!S292</f>
        <v>PHP</v>
      </c>
      <c r="Q282" s="6">
        <f>+[1]retail!T292</f>
        <v>67.709999999999994</v>
      </c>
      <c r="R282" s="6">
        <f>+[1]retail!U292</f>
        <v>0</v>
      </c>
      <c r="S282" s="6">
        <f>+[1]retail!V292</f>
        <v>67.709999999999994</v>
      </c>
      <c r="T282" s="6">
        <f>+[1]retail!W292</f>
        <v>0</v>
      </c>
      <c r="U282" s="6">
        <f>+[1]retail!X292</f>
        <v>0</v>
      </c>
      <c r="V282" s="6">
        <f>+[1]retail!Y292</f>
        <v>0</v>
      </c>
      <c r="W282" s="6">
        <f>+[1]retail!Z292</f>
        <v>0</v>
      </c>
      <c r="X282" s="6">
        <f>+[1]retail!AA292</f>
        <v>0</v>
      </c>
      <c r="Y282" s="6">
        <f>+[1]retail!AB292</f>
        <v>0</v>
      </c>
      <c r="Z282" s="6">
        <f>+[1]retail!AC292</f>
        <v>0</v>
      </c>
      <c r="AA282" s="6">
        <f>+[1]retail!AD292</f>
        <v>0</v>
      </c>
      <c r="AB282" s="6">
        <f>+[1]retail!AE292</f>
        <v>0</v>
      </c>
      <c r="AC282" s="6">
        <f>+[1]retail!AF292</f>
        <v>0</v>
      </c>
      <c r="AD282" s="6">
        <f>+[1]retail!AG292</f>
        <v>0</v>
      </c>
    </row>
    <row r="283" spans="1:30" x14ac:dyDescent="0.25">
      <c r="A283">
        <f>+[1]retail!C293</f>
        <v>1016</v>
      </c>
      <c r="B283" t="str">
        <f>+[1]retail!D293</f>
        <v>Isabela</v>
      </c>
      <c r="C283">
        <f>+[1]retail!F293</f>
        <v>110006</v>
      </c>
      <c r="D283" t="str">
        <f>+[1]retail!G293</f>
        <v>DON MARIANO MARCOS</v>
      </c>
      <c r="E283">
        <v>630130</v>
      </c>
      <c r="F283" t="s">
        <v>197</v>
      </c>
      <c r="G283" t="s">
        <v>191</v>
      </c>
      <c r="H283">
        <f>+[1]retail!J293</f>
        <v>170003677</v>
      </c>
      <c r="I283" t="str">
        <f>+[1]retail!K293</f>
        <v>FOOD WARMER</v>
      </c>
      <c r="J283">
        <f>+[1]retail!M293</f>
        <v>1</v>
      </c>
      <c r="K283">
        <f>+[1]retail!N293</f>
        <v>3</v>
      </c>
      <c r="L283" s="5">
        <f>+[1]retail!O293</f>
        <v>43885</v>
      </c>
      <c r="M283" s="6">
        <f>+[1]retail!P293</f>
        <v>19500</v>
      </c>
      <c r="N283" s="6">
        <f>+[1]retail!Q293</f>
        <v>19187.5</v>
      </c>
      <c r="O283" s="6">
        <f>+[1]retail!R293</f>
        <v>312.5</v>
      </c>
      <c r="P283" s="6" t="str">
        <f>+[1]retail!S293</f>
        <v>PHP</v>
      </c>
      <c r="Q283" s="6">
        <f>+[1]retail!T293</f>
        <v>67.709999999999994</v>
      </c>
      <c r="R283" s="6">
        <f>+[1]retail!U293</f>
        <v>0</v>
      </c>
      <c r="S283" s="6">
        <f>+[1]retail!V293</f>
        <v>67.709999999999994</v>
      </c>
      <c r="T283" s="6">
        <f>+[1]retail!W293</f>
        <v>0</v>
      </c>
      <c r="U283" s="6">
        <f>+[1]retail!X293</f>
        <v>0</v>
      </c>
      <c r="V283" s="6">
        <f>+[1]retail!Y293</f>
        <v>0</v>
      </c>
      <c r="W283" s="6">
        <f>+[1]retail!Z293</f>
        <v>0</v>
      </c>
      <c r="X283" s="6">
        <f>+[1]retail!AA293</f>
        <v>0</v>
      </c>
      <c r="Y283" s="6">
        <f>+[1]retail!AB293</f>
        <v>0</v>
      </c>
      <c r="Z283" s="6">
        <f>+[1]retail!AC293</f>
        <v>0</v>
      </c>
      <c r="AA283" s="6">
        <f>+[1]retail!AD293</f>
        <v>0</v>
      </c>
      <c r="AB283" s="6">
        <f>+[1]retail!AE293</f>
        <v>0</v>
      </c>
      <c r="AC283" s="6">
        <f>+[1]retail!AF293</f>
        <v>0</v>
      </c>
      <c r="AD283" s="6">
        <f>+[1]retail!AG293</f>
        <v>0</v>
      </c>
    </row>
    <row r="284" spans="1:30" x14ac:dyDescent="0.25">
      <c r="A284">
        <f>+[1]retail!C294</f>
        <v>1016</v>
      </c>
      <c r="B284" t="str">
        <f>+[1]retail!D294</f>
        <v>Isabela</v>
      </c>
      <c r="C284">
        <f>+[1]retail!F294</f>
        <v>110069</v>
      </c>
      <c r="D284" t="str">
        <f>+[1]retail!G294</f>
        <v>BUNTUN TUGUEGARAO</v>
      </c>
      <c r="E284">
        <v>630130</v>
      </c>
      <c r="F284" t="s">
        <v>197</v>
      </c>
      <c r="G284" t="s">
        <v>191</v>
      </c>
      <c r="H284">
        <f>+[1]retail!J294</f>
        <v>170003694</v>
      </c>
      <c r="I284" t="str">
        <f>+[1]retail!K294</f>
        <v>FOOD WARMER</v>
      </c>
      <c r="J284">
        <f>+[1]retail!M294</f>
        <v>1</v>
      </c>
      <c r="K284">
        <f>+[1]retail!N294</f>
        <v>3</v>
      </c>
      <c r="L284" s="5">
        <f>+[1]retail!O294</f>
        <v>44172</v>
      </c>
      <c r="M284" s="6">
        <f>+[1]retail!P294</f>
        <v>20700</v>
      </c>
      <c r="N284" s="6">
        <f>+[1]retail!Q294</f>
        <v>14512.5</v>
      </c>
      <c r="O284" s="6">
        <f>+[1]retail!R294</f>
        <v>4950</v>
      </c>
      <c r="P284" s="6" t="str">
        <f>+[1]retail!S294</f>
        <v>PHP</v>
      </c>
      <c r="Q284" s="6">
        <f>+[1]retail!T294</f>
        <v>575</v>
      </c>
      <c r="R284" s="6">
        <f>+[1]retail!U294</f>
        <v>0</v>
      </c>
      <c r="S284" s="6">
        <f>+[1]retail!V294</f>
        <v>790.63</v>
      </c>
      <c r="T284" s="6">
        <f>+[1]retail!W294</f>
        <v>790.62</v>
      </c>
      <c r="U284" s="6">
        <f>+[1]retail!X294</f>
        <v>790.63</v>
      </c>
      <c r="V284" s="6">
        <f>+[1]retail!Y294</f>
        <v>790.62</v>
      </c>
      <c r="W284" s="6">
        <f>+[1]retail!Z294</f>
        <v>-1100</v>
      </c>
      <c r="X284" s="6">
        <f>+[1]retail!AA294</f>
        <v>412.5</v>
      </c>
      <c r="Y284" s="6">
        <f>+[1]retail!AB294</f>
        <v>412.5</v>
      </c>
      <c r="Z284" s="6">
        <f>+[1]retail!AC294</f>
        <v>412.5</v>
      </c>
      <c r="AA284" s="6">
        <f>+[1]retail!AD294</f>
        <v>412.5</v>
      </c>
      <c r="AB284" s="6">
        <f>+[1]retail!AE294</f>
        <v>412.5</v>
      </c>
      <c r="AC284" s="6">
        <f>+[1]retail!AF294</f>
        <v>412.5</v>
      </c>
      <c r="AD284" s="6">
        <f>+[1]retail!AG294</f>
        <v>0</v>
      </c>
    </row>
    <row r="285" spans="1:30" x14ac:dyDescent="0.25">
      <c r="A285">
        <f>+[1]retail!C295</f>
        <v>1016</v>
      </c>
      <c r="B285" t="str">
        <f>+[1]retail!D295</f>
        <v>Isabela</v>
      </c>
      <c r="C285">
        <f>+[1]retail!F295</f>
        <v>110015</v>
      </c>
      <c r="D285" t="str">
        <f>+[1]retail!G295</f>
        <v>COLLEGE AVE TUGUEGARAO CITY</v>
      </c>
      <c r="E285">
        <v>630130</v>
      </c>
      <c r="F285" t="s">
        <v>197</v>
      </c>
      <c r="G285" t="s">
        <v>191</v>
      </c>
      <c r="H285">
        <f>+[1]retail!J295</f>
        <v>170003695</v>
      </c>
      <c r="I285" t="str">
        <f>+[1]retail!K295</f>
        <v>FOOD WARMER</v>
      </c>
      <c r="J285">
        <f>+[1]retail!M295</f>
        <v>1</v>
      </c>
      <c r="K285">
        <f>+[1]retail!N295</f>
        <v>3</v>
      </c>
      <c r="L285" s="5">
        <f>+[1]retail!O295</f>
        <v>44172</v>
      </c>
      <c r="M285" s="6">
        <f>+[1]retail!P295</f>
        <v>20700</v>
      </c>
      <c r="N285" s="6">
        <f>+[1]retail!Q295</f>
        <v>14512.5</v>
      </c>
      <c r="O285" s="6">
        <f>+[1]retail!R295</f>
        <v>4950</v>
      </c>
      <c r="P285" s="6" t="str">
        <f>+[1]retail!S295</f>
        <v>PHP</v>
      </c>
      <c r="Q285" s="6">
        <f>+[1]retail!T295</f>
        <v>575</v>
      </c>
      <c r="R285" s="6">
        <f>+[1]retail!U295</f>
        <v>0</v>
      </c>
      <c r="S285" s="6">
        <f>+[1]retail!V295</f>
        <v>790.63</v>
      </c>
      <c r="T285" s="6">
        <f>+[1]retail!W295</f>
        <v>790.62</v>
      </c>
      <c r="U285" s="6">
        <f>+[1]retail!X295</f>
        <v>790.63</v>
      </c>
      <c r="V285" s="6">
        <f>+[1]retail!Y295</f>
        <v>790.62</v>
      </c>
      <c r="W285" s="6">
        <f>+[1]retail!Z295</f>
        <v>-1100</v>
      </c>
      <c r="X285" s="6">
        <f>+[1]retail!AA295</f>
        <v>412.5</v>
      </c>
      <c r="Y285" s="6">
        <f>+[1]retail!AB295</f>
        <v>412.5</v>
      </c>
      <c r="Z285" s="6">
        <f>+[1]retail!AC295</f>
        <v>412.5</v>
      </c>
      <c r="AA285" s="6">
        <f>+[1]retail!AD295</f>
        <v>412.5</v>
      </c>
      <c r="AB285" s="6">
        <f>+[1]retail!AE295</f>
        <v>412.5</v>
      </c>
      <c r="AC285" s="6">
        <f>+[1]retail!AF295</f>
        <v>412.5</v>
      </c>
      <c r="AD285" s="6">
        <f>+[1]retail!AG295</f>
        <v>0</v>
      </c>
    </row>
    <row r="286" spans="1:30" x14ac:dyDescent="0.25">
      <c r="A286">
        <f>+[1]retail!C296</f>
        <v>1016</v>
      </c>
      <c r="B286" t="str">
        <f>+[1]retail!D296</f>
        <v>Isabela</v>
      </c>
      <c r="C286">
        <f>+[1]retail!F296</f>
        <v>110085</v>
      </c>
      <c r="D286" t="str">
        <f>+[1]retail!G296</f>
        <v>POBLACION BAGGAO</v>
      </c>
      <c r="E286">
        <v>630130</v>
      </c>
      <c r="F286" t="s">
        <v>197</v>
      </c>
      <c r="G286" t="s">
        <v>191</v>
      </c>
      <c r="H286">
        <f>+[1]retail!J296</f>
        <v>170003707</v>
      </c>
      <c r="I286" t="str">
        <f>+[1]retail!K296</f>
        <v>STAINLESS SINK</v>
      </c>
      <c r="J286">
        <f>+[1]retail!M296</f>
        <v>2</v>
      </c>
      <c r="K286">
        <f>+[1]retail!N296</f>
        <v>10</v>
      </c>
      <c r="L286" s="5">
        <f>+[1]retail!O296</f>
        <v>43760</v>
      </c>
      <c r="M286" s="6">
        <f>+[1]retail!P296</f>
        <v>11499.89</v>
      </c>
      <c r="N286" s="6">
        <f>+[1]retail!Q296</f>
        <v>3354.14</v>
      </c>
      <c r="O286" s="6">
        <f>+[1]retail!R296</f>
        <v>7762.43</v>
      </c>
      <c r="P286" s="6" t="str">
        <f>+[1]retail!S296</f>
        <v>PHP</v>
      </c>
      <c r="Q286" s="6">
        <f>+[1]retail!T296</f>
        <v>95.83</v>
      </c>
      <c r="R286" s="6">
        <f>+[1]retail!U296</f>
        <v>0</v>
      </c>
      <c r="S286" s="6">
        <f>+[1]retail!V296</f>
        <v>95.83</v>
      </c>
      <c r="T286" s="6">
        <f>+[1]retail!W296</f>
        <v>95.84</v>
      </c>
      <c r="U286" s="6">
        <f>+[1]retail!X296</f>
        <v>95.83</v>
      </c>
      <c r="V286" s="6">
        <f>+[1]retail!Y296</f>
        <v>95.83</v>
      </c>
      <c r="W286" s="6">
        <f>+[1]retail!Z296</f>
        <v>95.83</v>
      </c>
      <c r="X286" s="6">
        <f>+[1]retail!AA296</f>
        <v>95.84</v>
      </c>
      <c r="Y286" s="6">
        <f>+[1]retail!AB296</f>
        <v>95.83</v>
      </c>
      <c r="Z286" s="6">
        <f>+[1]retail!AC296</f>
        <v>95.83</v>
      </c>
      <c r="AA286" s="6">
        <f>+[1]retail!AD296</f>
        <v>95.83</v>
      </c>
      <c r="AB286" s="6">
        <f>+[1]retail!AE296</f>
        <v>95.83</v>
      </c>
      <c r="AC286" s="6">
        <f>+[1]retail!AF296</f>
        <v>95.83</v>
      </c>
      <c r="AD286" s="6">
        <f>+[1]retail!AG296</f>
        <v>95.83</v>
      </c>
    </row>
    <row r="287" spans="1:30" x14ac:dyDescent="0.25">
      <c r="A287">
        <f>+[1]retail!C297</f>
        <v>1016</v>
      </c>
      <c r="B287" t="str">
        <f>+[1]retail!D297</f>
        <v>Isabela</v>
      </c>
      <c r="C287">
        <f>+[1]retail!F297</f>
        <v>110085</v>
      </c>
      <c r="D287" t="str">
        <f>+[1]retail!G297</f>
        <v>POBLACION BAGGAO</v>
      </c>
      <c r="E287">
        <v>630130</v>
      </c>
      <c r="F287" t="s">
        <v>197</v>
      </c>
      <c r="G287" t="s">
        <v>191</v>
      </c>
      <c r="H287">
        <f>+[1]retail!J297</f>
        <v>170003708</v>
      </c>
      <c r="I287" t="str">
        <f>+[1]retail!K297</f>
        <v>CHEST TYPE GLASS TOP FREEZER</v>
      </c>
      <c r="J287">
        <f>+[1]retail!M297</f>
        <v>1</v>
      </c>
      <c r="K287">
        <f>+[1]retail!N297</f>
        <v>5</v>
      </c>
      <c r="L287" s="5">
        <f>+[1]retail!O297</f>
        <v>43748</v>
      </c>
      <c r="M287" s="6">
        <f>+[1]retail!P297</f>
        <v>19175</v>
      </c>
      <c r="N287" s="6">
        <f>+[1]retail!Q297</f>
        <v>11185.42</v>
      </c>
      <c r="O287" s="6">
        <f>+[1]retail!R297</f>
        <v>6711.22</v>
      </c>
      <c r="P287" s="6" t="str">
        <f>+[1]retail!S297</f>
        <v>PHP</v>
      </c>
      <c r="Q287" s="6">
        <f>+[1]retail!T297</f>
        <v>319.58</v>
      </c>
      <c r="R287" s="6">
        <f>+[1]retail!U297</f>
        <v>0</v>
      </c>
      <c r="S287" s="6">
        <f>+[1]retail!V297</f>
        <v>319.58</v>
      </c>
      <c r="T287" s="6">
        <f>+[1]retail!W297</f>
        <v>319.58999999999997</v>
      </c>
      <c r="U287" s="6">
        <f>+[1]retail!X297</f>
        <v>319.58</v>
      </c>
      <c r="V287" s="6">
        <f>+[1]retail!Y297</f>
        <v>319.58</v>
      </c>
      <c r="W287" s="6">
        <f>+[1]retail!Z297</f>
        <v>319.58999999999997</v>
      </c>
      <c r="X287" s="6">
        <f>+[1]retail!AA297</f>
        <v>319.58</v>
      </c>
      <c r="Y287" s="6">
        <f>+[1]retail!AB297</f>
        <v>319.58</v>
      </c>
      <c r="Z287" s="6">
        <f>+[1]retail!AC297</f>
        <v>319.58999999999997</v>
      </c>
      <c r="AA287" s="6">
        <f>+[1]retail!AD297</f>
        <v>319.58999999999997</v>
      </c>
      <c r="AB287" s="6">
        <f>+[1]retail!AE297</f>
        <v>319.58999999999997</v>
      </c>
      <c r="AC287" s="6">
        <f>+[1]retail!AF297</f>
        <v>319.58999999999997</v>
      </c>
      <c r="AD287" s="6">
        <f>+[1]retail!AG297</f>
        <v>319.58999999999997</v>
      </c>
    </row>
    <row r="288" spans="1:30" x14ac:dyDescent="0.25">
      <c r="A288">
        <f>+[1]retail!C298</f>
        <v>1016</v>
      </c>
      <c r="B288" t="str">
        <f>+[1]retail!D298</f>
        <v>Isabela</v>
      </c>
      <c r="C288">
        <f>+[1]retail!F298</f>
        <v>110085</v>
      </c>
      <c r="D288" t="str">
        <f>+[1]retail!G298</f>
        <v>POBLACION BAGGAO</v>
      </c>
      <c r="E288">
        <v>630130</v>
      </c>
      <c r="F288" t="s">
        <v>197</v>
      </c>
      <c r="G288" t="s">
        <v>191</v>
      </c>
      <c r="H288">
        <f>+[1]retail!J298</f>
        <v>170003708</v>
      </c>
      <c r="I288" t="str">
        <f>+[1]retail!K298</f>
        <v>UPRIGHT CHILLER</v>
      </c>
      <c r="J288">
        <f>+[1]retail!M298</f>
        <v>2</v>
      </c>
      <c r="K288">
        <f>+[1]retail!N298</f>
        <v>5</v>
      </c>
      <c r="L288" s="5">
        <f>+[1]retail!O298</f>
        <v>43749</v>
      </c>
      <c r="M288" s="6">
        <f>+[1]retail!P298</f>
        <v>24000</v>
      </c>
      <c r="N288" s="6">
        <f>+[1]retail!Q298</f>
        <v>14000</v>
      </c>
      <c r="O288" s="6">
        <f>+[1]retail!R298</f>
        <v>8400</v>
      </c>
      <c r="P288" s="6" t="str">
        <f>+[1]retail!S298</f>
        <v>PHP</v>
      </c>
      <c r="Q288" s="6">
        <f>+[1]retail!T298</f>
        <v>400</v>
      </c>
      <c r="R288" s="6">
        <f>+[1]retail!U298</f>
        <v>0</v>
      </c>
      <c r="S288" s="6">
        <f>+[1]retail!V298</f>
        <v>400</v>
      </c>
      <c r="T288" s="6">
        <f>+[1]retail!W298</f>
        <v>400</v>
      </c>
      <c r="U288" s="6">
        <f>+[1]retail!X298</f>
        <v>400</v>
      </c>
      <c r="V288" s="6">
        <f>+[1]retail!Y298</f>
        <v>400</v>
      </c>
      <c r="W288" s="6">
        <f>+[1]retail!Z298</f>
        <v>400</v>
      </c>
      <c r="X288" s="6">
        <f>+[1]retail!AA298</f>
        <v>400</v>
      </c>
      <c r="Y288" s="6">
        <f>+[1]retail!AB298</f>
        <v>400</v>
      </c>
      <c r="Z288" s="6">
        <f>+[1]retail!AC298</f>
        <v>400</v>
      </c>
      <c r="AA288" s="6">
        <f>+[1]retail!AD298</f>
        <v>400</v>
      </c>
      <c r="AB288" s="6">
        <f>+[1]retail!AE298</f>
        <v>400</v>
      </c>
      <c r="AC288" s="6">
        <f>+[1]retail!AF298</f>
        <v>400</v>
      </c>
      <c r="AD288" s="6">
        <f>+[1]retail!AG298</f>
        <v>400</v>
      </c>
    </row>
    <row r="289" spans="1:30" x14ac:dyDescent="0.25">
      <c r="A289">
        <f>+[1]retail!C299</f>
        <v>1016</v>
      </c>
      <c r="B289" t="str">
        <f>+[1]retail!D299</f>
        <v>Isabela</v>
      </c>
      <c r="C289">
        <f>+[1]retail!F299</f>
        <v>110061</v>
      </c>
      <c r="D289" t="str">
        <f>+[1]retail!G299</f>
        <v>CENTRO EAST STA TERESITA</v>
      </c>
      <c r="E289">
        <v>630130</v>
      </c>
      <c r="F289" t="s">
        <v>197</v>
      </c>
      <c r="G289" t="s">
        <v>191</v>
      </c>
      <c r="H289">
        <f>+[1]retail!J299</f>
        <v>170003708</v>
      </c>
      <c r="I289" t="str">
        <f>+[1]retail!K299</f>
        <v>UPRIGHT CHILLER</v>
      </c>
      <c r="J289">
        <f>+[1]retail!M299</f>
        <v>1</v>
      </c>
      <c r="K289">
        <f>+[1]retail!N299</f>
        <v>5</v>
      </c>
      <c r="L289" s="5">
        <f>+[1]retail!O299</f>
        <v>43749</v>
      </c>
      <c r="M289" s="6">
        <f>+[1]retail!P299</f>
        <v>24000</v>
      </c>
      <c r="N289" s="6">
        <f>+[1]retail!Q299</f>
        <v>14000</v>
      </c>
      <c r="O289" s="6">
        <f>+[1]retail!R299</f>
        <v>8400</v>
      </c>
      <c r="P289" s="6" t="str">
        <f>+[1]retail!S299</f>
        <v>PHP</v>
      </c>
      <c r="Q289" s="6">
        <f>+[1]retail!T299</f>
        <v>400</v>
      </c>
      <c r="R289" s="6">
        <f>+[1]retail!U299</f>
        <v>0</v>
      </c>
      <c r="S289" s="6">
        <f>+[1]retail!V299</f>
        <v>400</v>
      </c>
      <c r="T289" s="6">
        <f>+[1]retail!W299</f>
        <v>400</v>
      </c>
      <c r="U289" s="6">
        <f>+[1]retail!X299</f>
        <v>400</v>
      </c>
      <c r="V289" s="6">
        <f>+[1]retail!Y299</f>
        <v>400</v>
      </c>
      <c r="W289" s="6">
        <f>+[1]retail!Z299</f>
        <v>400</v>
      </c>
      <c r="X289" s="6">
        <f>+[1]retail!AA299</f>
        <v>400</v>
      </c>
      <c r="Y289" s="6">
        <f>+[1]retail!AB299</f>
        <v>400</v>
      </c>
      <c r="Z289" s="6">
        <f>+[1]retail!AC299</f>
        <v>400</v>
      </c>
      <c r="AA289" s="6">
        <f>+[1]retail!AD299</f>
        <v>400</v>
      </c>
      <c r="AB289" s="6">
        <f>+[1]retail!AE299</f>
        <v>400</v>
      </c>
      <c r="AC289" s="6">
        <f>+[1]retail!AF299</f>
        <v>400</v>
      </c>
      <c r="AD289" s="6">
        <f>+[1]retail!AG299</f>
        <v>400</v>
      </c>
    </row>
    <row r="290" spans="1:30" x14ac:dyDescent="0.25">
      <c r="A290">
        <f>+[1]retail!C300</f>
        <v>1016</v>
      </c>
      <c r="B290" t="str">
        <f>+[1]retail!D300</f>
        <v>Isabela</v>
      </c>
      <c r="C290">
        <f>+[1]retail!F300</f>
        <v>110083</v>
      </c>
      <c r="D290" t="str">
        <f>+[1]retail!G300</f>
        <v>CENTRO QUEZON</v>
      </c>
      <c r="E290">
        <v>630130</v>
      </c>
      <c r="F290" t="s">
        <v>197</v>
      </c>
      <c r="G290" t="s">
        <v>191</v>
      </c>
      <c r="H290">
        <f>+[1]retail!J300</f>
        <v>170003708</v>
      </c>
      <c r="I290" t="str">
        <f>+[1]retail!K300</f>
        <v>CHEST TYPE GLASS TOP FREEZER</v>
      </c>
      <c r="J290">
        <f>+[1]retail!M300</f>
        <v>1</v>
      </c>
      <c r="K290">
        <f>+[1]retail!N300</f>
        <v>5</v>
      </c>
      <c r="L290" s="5">
        <f>+[1]retail!O300</f>
        <v>43748</v>
      </c>
      <c r="M290" s="6">
        <f>+[1]retail!P300</f>
        <v>19175</v>
      </c>
      <c r="N290" s="6">
        <f>+[1]retail!Q300</f>
        <v>11185.42</v>
      </c>
      <c r="O290" s="6">
        <f>+[1]retail!R300</f>
        <v>6711.22</v>
      </c>
      <c r="P290" s="6" t="str">
        <f>+[1]retail!S300</f>
        <v>PHP</v>
      </c>
      <c r="Q290" s="6">
        <f>+[1]retail!T300</f>
        <v>319.58</v>
      </c>
      <c r="R290" s="6">
        <f>+[1]retail!U300</f>
        <v>0</v>
      </c>
      <c r="S290" s="6">
        <f>+[1]retail!V300</f>
        <v>319.58</v>
      </c>
      <c r="T290" s="6">
        <f>+[1]retail!W300</f>
        <v>319.58999999999997</v>
      </c>
      <c r="U290" s="6">
        <f>+[1]retail!X300</f>
        <v>319.58</v>
      </c>
      <c r="V290" s="6">
        <f>+[1]retail!Y300</f>
        <v>319.58</v>
      </c>
      <c r="W290" s="6">
        <f>+[1]retail!Z300</f>
        <v>319.58999999999997</v>
      </c>
      <c r="X290" s="6">
        <f>+[1]retail!AA300</f>
        <v>319.58</v>
      </c>
      <c r="Y290" s="6">
        <f>+[1]retail!AB300</f>
        <v>319.58</v>
      </c>
      <c r="Z290" s="6">
        <f>+[1]retail!AC300</f>
        <v>319.58999999999997</v>
      </c>
      <c r="AA290" s="6">
        <f>+[1]retail!AD300</f>
        <v>319.58999999999997</v>
      </c>
      <c r="AB290" s="6">
        <f>+[1]retail!AE300</f>
        <v>319.58999999999997</v>
      </c>
      <c r="AC290" s="6">
        <f>+[1]retail!AF300</f>
        <v>319.58999999999997</v>
      </c>
      <c r="AD290" s="6">
        <f>+[1]retail!AG300</f>
        <v>319.58999999999997</v>
      </c>
    </row>
    <row r="291" spans="1:30" x14ac:dyDescent="0.25">
      <c r="A291">
        <f>+[1]retail!C301</f>
        <v>1016</v>
      </c>
      <c r="B291" t="str">
        <f>+[1]retail!D301</f>
        <v>Isabela</v>
      </c>
      <c r="C291">
        <f>+[1]retail!F301</f>
        <v>110064</v>
      </c>
      <c r="D291" t="str">
        <f>+[1]retail!G301</f>
        <v>CENTRO NORTE GATTARAN</v>
      </c>
      <c r="E291">
        <v>630130</v>
      </c>
      <c r="F291" t="s">
        <v>197</v>
      </c>
      <c r="G291" t="s">
        <v>191</v>
      </c>
      <c r="H291">
        <f>+[1]retail!J301</f>
        <v>170003721</v>
      </c>
      <c r="I291" t="str">
        <f>+[1]retail!K301</f>
        <v>GAS OVEN</v>
      </c>
      <c r="J291">
        <f>+[1]retail!M301</f>
        <v>1</v>
      </c>
      <c r="K291">
        <f>+[1]retail!N301</f>
        <v>5</v>
      </c>
      <c r="L291" s="5">
        <f>+[1]retail!O301</f>
        <v>43895</v>
      </c>
      <c r="M291" s="6">
        <f>+[1]retail!P301</f>
        <v>33000</v>
      </c>
      <c r="N291" s="6">
        <f>+[1]retail!Q301</f>
        <v>16500</v>
      </c>
      <c r="O291" s="6">
        <f>+[1]retail!R301</f>
        <v>14300</v>
      </c>
      <c r="P291" s="6" t="str">
        <f>+[1]retail!S301</f>
        <v>PHP</v>
      </c>
      <c r="Q291" s="6">
        <f>+[1]retail!T301</f>
        <v>550</v>
      </c>
      <c r="R291" s="6">
        <f>+[1]retail!U301</f>
        <v>0</v>
      </c>
      <c r="S291" s="6">
        <f>+[1]retail!V301</f>
        <v>550</v>
      </c>
      <c r="T291" s="6">
        <f>+[1]retail!W301</f>
        <v>550</v>
      </c>
      <c r="U291" s="6">
        <f>+[1]retail!X301</f>
        <v>550</v>
      </c>
      <c r="V291" s="6">
        <f>+[1]retail!Y301</f>
        <v>550</v>
      </c>
      <c r="W291" s="6">
        <f>+[1]retail!Z301</f>
        <v>550</v>
      </c>
      <c r="X291" s="6">
        <f>+[1]retail!AA301</f>
        <v>550</v>
      </c>
      <c r="Y291" s="6">
        <f>+[1]retail!AB301</f>
        <v>550</v>
      </c>
      <c r="Z291" s="6">
        <f>+[1]retail!AC301</f>
        <v>550</v>
      </c>
      <c r="AA291" s="6">
        <f>+[1]retail!AD301</f>
        <v>550</v>
      </c>
      <c r="AB291" s="6">
        <f>+[1]retail!AE301</f>
        <v>550</v>
      </c>
      <c r="AC291" s="6">
        <f>+[1]retail!AF301</f>
        <v>550</v>
      </c>
      <c r="AD291" s="6">
        <f>+[1]retail!AG301</f>
        <v>550</v>
      </c>
    </row>
    <row r="292" spans="1:30" x14ac:dyDescent="0.25">
      <c r="A292">
        <f>+[1]retail!C302</f>
        <v>1016</v>
      </c>
      <c r="B292" t="str">
        <f>+[1]retail!D302</f>
        <v>Isabela</v>
      </c>
      <c r="C292">
        <f>+[1]retail!F302</f>
        <v>110005</v>
      </c>
      <c r="D292" t="str">
        <f>+[1]retail!G302</f>
        <v>BANTUG ROXAS</v>
      </c>
      <c r="E292">
        <v>630130</v>
      </c>
      <c r="F292" t="s">
        <v>197</v>
      </c>
      <c r="G292" t="s">
        <v>191</v>
      </c>
      <c r="H292">
        <f>+[1]retail!J302</f>
        <v>170003721</v>
      </c>
      <c r="I292" t="str">
        <f>+[1]retail!K302</f>
        <v>GAS OVEN</v>
      </c>
      <c r="J292">
        <f>+[1]retail!M302</f>
        <v>1</v>
      </c>
      <c r="K292">
        <f>+[1]retail!N302</f>
        <v>5</v>
      </c>
      <c r="L292" s="5">
        <f>+[1]retail!O302</f>
        <v>43895</v>
      </c>
      <c r="M292" s="6">
        <f>+[1]retail!P302</f>
        <v>33000</v>
      </c>
      <c r="N292" s="6">
        <f>+[1]retail!Q302</f>
        <v>16500</v>
      </c>
      <c r="O292" s="6">
        <f>+[1]retail!R302</f>
        <v>14300</v>
      </c>
      <c r="P292" s="6" t="str">
        <f>+[1]retail!S302</f>
        <v>PHP</v>
      </c>
      <c r="Q292" s="6">
        <f>+[1]retail!T302</f>
        <v>550</v>
      </c>
      <c r="R292" s="6">
        <f>+[1]retail!U302</f>
        <v>0</v>
      </c>
      <c r="S292" s="6">
        <f>+[1]retail!V302</f>
        <v>550</v>
      </c>
      <c r="T292" s="6">
        <f>+[1]retail!W302</f>
        <v>550</v>
      </c>
      <c r="U292" s="6">
        <f>+[1]retail!X302</f>
        <v>550</v>
      </c>
      <c r="V292" s="6">
        <f>+[1]retail!Y302</f>
        <v>550</v>
      </c>
      <c r="W292" s="6">
        <f>+[1]retail!Z302</f>
        <v>550</v>
      </c>
      <c r="X292" s="6">
        <f>+[1]retail!AA302</f>
        <v>550</v>
      </c>
      <c r="Y292" s="6">
        <f>+[1]retail!AB302</f>
        <v>550</v>
      </c>
      <c r="Z292" s="6">
        <f>+[1]retail!AC302</f>
        <v>550</v>
      </c>
      <c r="AA292" s="6">
        <f>+[1]retail!AD302</f>
        <v>550</v>
      </c>
      <c r="AB292" s="6">
        <f>+[1]retail!AE302</f>
        <v>550</v>
      </c>
      <c r="AC292" s="6">
        <f>+[1]retail!AF302</f>
        <v>550</v>
      </c>
      <c r="AD292" s="6">
        <f>+[1]retail!AG302</f>
        <v>550</v>
      </c>
    </row>
    <row r="293" spans="1:30" x14ac:dyDescent="0.25">
      <c r="A293">
        <f>+[1]retail!C303</f>
        <v>1016</v>
      </c>
      <c r="B293" t="str">
        <f>+[1]retail!D303</f>
        <v>Isabela</v>
      </c>
      <c r="C293">
        <f>+[1]retail!F303</f>
        <v>110053</v>
      </c>
      <c r="D293" t="str">
        <f>+[1]retail!G303</f>
        <v>SALVACION BAYOMBONG</v>
      </c>
      <c r="E293">
        <v>630130</v>
      </c>
      <c r="F293" t="s">
        <v>197</v>
      </c>
      <c r="G293" t="s">
        <v>191</v>
      </c>
      <c r="H293">
        <f>+[1]retail!J303</f>
        <v>170003721</v>
      </c>
      <c r="I293" t="str">
        <f>+[1]retail!K303</f>
        <v>GAS OVEN</v>
      </c>
      <c r="J293">
        <f>+[1]retail!M303</f>
        <v>1</v>
      </c>
      <c r="K293">
        <f>+[1]retail!N303</f>
        <v>5</v>
      </c>
      <c r="L293" s="5">
        <f>+[1]retail!O303</f>
        <v>43895</v>
      </c>
      <c r="M293" s="6">
        <f>+[1]retail!P303</f>
        <v>33000</v>
      </c>
      <c r="N293" s="6">
        <f>+[1]retail!Q303</f>
        <v>16500</v>
      </c>
      <c r="O293" s="6">
        <f>+[1]retail!R303</f>
        <v>14300</v>
      </c>
      <c r="P293" s="6" t="str">
        <f>+[1]retail!S303</f>
        <v>PHP</v>
      </c>
      <c r="Q293" s="6">
        <f>+[1]retail!T303</f>
        <v>550</v>
      </c>
      <c r="R293" s="6">
        <f>+[1]retail!U303</f>
        <v>0</v>
      </c>
      <c r="S293" s="6">
        <f>+[1]retail!V303</f>
        <v>550</v>
      </c>
      <c r="T293" s="6">
        <f>+[1]retail!W303</f>
        <v>550</v>
      </c>
      <c r="U293" s="6">
        <f>+[1]retail!X303</f>
        <v>550</v>
      </c>
      <c r="V293" s="6">
        <f>+[1]retail!Y303</f>
        <v>550</v>
      </c>
      <c r="W293" s="6">
        <f>+[1]retail!Z303</f>
        <v>550</v>
      </c>
      <c r="X293" s="6">
        <f>+[1]retail!AA303</f>
        <v>550</v>
      </c>
      <c r="Y293" s="6">
        <f>+[1]retail!AB303</f>
        <v>550</v>
      </c>
      <c r="Z293" s="6">
        <f>+[1]retail!AC303</f>
        <v>550</v>
      </c>
      <c r="AA293" s="6">
        <f>+[1]retail!AD303</f>
        <v>550</v>
      </c>
      <c r="AB293" s="6">
        <f>+[1]retail!AE303</f>
        <v>550</v>
      </c>
      <c r="AC293" s="6">
        <f>+[1]retail!AF303</f>
        <v>550</v>
      </c>
      <c r="AD293" s="6">
        <f>+[1]retail!AG303</f>
        <v>550</v>
      </c>
    </row>
    <row r="294" spans="1:30" x14ac:dyDescent="0.25">
      <c r="A294">
        <f>+[1]retail!C304</f>
        <v>1016</v>
      </c>
      <c r="B294" t="str">
        <f>+[1]retail!D304</f>
        <v>Isabela</v>
      </c>
      <c r="C294">
        <f>+[1]retail!F304</f>
        <v>110024</v>
      </c>
      <c r="D294" t="str">
        <f>+[1]retail!G304</f>
        <v>JP RIZAL QUIRINO SOLANO</v>
      </c>
      <c r="E294">
        <v>630130</v>
      </c>
      <c r="F294" t="s">
        <v>197</v>
      </c>
      <c r="G294" t="s">
        <v>191</v>
      </c>
      <c r="H294">
        <f>+[1]retail!J304</f>
        <v>170003721</v>
      </c>
      <c r="I294" t="str">
        <f>+[1]retail!K304</f>
        <v>GAS OVEN</v>
      </c>
      <c r="J294">
        <f>+[1]retail!M304</f>
        <v>1</v>
      </c>
      <c r="K294">
        <f>+[1]retail!N304</f>
        <v>5</v>
      </c>
      <c r="L294" s="5">
        <f>+[1]retail!O304</f>
        <v>43895</v>
      </c>
      <c r="M294" s="6">
        <f>+[1]retail!P304</f>
        <v>33000</v>
      </c>
      <c r="N294" s="6">
        <f>+[1]retail!Q304</f>
        <v>16500</v>
      </c>
      <c r="O294" s="6">
        <f>+[1]retail!R304</f>
        <v>14300</v>
      </c>
      <c r="P294" s="6" t="str">
        <f>+[1]retail!S304</f>
        <v>PHP</v>
      </c>
      <c r="Q294" s="6">
        <f>+[1]retail!T304</f>
        <v>550</v>
      </c>
      <c r="R294" s="6">
        <f>+[1]retail!U304</f>
        <v>0</v>
      </c>
      <c r="S294" s="6">
        <f>+[1]retail!V304</f>
        <v>550</v>
      </c>
      <c r="T294" s="6">
        <f>+[1]retail!W304</f>
        <v>550</v>
      </c>
      <c r="U294" s="6">
        <f>+[1]retail!X304</f>
        <v>550</v>
      </c>
      <c r="V294" s="6">
        <f>+[1]retail!Y304</f>
        <v>550</v>
      </c>
      <c r="W294" s="6">
        <f>+[1]retail!Z304</f>
        <v>550</v>
      </c>
      <c r="X294" s="6">
        <f>+[1]retail!AA304</f>
        <v>550</v>
      </c>
      <c r="Y294" s="6">
        <f>+[1]retail!AB304</f>
        <v>550</v>
      </c>
      <c r="Z294" s="6">
        <f>+[1]retail!AC304</f>
        <v>550</v>
      </c>
      <c r="AA294" s="6">
        <f>+[1]retail!AD304</f>
        <v>550</v>
      </c>
      <c r="AB294" s="6">
        <f>+[1]retail!AE304</f>
        <v>550</v>
      </c>
      <c r="AC294" s="6">
        <f>+[1]retail!AF304</f>
        <v>550</v>
      </c>
      <c r="AD294" s="6">
        <f>+[1]retail!AG304</f>
        <v>550</v>
      </c>
    </row>
    <row r="295" spans="1:30" x14ac:dyDescent="0.25">
      <c r="A295">
        <f>+[1]retail!C305</f>
        <v>1016</v>
      </c>
      <c r="B295" t="str">
        <f>+[1]retail!D305</f>
        <v>Isabela</v>
      </c>
      <c r="C295">
        <f>+[1]retail!F305</f>
        <v>110050</v>
      </c>
      <c r="D295" t="str">
        <f>+[1]retail!G305</f>
        <v>VILLASIS SANTIAGO 2</v>
      </c>
      <c r="E295">
        <v>630130</v>
      </c>
      <c r="F295" t="s">
        <v>197</v>
      </c>
      <c r="G295" t="s">
        <v>191</v>
      </c>
      <c r="H295">
        <f>+[1]retail!J305</f>
        <v>170003746</v>
      </c>
      <c r="I295" t="str">
        <f>+[1]retail!K305</f>
        <v>GAS OVEN</v>
      </c>
      <c r="J295">
        <f>+[1]retail!M305</f>
        <v>1</v>
      </c>
      <c r="K295">
        <f>+[1]retail!N305</f>
        <v>5</v>
      </c>
      <c r="L295" s="5">
        <f>+[1]retail!O305</f>
        <v>43895</v>
      </c>
      <c r="M295" s="6">
        <f>+[1]retail!P305</f>
        <v>33000</v>
      </c>
      <c r="N295" s="6">
        <f>+[1]retail!Q305</f>
        <v>16500</v>
      </c>
      <c r="O295" s="6">
        <f>+[1]retail!R305</f>
        <v>14300</v>
      </c>
      <c r="P295" s="6" t="str">
        <f>+[1]retail!S305</f>
        <v>PHP</v>
      </c>
      <c r="Q295" s="6">
        <f>+[1]retail!T305</f>
        <v>550</v>
      </c>
      <c r="R295" s="6">
        <f>+[1]retail!U305</f>
        <v>0</v>
      </c>
      <c r="S295" s="6">
        <f>+[1]retail!V305</f>
        <v>550</v>
      </c>
      <c r="T295" s="6">
        <f>+[1]retail!W305</f>
        <v>550</v>
      </c>
      <c r="U295" s="6">
        <f>+[1]retail!X305</f>
        <v>550</v>
      </c>
      <c r="V295" s="6">
        <f>+[1]retail!Y305</f>
        <v>550</v>
      </c>
      <c r="W295" s="6">
        <f>+[1]retail!Z305</f>
        <v>550</v>
      </c>
      <c r="X295" s="6">
        <f>+[1]retail!AA305</f>
        <v>550</v>
      </c>
      <c r="Y295" s="6">
        <f>+[1]retail!AB305</f>
        <v>550</v>
      </c>
      <c r="Z295" s="6">
        <f>+[1]retail!AC305</f>
        <v>550</v>
      </c>
      <c r="AA295" s="6">
        <f>+[1]retail!AD305</f>
        <v>550</v>
      </c>
      <c r="AB295" s="6">
        <f>+[1]retail!AE305</f>
        <v>550</v>
      </c>
      <c r="AC295" s="6">
        <f>+[1]retail!AF305</f>
        <v>550</v>
      </c>
      <c r="AD295" s="6">
        <f>+[1]retail!AG305</f>
        <v>550</v>
      </c>
    </row>
    <row r="296" spans="1:30" x14ac:dyDescent="0.25">
      <c r="A296">
        <f>+[1]retail!C306</f>
        <v>1016</v>
      </c>
      <c r="B296" t="str">
        <f>+[1]retail!D306</f>
        <v>Isabela</v>
      </c>
      <c r="C296">
        <f>+[1]retail!F306</f>
        <v>110089</v>
      </c>
      <c r="D296" t="str">
        <f>+[1]retail!G306</f>
        <v>CENTRO 2 TUAO</v>
      </c>
      <c r="E296">
        <v>630130</v>
      </c>
      <c r="F296" t="s">
        <v>197</v>
      </c>
      <c r="G296" t="s">
        <v>191</v>
      </c>
      <c r="H296">
        <f>+[1]retail!J306</f>
        <v>170003746</v>
      </c>
      <c r="I296" t="str">
        <f>+[1]retail!K306</f>
        <v>GAS OVEN</v>
      </c>
      <c r="J296">
        <f>+[1]retail!M306</f>
        <v>1</v>
      </c>
      <c r="K296">
        <f>+[1]retail!N306</f>
        <v>5</v>
      </c>
      <c r="L296" s="5">
        <f>+[1]retail!O306</f>
        <v>43895</v>
      </c>
      <c r="M296" s="6">
        <f>+[1]retail!P306</f>
        <v>33000</v>
      </c>
      <c r="N296" s="6">
        <f>+[1]retail!Q306</f>
        <v>16500</v>
      </c>
      <c r="O296" s="6">
        <f>+[1]retail!R306</f>
        <v>14300</v>
      </c>
      <c r="P296" s="6" t="str">
        <f>+[1]retail!S306</f>
        <v>PHP</v>
      </c>
      <c r="Q296" s="6">
        <f>+[1]retail!T306</f>
        <v>550</v>
      </c>
      <c r="R296" s="6">
        <f>+[1]retail!U306</f>
        <v>0</v>
      </c>
      <c r="S296" s="6">
        <f>+[1]retail!V306</f>
        <v>550</v>
      </c>
      <c r="T296" s="6">
        <f>+[1]retail!W306</f>
        <v>550</v>
      </c>
      <c r="U296" s="6">
        <f>+[1]retail!X306</f>
        <v>550</v>
      </c>
      <c r="V296" s="6">
        <f>+[1]retail!Y306</f>
        <v>550</v>
      </c>
      <c r="W296" s="6">
        <f>+[1]retail!Z306</f>
        <v>550</v>
      </c>
      <c r="X296" s="6">
        <f>+[1]retail!AA306</f>
        <v>550</v>
      </c>
      <c r="Y296" s="6">
        <f>+[1]retail!AB306</f>
        <v>550</v>
      </c>
      <c r="Z296" s="6">
        <f>+[1]retail!AC306</f>
        <v>550</v>
      </c>
      <c r="AA296" s="6">
        <f>+[1]retail!AD306</f>
        <v>550</v>
      </c>
      <c r="AB296" s="6">
        <f>+[1]retail!AE306</f>
        <v>550</v>
      </c>
      <c r="AC296" s="6">
        <f>+[1]retail!AF306</f>
        <v>550</v>
      </c>
      <c r="AD296" s="6">
        <f>+[1]retail!AG306</f>
        <v>550</v>
      </c>
    </row>
    <row r="297" spans="1:30" x14ac:dyDescent="0.25">
      <c r="A297">
        <f>+[1]retail!C307</f>
        <v>1016</v>
      </c>
      <c r="B297" t="str">
        <f>+[1]retail!D307</f>
        <v>Isabela</v>
      </c>
      <c r="C297">
        <f>+[1]retail!F307</f>
        <v>110089</v>
      </c>
      <c r="D297" t="str">
        <f>+[1]retail!G307</f>
        <v>CENTRO 2 TUAO</v>
      </c>
      <c r="E297">
        <v>630130</v>
      </c>
      <c r="F297" t="s">
        <v>197</v>
      </c>
      <c r="G297" t="s">
        <v>191</v>
      </c>
      <c r="H297">
        <f>+[1]retail!J307</f>
        <v>170003746</v>
      </c>
      <c r="I297" t="str">
        <f>+[1]retail!K307</f>
        <v>GAS OVEN</v>
      </c>
      <c r="J297">
        <f>+[1]retail!M307</f>
        <v>1</v>
      </c>
      <c r="K297">
        <f>+[1]retail!N307</f>
        <v>5</v>
      </c>
      <c r="L297" s="5">
        <f>+[1]retail!O307</f>
        <v>43895</v>
      </c>
      <c r="M297" s="6">
        <f>+[1]retail!P307</f>
        <v>33000</v>
      </c>
      <c r="N297" s="6">
        <f>+[1]retail!Q307</f>
        <v>16500</v>
      </c>
      <c r="O297" s="6">
        <f>+[1]retail!R307</f>
        <v>14300</v>
      </c>
      <c r="P297" s="6" t="str">
        <f>+[1]retail!S307</f>
        <v>PHP</v>
      </c>
      <c r="Q297" s="6">
        <f>+[1]retail!T307</f>
        <v>550</v>
      </c>
      <c r="R297" s="6">
        <f>+[1]retail!U307</f>
        <v>0</v>
      </c>
      <c r="S297" s="6">
        <f>+[1]retail!V307</f>
        <v>550</v>
      </c>
      <c r="T297" s="6">
        <f>+[1]retail!W307</f>
        <v>550</v>
      </c>
      <c r="U297" s="6">
        <f>+[1]retail!X307</f>
        <v>550</v>
      </c>
      <c r="V297" s="6">
        <f>+[1]retail!Y307</f>
        <v>550</v>
      </c>
      <c r="W297" s="6">
        <f>+[1]retail!Z307</f>
        <v>550</v>
      </c>
      <c r="X297" s="6">
        <f>+[1]retail!AA307</f>
        <v>550</v>
      </c>
      <c r="Y297" s="6">
        <f>+[1]retail!AB307</f>
        <v>550</v>
      </c>
      <c r="Z297" s="6">
        <f>+[1]retail!AC307</f>
        <v>550</v>
      </c>
      <c r="AA297" s="6">
        <f>+[1]retail!AD307</f>
        <v>550</v>
      </c>
      <c r="AB297" s="6">
        <f>+[1]retail!AE307</f>
        <v>550</v>
      </c>
      <c r="AC297" s="6">
        <f>+[1]retail!AF307</f>
        <v>550</v>
      </c>
      <c r="AD297" s="6">
        <f>+[1]retail!AG307</f>
        <v>550</v>
      </c>
    </row>
    <row r="298" spans="1:30" x14ac:dyDescent="0.25">
      <c r="A298">
        <f>+[1]retail!C308</f>
        <v>1016</v>
      </c>
      <c r="B298" t="str">
        <f>+[1]retail!D308</f>
        <v>Isabela</v>
      </c>
      <c r="C298">
        <f>+[1]retail!F308</f>
        <v>110092</v>
      </c>
      <c r="D298" t="str">
        <f>+[1]retail!G308</f>
        <v>CENTRO EAST ALLACAPAN</v>
      </c>
      <c r="E298">
        <v>630130</v>
      </c>
      <c r="F298" t="s">
        <v>197</v>
      </c>
      <c r="G298" t="s">
        <v>191</v>
      </c>
      <c r="H298">
        <f>+[1]retail!J308</f>
        <v>170003748</v>
      </c>
      <c r="I298" t="str">
        <f>+[1]retail!K308</f>
        <v>GAS OVEN</v>
      </c>
      <c r="J298">
        <f>+[1]retail!M308</f>
        <v>1</v>
      </c>
      <c r="K298">
        <f>+[1]retail!N308</f>
        <v>5</v>
      </c>
      <c r="L298" s="5">
        <f>+[1]retail!O308</f>
        <v>44034</v>
      </c>
      <c r="M298" s="6">
        <f>+[1]retail!P308</f>
        <v>33000</v>
      </c>
      <c r="N298" s="6">
        <f>+[1]retail!Q308</f>
        <v>14300</v>
      </c>
      <c r="O298" s="6">
        <f>+[1]retail!R308</f>
        <v>16500</v>
      </c>
      <c r="P298" s="6" t="str">
        <f>+[1]retail!S308</f>
        <v>PHP</v>
      </c>
      <c r="Q298" s="6">
        <f>+[1]retail!T308</f>
        <v>550</v>
      </c>
      <c r="R298" s="6">
        <f>+[1]retail!U308</f>
        <v>0</v>
      </c>
      <c r="S298" s="6">
        <f>+[1]retail!V308</f>
        <v>550</v>
      </c>
      <c r="T298" s="6">
        <f>+[1]retail!W308</f>
        <v>550</v>
      </c>
      <c r="U298" s="6">
        <f>+[1]retail!X308</f>
        <v>550</v>
      </c>
      <c r="V298" s="6">
        <f>+[1]retail!Y308</f>
        <v>550</v>
      </c>
      <c r="W298" s="6">
        <f>+[1]retail!Z308</f>
        <v>550</v>
      </c>
      <c r="X298" s="6">
        <f>+[1]retail!AA308</f>
        <v>550</v>
      </c>
      <c r="Y298" s="6">
        <f>+[1]retail!AB308</f>
        <v>550</v>
      </c>
      <c r="Z298" s="6">
        <f>+[1]retail!AC308</f>
        <v>550</v>
      </c>
      <c r="AA298" s="6">
        <f>+[1]retail!AD308</f>
        <v>550</v>
      </c>
      <c r="AB298" s="6">
        <f>+[1]retail!AE308</f>
        <v>550</v>
      </c>
      <c r="AC298" s="6">
        <f>+[1]retail!AF308</f>
        <v>550</v>
      </c>
      <c r="AD298" s="6">
        <f>+[1]retail!AG308</f>
        <v>550</v>
      </c>
    </row>
    <row r="299" spans="1:30" x14ac:dyDescent="0.25">
      <c r="A299">
        <f>+[1]retail!C309</f>
        <v>1016</v>
      </c>
      <c r="B299" t="str">
        <f>+[1]retail!D309</f>
        <v>Isabela</v>
      </c>
      <c r="C299">
        <f>+[1]retail!F309</f>
        <v>110092</v>
      </c>
      <c r="D299" t="str">
        <f>+[1]retail!G309</f>
        <v>CENTRO EAST ALLACAPAN</v>
      </c>
      <c r="E299">
        <v>630130</v>
      </c>
      <c r="F299" t="s">
        <v>197</v>
      </c>
      <c r="G299" t="s">
        <v>191</v>
      </c>
      <c r="H299">
        <f>+[1]retail!J309</f>
        <v>170003748</v>
      </c>
      <c r="I299" t="str">
        <f>+[1]retail!K309</f>
        <v>GAS OVEN</v>
      </c>
      <c r="J299">
        <f>+[1]retail!M309</f>
        <v>1</v>
      </c>
      <c r="K299">
        <f>+[1]retail!N309</f>
        <v>5</v>
      </c>
      <c r="L299" s="5">
        <f>+[1]retail!O309</f>
        <v>44034</v>
      </c>
      <c r="M299" s="6">
        <f>+[1]retail!P309</f>
        <v>33000</v>
      </c>
      <c r="N299" s="6">
        <f>+[1]retail!Q309</f>
        <v>14300</v>
      </c>
      <c r="O299" s="6">
        <f>+[1]retail!R309</f>
        <v>16500</v>
      </c>
      <c r="P299" s="6" t="str">
        <f>+[1]retail!S309</f>
        <v>PHP</v>
      </c>
      <c r="Q299" s="6">
        <f>+[1]retail!T309</f>
        <v>550</v>
      </c>
      <c r="R299" s="6">
        <f>+[1]retail!U309</f>
        <v>0</v>
      </c>
      <c r="S299" s="6">
        <f>+[1]retail!V309</f>
        <v>550</v>
      </c>
      <c r="T299" s="6">
        <f>+[1]retail!W309</f>
        <v>550</v>
      </c>
      <c r="U299" s="6">
        <f>+[1]retail!X309</f>
        <v>550</v>
      </c>
      <c r="V299" s="6">
        <f>+[1]retail!Y309</f>
        <v>550</v>
      </c>
      <c r="W299" s="6">
        <f>+[1]retail!Z309</f>
        <v>550</v>
      </c>
      <c r="X299" s="6">
        <f>+[1]retail!AA309</f>
        <v>550</v>
      </c>
      <c r="Y299" s="6">
        <f>+[1]retail!AB309</f>
        <v>550</v>
      </c>
      <c r="Z299" s="6">
        <f>+[1]retail!AC309</f>
        <v>550</v>
      </c>
      <c r="AA299" s="6">
        <f>+[1]retail!AD309</f>
        <v>550</v>
      </c>
      <c r="AB299" s="6">
        <f>+[1]retail!AE309</f>
        <v>550</v>
      </c>
      <c r="AC299" s="6">
        <f>+[1]retail!AF309</f>
        <v>550</v>
      </c>
      <c r="AD299" s="6">
        <f>+[1]retail!AG309</f>
        <v>550</v>
      </c>
    </row>
    <row r="300" spans="1:30" x14ac:dyDescent="0.25">
      <c r="A300">
        <f>+[1]retail!C310</f>
        <v>1016</v>
      </c>
      <c r="B300" t="str">
        <f>+[1]retail!D310</f>
        <v>Isabela</v>
      </c>
      <c r="C300">
        <f>+[1]retail!F310</f>
        <v>110084</v>
      </c>
      <c r="D300" t="str">
        <f>+[1]retail!G310</f>
        <v>CENTRO MALLIG 2</v>
      </c>
      <c r="E300">
        <v>630130</v>
      </c>
      <c r="F300" t="s">
        <v>197</v>
      </c>
      <c r="G300" t="s">
        <v>191</v>
      </c>
      <c r="H300">
        <f>+[1]retail!J310</f>
        <v>170003748</v>
      </c>
      <c r="I300" t="str">
        <f>+[1]retail!K310</f>
        <v>CHEST TYPE GLASS TOP FREEZER</v>
      </c>
      <c r="J300">
        <f>+[1]retail!M310</f>
        <v>1</v>
      </c>
      <c r="K300">
        <f>+[1]retail!N310</f>
        <v>5</v>
      </c>
      <c r="L300" s="5">
        <f>+[1]retail!O310</f>
        <v>43762</v>
      </c>
      <c r="M300" s="6">
        <f>+[1]retail!P310</f>
        <v>19175</v>
      </c>
      <c r="N300" s="6">
        <f>+[1]retail!Q310</f>
        <v>11185.42</v>
      </c>
      <c r="O300" s="6">
        <f>+[1]retail!R310</f>
        <v>6711.22</v>
      </c>
      <c r="P300" s="6" t="str">
        <f>+[1]retail!S310</f>
        <v>PHP</v>
      </c>
      <c r="Q300" s="6">
        <f>+[1]retail!T310</f>
        <v>319.58</v>
      </c>
      <c r="R300" s="6">
        <f>+[1]retail!U310</f>
        <v>0</v>
      </c>
      <c r="S300" s="6">
        <f>+[1]retail!V310</f>
        <v>319.58</v>
      </c>
      <c r="T300" s="6">
        <f>+[1]retail!W310</f>
        <v>319.58999999999997</v>
      </c>
      <c r="U300" s="6">
        <f>+[1]retail!X310</f>
        <v>319.58</v>
      </c>
      <c r="V300" s="6">
        <f>+[1]retail!Y310</f>
        <v>319.58</v>
      </c>
      <c r="W300" s="6">
        <f>+[1]retail!Z310</f>
        <v>319.58999999999997</v>
      </c>
      <c r="X300" s="6">
        <f>+[1]retail!AA310</f>
        <v>319.58</v>
      </c>
      <c r="Y300" s="6">
        <f>+[1]retail!AB310</f>
        <v>319.58</v>
      </c>
      <c r="Z300" s="6">
        <f>+[1]retail!AC310</f>
        <v>319.58999999999997</v>
      </c>
      <c r="AA300" s="6">
        <f>+[1]retail!AD310</f>
        <v>319.58999999999997</v>
      </c>
      <c r="AB300" s="6">
        <f>+[1]retail!AE310</f>
        <v>319.58999999999997</v>
      </c>
      <c r="AC300" s="6">
        <f>+[1]retail!AF310</f>
        <v>319.58999999999997</v>
      </c>
      <c r="AD300" s="6">
        <f>+[1]retail!AG310</f>
        <v>319.58999999999997</v>
      </c>
    </row>
    <row r="301" spans="1:30" x14ac:dyDescent="0.25">
      <c r="A301">
        <f>+[1]retail!C311</f>
        <v>1016</v>
      </c>
      <c r="B301" t="str">
        <f>+[1]retail!D311</f>
        <v>Isabela</v>
      </c>
      <c r="C301">
        <f>+[1]retail!F311</f>
        <v>110015</v>
      </c>
      <c r="D301" t="str">
        <f>+[1]retail!G311</f>
        <v>COLLEGE AVE TUGUEGARAO CITY</v>
      </c>
      <c r="E301">
        <v>630130</v>
      </c>
      <c r="F301" t="s">
        <v>197</v>
      </c>
      <c r="G301" t="s">
        <v>191</v>
      </c>
      <c r="H301">
        <f>+[1]retail!J311</f>
        <v>170003748</v>
      </c>
      <c r="I301" t="str">
        <f>+[1]retail!K311</f>
        <v>CHEST TYPE GLASS TOP FREEZER</v>
      </c>
      <c r="J301">
        <f>+[1]retail!M311</f>
        <v>1</v>
      </c>
      <c r="K301">
        <f>+[1]retail!N311</f>
        <v>5</v>
      </c>
      <c r="L301" s="5">
        <f>+[1]retail!O311</f>
        <v>43762</v>
      </c>
      <c r="M301" s="6">
        <f>+[1]retail!P311</f>
        <v>19175</v>
      </c>
      <c r="N301" s="6">
        <f>+[1]retail!Q311</f>
        <v>11185.42</v>
      </c>
      <c r="O301" s="6">
        <f>+[1]retail!R311</f>
        <v>6711.22</v>
      </c>
      <c r="P301" s="6" t="str">
        <f>+[1]retail!S311</f>
        <v>PHP</v>
      </c>
      <c r="Q301" s="6">
        <f>+[1]retail!T311</f>
        <v>319.58</v>
      </c>
      <c r="R301" s="6">
        <f>+[1]retail!U311</f>
        <v>0</v>
      </c>
      <c r="S301" s="6">
        <f>+[1]retail!V311</f>
        <v>319.58</v>
      </c>
      <c r="T301" s="6">
        <f>+[1]retail!W311</f>
        <v>319.58999999999997</v>
      </c>
      <c r="U301" s="6">
        <f>+[1]retail!X311</f>
        <v>319.58</v>
      </c>
      <c r="V301" s="6">
        <f>+[1]retail!Y311</f>
        <v>319.58</v>
      </c>
      <c r="W301" s="6">
        <f>+[1]retail!Z311</f>
        <v>319.58999999999997</v>
      </c>
      <c r="X301" s="6">
        <f>+[1]retail!AA311</f>
        <v>319.58</v>
      </c>
      <c r="Y301" s="6">
        <f>+[1]retail!AB311</f>
        <v>319.58</v>
      </c>
      <c r="Z301" s="6">
        <f>+[1]retail!AC311</f>
        <v>319.58999999999997</v>
      </c>
      <c r="AA301" s="6">
        <f>+[1]retail!AD311</f>
        <v>319.58999999999997</v>
      </c>
      <c r="AB301" s="6">
        <f>+[1]retail!AE311</f>
        <v>319.58999999999997</v>
      </c>
      <c r="AC301" s="6">
        <f>+[1]retail!AF311</f>
        <v>319.58999999999997</v>
      </c>
      <c r="AD301" s="6">
        <f>+[1]retail!AG311</f>
        <v>319.58999999999997</v>
      </c>
    </row>
    <row r="302" spans="1:30" x14ac:dyDescent="0.25">
      <c r="A302">
        <f>+[1]retail!C312</f>
        <v>1016</v>
      </c>
      <c r="B302" t="str">
        <f>+[1]retail!D312</f>
        <v>Isabela</v>
      </c>
      <c r="C302" t="str">
        <f>+[1]retail!F312</f>
        <v>SLS105</v>
      </c>
      <c r="D302" t="str">
        <f>+[1]retail!G312</f>
        <v>ISABELA CTG - SALES</v>
      </c>
      <c r="E302">
        <v>630130</v>
      </c>
      <c r="F302" t="s">
        <v>197</v>
      </c>
      <c r="G302" t="s">
        <v>191</v>
      </c>
      <c r="H302">
        <f>+[1]retail!J312</f>
        <v>170003748</v>
      </c>
      <c r="I302" t="str">
        <f>+[1]retail!K312</f>
        <v>CHEST TYPE GLASS TOP FREEZER</v>
      </c>
      <c r="J302">
        <f>+[1]retail!M312</f>
        <v>1</v>
      </c>
      <c r="K302">
        <f>+[1]retail!N312</f>
        <v>5</v>
      </c>
      <c r="L302" s="5">
        <f>+[1]retail!O312</f>
        <v>43762</v>
      </c>
      <c r="M302" s="6">
        <f>+[1]retail!P312</f>
        <v>19175</v>
      </c>
      <c r="N302" s="6">
        <f>+[1]retail!Q312</f>
        <v>11185.42</v>
      </c>
      <c r="O302" s="6">
        <f>+[1]retail!R312</f>
        <v>6711.22</v>
      </c>
      <c r="P302" s="6" t="str">
        <f>+[1]retail!S312</f>
        <v>PHP</v>
      </c>
      <c r="Q302" s="6">
        <f>+[1]retail!T312</f>
        <v>319.58</v>
      </c>
      <c r="R302" s="6">
        <f>+[1]retail!U312</f>
        <v>0</v>
      </c>
      <c r="S302" s="6">
        <f>+[1]retail!V312</f>
        <v>319.58</v>
      </c>
      <c r="T302" s="6">
        <f>+[1]retail!W312</f>
        <v>319.58999999999997</v>
      </c>
      <c r="U302" s="6">
        <f>+[1]retail!X312</f>
        <v>319.58</v>
      </c>
      <c r="V302" s="6">
        <f>+[1]retail!Y312</f>
        <v>319.58</v>
      </c>
      <c r="W302" s="6">
        <f>+[1]retail!Z312</f>
        <v>319.58999999999997</v>
      </c>
      <c r="X302" s="6">
        <f>+[1]retail!AA312</f>
        <v>319.58</v>
      </c>
      <c r="Y302" s="6">
        <f>+[1]retail!AB312</f>
        <v>319.58</v>
      </c>
      <c r="Z302" s="6">
        <f>+[1]retail!AC312</f>
        <v>319.58999999999997</v>
      </c>
      <c r="AA302" s="6">
        <f>+[1]retail!AD312</f>
        <v>319.58999999999997</v>
      </c>
      <c r="AB302" s="6">
        <f>+[1]retail!AE312</f>
        <v>319.58999999999997</v>
      </c>
      <c r="AC302" s="6">
        <f>+[1]retail!AF312</f>
        <v>319.58999999999997</v>
      </c>
      <c r="AD302" s="6">
        <f>+[1]retail!AG312</f>
        <v>319.58999999999997</v>
      </c>
    </row>
    <row r="303" spans="1:30" x14ac:dyDescent="0.25">
      <c r="A303">
        <f>+[1]retail!C313</f>
        <v>1016</v>
      </c>
      <c r="B303" t="str">
        <f>+[1]retail!D313</f>
        <v>Isabela</v>
      </c>
      <c r="C303">
        <f>+[1]retail!F313</f>
        <v>110040</v>
      </c>
      <c r="D303" t="str">
        <f>+[1]retail!G313</f>
        <v>MAGSAYSAY POBLACION</v>
      </c>
      <c r="E303">
        <v>630130</v>
      </c>
      <c r="F303" t="s">
        <v>197</v>
      </c>
      <c r="G303" t="s">
        <v>191</v>
      </c>
      <c r="H303">
        <f>+[1]retail!J313</f>
        <v>170003748</v>
      </c>
      <c r="I303" t="str">
        <f>+[1]retail!K313</f>
        <v>CHEST TYPE GLASS TOP FREEZER</v>
      </c>
      <c r="J303">
        <f>+[1]retail!M313</f>
        <v>1</v>
      </c>
      <c r="K303">
        <f>+[1]retail!N313</f>
        <v>5</v>
      </c>
      <c r="L303" s="5">
        <f>+[1]retail!O313</f>
        <v>43762</v>
      </c>
      <c r="M303" s="6">
        <f>+[1]retail!P313</f>
        <v>19175</v>
      </c>
      <c r="N303" s="6">
        <f>+[1]retail!Q313</f>
        <v>11185.42</v>
      </c>
      <c r="O303" s="6">
        <f>+[1]retail!R313</f>
        <v>6711.22</v>
      </c>
      <c r="P303" s="6" t="str">
        <f>+[1]retail!S313</f>
        <v>PHP</v>
      </c>
      <c r="Q303" s="6">
        <f>+[1]retail!T313</f>
        <v>319.58</v>
      </c>
      <c r="R303" s="6">
        <f>+[1]retail!U313</f>
        <v>0</v>
      </c>
      <c r="S303" s="6">
        <f>+[1]retail!V313</f>
        <v>319.58</v>
      </c>
      <c r="T303" s="6">
        <f>+[1]retail!W313</f>
        <v>319.58999999999997</v>
      </c>
      <c r="U303" s="6">
        <f>+[1]retail!X313</f>
        <v>319.58</v>
      </c>
      <c r="V303" s="6">
        <f>+[1]retail!Y313</f>
        <v>319.58</v>
      </c>
      <c r="W303" s="6">
        <f>+[1]retail!Z313</f>
        <v>319.58999999999997</v>
      </c>
      <c r="X303" s="6">
        <f>+[1]retail!AA313</f>
        <v>319.58</v>
      </c>
      <c r="Y303" s="6">
        <f>+[1]retail!AB313</f>
        <v>319.58</v>
      </c>
      <c r="Z303" s="6">
        <f>+[1]retail!AC313</f>
        <v>319.58999999999997</v>
      </c>
      <c r="AA303" s="6">
        <f>+[1]retail!AD313</f>
        <v>319.58999999999997</v>
      </c>
      <c r="AB303" s="6">
        <f>+[1]retail!AE313</f>
        <v>319.58999999999997</v>
      </c>
      <c r="AC303" s="6">
        <f>+[1]retail!AF313</f>
        <v>319.58999999999997</v>
      </c>
      <c r="AD303" s="6">
        <f>+[1]retail!AG313</f>
        <v>319.58999999999997</v>
      </c>
    </row>
    <row r="304" spans="1:30" x14ac:dyDescent="0.25">
      <c r="A304">
        <f>+[1]retail!C314</f>
        <v>1016</v>
      </c>
      <c r="B304" t="str">
        <f>+[1]retail!D314</f>
        <v>Isabela</v>
      </c>
      <c r="C304" t="str">
        <f>+[1]retail!F314</f>
        <v>SLS105</v>
      </c>
      <c r="D304" t="str">
        <f>+[1]retail!G314</f>
        <v>ISABELA CTG - SALES</v>
      </c>
      <c r="E304">
        <v>630130</v>
      </c>
      <c r="F304" t="s">
        <v>197</v>
      </c>
      <c r="G304" t="s">
        <v>191</v>
      </c>
      <c r="H304">
        <f>+[1]retail!J314</f>
        <v>170003749</v>
      </c>
      <c r="I304" t="str">
        <f>+[1]retail!K314</f>
        <v>CHEST TYPE GLASS TOP FREEZER</v>
      </c>
      <c r="J304">
        <f>+[1]retail!M314</f>
        <v>1</v>
      </c>
      <c r="K304">
        <f>+[1]retail!N314</f>
        <v>5</v>
      </c>
      <c r="L304" s="5">
        <f>+[1]retail!O314</f>
        <v>43762</v>
      </c>
      <c r="M304" s="6">
        <f>+[1]retail!P314</f>
        <v>19175</v>
      </c>
      <c r="N304" s="6">
        <f>+[1]retail!Q314</f>
        <v>11185.42</v>
      </c>
      <c r="O304" s="6">
        <f>+[1]retail!R314</f>
        <v>6711.22</v>
      </c>
      <c r="P304" s="6" t="str">
        <f>+[1]retail!S314</f>
        <v>PHP</v>
      </c>
      <c r="Q304" s="6">
        <f>+[1]retail!T314</f>
        <v>319.58</v>
      </c>
      <c r="R304" s="6">
        <f>+[1]retail!U314</f>
        <v>0</v>
      </c>
      <c r="S304" s="6">
        <f>+[1]retail!V314</f>
        <v>319.58</v>
      </c>
      <c r="T304" s="6">
        <f>+[1]retail!W314</f>
        <v>319.58999999999997</v>
      </c>
      <c r="U304" s="6">
        <f>+[1]retail!X314</f>
        <v>319.58</v>
      </c>
      <c r="V304" s="6">
        <f>+[1]retail!Y314</f>
        <v>319.58</v>
      </c>
      <c r="W304" s="6">
        <f>+[1]retail!Z314</f>
        <v>319.58999999999997</v>
      </c>
      <c r="X304" s="6">
        <f>+[1]retail!AA314</f>
        <v>319.58</v>
      </c>
      <c r="Y304" s="6">
        <f>+[1]retail!AB314</f>
        <v>319.58</v>
      </c>
      <c r="Z304" s="6">
        <f>+[1]retail!AC314</f>
        <v>319.58999999999997</v>
      </c>
      <c r="AA304" s="6">
        <f>+[1]retail!AD314</f>
        <v>319.58999999999997</v>
      </c>
      <c r="AB304" s="6">
        <f>+[1]retail!AE314</f>
        <v>319.58999999999997</v>
      </c>
      <c r="AC304" s="6">
        <f>+[1]retail!AF314</f>
        <v>319.58999999999997</v>
      </c>
      <c r="AD304" s="6">
        <f>+[1]retail!AG314</f>
        <v>319.58999999999997</v>
      </c>
    </row>
    <row r="305" spans="1:30" x14ac:dyDescent="0.25">
      <c r="A305">
        <f>+[1]retail!C315</f>
        <v>1016</v>
      </c>
      <c r="B305" t="str">
        <f>+[1]retail!D315</f>
        <v>Isabela</v>
      </c>
      <c r="C305">
        <f>+[1]retail!F315</f>
        <v>610016</v>
      </c>
      <c r="D305" t="str">
        <f>+[1]retail!G315</f>
        <v>UR DAGUPAN WEST TABUK</v>
      </c>
      <c r="E305">
        <v>630130</v>
      </c>
      <c r="F305" t="s">
        <v>197</v>
      </c>
      <c r="G305" t="s">
        <v>191</v>
      </c>
      <c r="H305">
        <f>+[1]retail!J315</f>
        <v>170005051</v>
      </c>
      <c r="I305" t="str">
        <f>+[1]retail!K315</f>
        <v>STAINLESS SINK (RIGHT)</v>
      </c>
      <c r="J305">
        <f>+[1]retail!M315</f>
        <v>1</v>
      </c>
      <c r="K305">
        <f>+[1]retail!N315</f>
        <v>10</v>
      </c>
      <c r="L305" s="5">
        <f>+[1]retail!O315</f>
        <v>44036</v>
      </c>
      <c r="M305" s="6">
        <f>+[1]retail!P315</f>
        <v>11500</v>
      </c>
      <c r="N305" s="6">
        <f>+[1]retail!Q315</f>
        <v>2491.67</v>
      </c>
      <c r="O305" s="6">
        <f>+[1]retail!R315</f>
        <v>8624.9699999999993</v>
      </c>
      <c r="P305" s="6" t="str">
        <f>+[1]retail!S315</f>
        <v>PHP</v>
      </c>
      <c r="Q305" s="6">
        <f>+[1]retail!T315</f>
        <v>95.83</v>
      </c>
      <c r="R305" s="6">
        <f>+[1]retail!U315</f>
        <v>0</v>
      </c>
      <c r="S305" s="6">
        <f>+[1]retail!V315</f>
        <v>95.83</v>
      </c>
      <c r="T305" s="6">
        <f>+[1]retail!W315</f>
        <v>95.84</v>
      </c>
      <c r="U305" s="6">
        <f>+[1]retail!X315</f>
        <v>95.83</v>
      </c>
      <c r="V305" s="6">
        <f>+[1]retail!Y315</f>
        <v>95.83</v>
      </c>
      <c r="W305" s="6">
        <f>+[1]retail!Z315</f>
        <v>95.84</v>
      </c>
      <c r="X305" s="6">
        <f>+[1]retail!AA315</f>
        <v>95.83</v>
      </c>
      <c r="Y305" s="6">
        <f>+[1]retail!AB315</f>
        <v>95.83</v>
      </c>
      <c r="Z305" s="6">
        <f>+[1]retail!AC315</f>
        <v>95.84</v>
      </c>
      <c r="AA305" s="6">
        <f>+[1]retail!AD315</f>
        <v>95.84</v>
      </c>
      <c r="AB305" s="6">
        <f>+[1]retail!AE315</f>
        <v>95.84</v>
      </c>
      <c r="AC305" s="6">
        <f>+[1]retail!AF315</f>
        <v>95.84</v>
      </c>
      <c r="AD305" s="6">
        <f>+[1]retail!AG315</f>
        <v>95.84</v>
      </c>
    </row>
    <row r="306" spans="1:30" x14ac:dyDescent="0.25">
      <c r="A306">
        <f>+[1]retail!C316</f>
        <v>1016</v>
      </c>
      <c r="B306" t="str">
        <f>+[1]retail!D316</f>
        <v>Isabela</v>
      </c>
      <c r="C306">
        <f>+[1]retail!F316</f>
        <v>110087</v>
      </c>
      <c r="D306" t="str">
        <f>+[1]retail!G316</f>
        <v>POBLACION 1 PIAT</v>
      </c>
      <c r="E306">
        <v>630130</v>
      </c>
      <c r="F306" t="s">
        <v>197</v>
      </c>
      <c r="G306" t="s">
        <v>191</v>
      </c>
      <c r="H306">
        <f>+[1]retail!J316</f>
        <v>170005051</v>
      </c>
      <c r="I306" t="str">
        <f>+[1]retail!K316</f>
        <v>STAINLESS SINK (LEFT)</v>
      </c>
      <c r="J306">
        <f>+[1]retail!M316</f>
        <v>1</v>
      </c>
      <c r="K306">
        <f>+[1]retail!N316</f>
        <v>10</v>
      </c>
      <c r="L306" s="5">
        <f>+[1]retail!O316</f>
        <v>43987</v>
      </c>
      <c r="M306" s="6">
        <f>+[1]retail!P316</f>
        <v>11500</v>
      </c>
      <c r="N306" s="6">
        <f>+[1]retail!Q316</f>
        <v>2587.5</v>
      </c>
      <c r="O306" s="6">
        <f>+[1]retail!R316</f>
        <v>8529.14</v>
      </c>
      <c r="P306" s="6" t="str">
        <f>+[1]retail!S316</f>
        <v>PHP</v>
      </c>
      <c r="Q306" s="6">
        <f>+[1]retail!T316</f>
        <v>95.83</v>
      </c>
      <c r="R306" s="6">
        <f>+[1]retail!U316</f>
        <v>0</v>
      </c>
      <c r="S306" s="6">
        <f>+[1]retail!V316</f>
        <v>95.83</v>
      </c>
      <c r="T306" s="6">
        <f>+[1]retail!W316</f>
        <v>95.84</v>
      </c>
      <c r="U306" s="6">
        <f>+[1]retail!X316</f>
        <v>95.83</v>
      </c>
      <c r="V306" s="6">
        <f>+[1]retail!Y316</f>
        <v>95.83</v>
      </c>
      <c r="W306" s="6">
        <f>+[1]retail!Z316</f>
        <v>95.84</v>
      </c>
      <c r="X306" s="6">
        <f>+[1]retail!AA316</f>
        <v>95.83</v>
      </c>
      <c r="Y306" s="6">
        <f>+[1]retail!AB316</f>
        <v>95.83</v>
      </c>
      <c r="Z306" s="6">
        <f>+[1]retail!AC316</f>
        <v>95.84</v>
      </c>
      <c r="AA306" s="6">
        <f>+[1]retail!AD316</f>
        <v>95.84</v>
      </c>
      <c r="AB306" s="6">
        <f>+[1]retail!AE316</f>
        <v>95.84</v>
      </c>
      <c r="AC306" s="6">
        <f>+[1]retail!AF316</f>
        <v>95.84</v>
      </c>
      <c r="AD306" s="6">
        <f>+[1]retail!AG316</f>
        <v>95.84</v>
      </c>
    </row>
    <row r="307" spans="1:30" x14ac:dyDescent="0.25">
      <c r="A307">
        <f>+[1]retail!C317</f>
        <v>1016</v>
      </c>
      <c r="B307" t="str">
        <f>+[1]retail!D317</f>
        <v>Isabela</v>
      </c>
      <c r="C307">
        <f>+[1]retail!F317</f>
        <v>110087</v>
      </c>
      <c r="D307" t="str">
        <f>+[1]retail!G317</f>
        <v>POBLACION 1 PIAT</v>
      </c>
      <c r="E307">
        <v>630130</v>
      </c>
      <c r="F307" t="s">
        <v>197</v>
      </c>
      <c r="G307" t="s">
        <v>191</v>
      </c>
      <c r="H307">
        <f>+[1]retail!J317</f>
        <v>170005058</v>
      </c>
      <c r="I307" t="str">
        <f>+[1]retail!K317</f>
        <v>FOOD WARMER</v>
      </c>
      <c r="J307">
        <f>+[1]retail!M317</f>
        <v>1</v>
      </c>
      <c r="K307">
        <f>+[1]retail!N317</f>
        <v>3</v>
      </c>
      <c r="L307" s="5">
        <f>+[1]retail!O317</f>
        <v>44078</v>
      </c>
      <c r="M307" s="6">
        <f>+[1]retail!P317</f>
        <v>22000</v>
      </c>
      <c r="N307" s="6">
        <f>+[1]retail!Q317</f>
        <v>17600</v>
      </c>
      <c r="O307" s="6">
        <f>+[1]retail!R317</f>
        <v>4400</v>
      </c>
      <c r="P307" s="6" t="str">
        <f>+[1]retail!S317</f>
        <v>PHP</v>
      </c>
      <c r="Q307" s="6">
        <f>+[1]retail!T317</f>
        <v>611.11</v>
      </c>
      <c r="R307" s="6">
        <f>+[1]retail!U317</f>
        <v>0</v>
      </c>
      <c r="S307" s="6">
        <f>+[1]retail!V317</f>
        <v>366.66</v>
      </c>
      <c r="T307" s="6">
        <f>+[1]retail!W317</f>
        <v>366.66</v>
      </c>
      <c r="U307" s="6">
        <f>+[1]retail!X317</f>
        <v>366.66</v>
      </c>
      <c r="V307" s="6">
        <f>+[1]retail!Y317</f>
        <v>366.66</v>
      </c>
      <c r="W307" s="6">
        <f>+[1]retail!Z317</f>
        <v>366.66</v>
      </c>
      <c r="X307" s="6">
        <f>+[1]retail!AA317</f>
        <v>366.66</v>
      </c>
      <c r="Y307" s="6">
        <f>+[1]retail!AB317</f>
        <v>366.66</v>
      </c>
      <c r="Z307" s="6">
        <f>+[1]retail!AC317</f>
        <v>366.66</v>
      </c>
      <c r="AA307" s="6">
        <f>+[1]retail!AD317</f>
        <v>0</v>
      </c>
      <c r="AB307" s="6">
        <f>+[1]retail!AE317</f>
        <v>0</v>
      </c>
      <c r="AC307" s="6">
        <f>+[1]retail!AF317</f>
        <v>0</v>
      </c>
      <c r="AD307" s="6">
        <f>+[1]retail!AG317</f>
        <v>0</v>
      </c>
    </row>
    <row r="308" spans="1:30" x14ac:dyDescent="0.25">
      <c r="A308">
        <f>+[1]retail!C318</f>
        <v>1016</v>
      </c>
      <c r="B308" t="str">
        <f>+[1]retail!D318</f>
        <v>Isabela</v>
      </c>
      <c r="C308">
        <f>+[1]retail!F318</f>
        <v>110031</v>
      </c>
      <c r="D308" t="str">
        <f>+[1]retail!G318</f>
        <v>CENTRO REINA MERCEDEZ</v>
      </c>
      <c r="E308">
        <v>630130</v>
      </c>
      <c r="F308" t="s">
        <v>197</v>
      </c>
      <c r="G308" t="s">
        <v>191</v>
      </c>
      <c r="H308">
        <f>+[1]retail!J318</f>
        <v>170005061</v>
      </c>
      <c r="I308" t="str">
        <f>+[1]retail!K318</f>
        <v>FOOD WARMER-MSM</v>
      </c>
      <c r="J308">
        <f>+[1]retail!M318</f>
        <v>1</v>
      </c>
      <c r="K308">
        <f>+[1]retail!N318</f>
        <v>3</v>
      </c>
      <c r="L308" s="5">
        <f>+[1]retail!O318</f>
        <v>44139</v>
      </c>
      <c r="M308" s="6">
        <f>+[1]retail!P318</f>
        <v>22000</v>
      </c>
      <c r="N308" s="6">
        <f>+[1]retail!Q318</f>
        <v>16166.66</v>
      </c>
      <c r="O308" s="6">
        <f>+[1]retail!R318</f>
        <v>5000.0200000000004</v>
      </c>
      <c r="P308" s="6" t="str">
        <f>+[1]retail!S318</f>
        <v>PHP</v>
      </c>
      <c r="Q308" s="6">
        <f>+[1]retail!T318</f>
        <v>611.11</v>
      </c>
      <c r="R308" s="6">
        <f>+[1]retail!U318</f>
        <v>0</v>
      </c>
      <c r="S308" s="6">
        <f>+[1]retail!V318</f>
        <v>763.89</v>
      </c>
      <c r="T308" s="6">
        <f>+[1]retail!W318</f>
        <v>763.89</v>
      </c>
      <c r="U308" s="6">
        <f>+[1]retail!X318</f>
        <v>763.89</v>
      </c>
      <c r="V308" s="6">
        <f>+[1]retail!Y318</f>
        <v>763.89</v>
      </c>
      <c r="W308" s="6">
        <f>+[1]retail!Z318</f>
        <v>-972.23</v>
      </c>
      <c r="X308" s="6">
        <f>+[1]retail!AA318</f>
        <v>416.67</v>
      </c>
      <c r="Y308" s="6">
        <f>+[1]retail!AB318</f>
        <v>416.67</v>
      </c>
      <c r="Z308" s="6">
        <f>+[1]retail!AC318</f>
        <v>416.66</v>
      </c>
      <c r="AA308" s="6">
        <f>+[1]retail!AD318</f>
        <v>416.66</v>
      </c>
      <c r="AB308" s="6">
        <f>+[1]retail!AE318</f>
        <v>416.66</v>
      </c>
      <c r="AC308" s="6">
        <f>+[1]retail!AF318</f>
        <v>0</v>
      </c>
      <c r="AD308" s="6">
        <f>+[1]retail!AG318</f>
        <v>0</v>
      </c>
    </row>
    <row r="309" spans="1:30" x14ac:dyDescent="0.25">
      <c r="A309">
        <f>+[1]retail!C319</f>
        <v>1016</v>
      </c>
      <c r="B309" t="str">
        <f>+[1]retail!D319</f>
        <v>Isabela</v>
      </c>
      <c r="C309">
        <f>+[1]retail!F319</f>
        <v>110004</v>
      </c>
      <c r="D309" t="str">
        <f>+[1]retail!G319</f>
        <v>DUBINAN EAST SANTIAGO CITY</v>
      </c>
      <c r="E309">
        <v>630130</v>
      </c>
      <c r="F309" t="s">
        <v>197</v>
      </c>
      <c r="G309" t="s">
        <v>191</v>
      </c>
      <c r="H309">
        <f>+[1]retail!J319</f>
        <v>170005072</v>
      </c>
      <c r="I309" t="str">
        <f>+[1]retail!K319</f>
        <v>FOOD WARMER</v>
      </c>
      <c r="J309">
        <f>+[1]retail!M319</f>
        <v>1</v>
      </c>
      <c r="K309">
        <f>+[1]retail!N319</f>
        <v>3</v>
      </c>
      <c r="L309" s="5">
        <f>+[1]retail!O319</f>
        <v>44341</v>
      </c>
      <c r="M309" s="6">
        <f>+[1]retail!P319</f>
        <v>22000</v>
      </c>
      <c r="N309" s="6">
        <f>+[1]retail!Q319</f>
        <v>11523.81</v>
      </c>
      <c r="O309" s="6">
        <f>+[1]retail!R319</f>
        <v>8380.9500000000007</v>
      </c>
      <c r="P309" s="6" t="str">
        <f>+[1]retail!S319</f>
        <v>PHP</v>
      </c>
      <c r="Q309" s="6">
        <f>+[1]retail!T319</f>
        <v>611.11</v>
      </c>
      <c r="R309" s="6">
        <f>+[1]retail!U319</f>
        <v>0</v>
      </c>
      <c r="S309" s="6">
        <f>+[1]retail!V319</f>
        <v>916.67</v>
      </c>
      <c r="T309" s="6">
        <f>+[1]retail!W319</f>
        <v>916.66</v>
      </c>
      <c r="U309" s="6">
        <f>+[1]retail!X319</f>
        <v>916.67</v>
      </c>
      <c r="V309" s="6">
        <f>+[1]retail!Y319</f>
        <v>916.67</v>
      </c>
      <c r="W309" s="6">
        <f>+[1]retail!Z319</f>
        <v>-1047.6199999999999</v>
      </c>
      <c r="X309" s="6">
        <f>+[1]retail!AA319</f>
        <v>523.80999999999995</v>
      </c>
      <c r="Y309" s="6">
        <f>+[1]retail!AB319</f>
        <v>523.80999999999995</v>
      </c>
      <c r="Z309" s="6">
        <f>+[1]retail!AC319</f>
        <v>523.80999999999995</v>
      </c>
      <c r="AA309" s="6">
        <f>+[1]retail!AD319</f>
        <v>523.80999999999995</v>
      </c>
      <c r="AB309" s="6">
        <f>+[1]retail!AE319</f>
        <v>523.80999999999995</v>
      </c>
      <c r="AC309" s="6">
        <f>+[1]retail!AF319</f>
        <v>523.80999999999995</v>
      </c>
      <c r="AD309" s="6">
        <f>+[1]retail!AG319</f>
        <v>523.80999999999995</v>
      </c>
    </row>
    <row r="310" spans="1:30" x14ac:dyDescent="0.25">
      <c r="A310">
        <f>+[1]retail!C320</f>
        <v>1016</v>
      </c>
      <c r="B310" t="str">
        <f>+[1]retail!D320</f>
        <v>Isabela</v>
      </c>
      <c r="C310">
        <f>+[1]retail!F320</f>
        <v>110010</v>
      </c>
      <c r="D310" t="str">
        <f>+[1]retail!G320</f>
        <v>UGAC NORTE TUGUEGARAO</v>
      </c>
      <c r="E310">
        <v>630130</v>
      </c>
      <c r="F310" t="s">
        <v>197</v>
      </c>
      <c r="G310" t="s">
        <v>191</v>
      </c>
      <c r="H310">
        <f>+[1]retail!J320</f>
        <v>170005072</v>
      </c>
      <c r="I310" t="str">
        <f>+[1]retail!K320</f>
        <v>FOOD WARMER</v>
      </c>
      <c r="J310">
        <f>+[1]retail!M320</f>
        <v>1</v>
      </c>
      <c r="K310">
        <f>+[1]retail!N320</f>
        <v>3</v>
      </c>
      <c r="L310" s="5">
        <f>+[1]retail!O320</f>
        <v>44341</v>
      </c>
      <c r="M310" s="6">
        <f>+[1]retail!P320</f>
        <v>22000</v>
      </c>
      <c r="N310" s="6">
        <f>+[1]retail!Q320</f>
        <v>11523.81</v>
      </c>
      <c r="O310" s="6">
        <f>+[1]retail!R320</f>
        <v>8380.9500000000007</v>
      </c>
      <c r="P310" s="6" t="str">
        <f>+[1]retail!S320</f>
        <v>PHP</v>
      </c>
      <c r="Q310" s="6">
        <f>+[1]retail!T320</f>
        <v>611.11</v>
      </c>
      <c r="R310" s="6">
        <f>+[1]retail!U320</f>
        <v>0</v>
      </c>
      <c r="S310" s="6">
        <f>+[1]retail!V320</f>
        <v>916.67</v>
      </c>
      <c r="T310" s="6">
        <f>+[1]retail!W320</f>
        <v>916.66</v>
      </c>
      <c r="U310" s="6">
        <f>+[1]retail!X320</f>
        <v>916.67</v>
      </c>
      <c r="V310" s="6">
        <f>+[1]retail!Y320</f>
        <v>916.67</v>
      </c>
      <c r="W310" s="6">
        <f>+[1]retail!Z320</f>
        <v>-1047.6199999999999</v>
      </c>
      <c r="X310" s="6">
        <f>+[1]retail!AA320</f>
        <v>523.80999999999995</v>
      </c>
      <c r="Y310" s="6">
        <f>+[1]retail!AB320</f>
        <v>523.80999999999995</v>
      </c>
      <c r="Z310" s="6">
        <f>+[1]retail!AC320</f>
        <v>523.80999999999995</v>
      </c>
      <c r="AA310" s="6">
        <f>+[1]retail!AD320</f>
        <v>523.80999999999995</v>
      </c>
      <c r="AB310" s="6">
        <f>+[1]retail!AE320</f>
        <v>523.80999999999995</v>
      </c>
      <c r="AC310" s="6">
        <f>+[1]retail!AF320</f>
        <v>523.80999999999995</v>
      </c>
      <c r="AD310" s="6">
        <f>+[1]retail!AG320</f>
        <v>523.80999999999995</v>
      </c>
    </row>
    <row r="311" spans="1:30" x14ac:dyDescent="0.25">
      <c r="A311">
        <f>+[1]retail!C321</f>
        <v>1016</v>
      </c>
      <c r="B311" t="str">
        <f>+[1]retail!D321</f>
        <v>Isabela</v>
      </c>
      <c r="C311">
        <f>+[1]retail!F321</f>
        <v>110037</v>
      </c>
      <c r="D311" t="str">
        <f>+[1]retail!G321</f>
        <v>BRGY SAN JOSE POBLACION</v>
      </c>
      <c r="E311">
        <v>630130</v>
      </c>
      <c r="F311" t="s">
        <v>197</v>
      </c>
      <c r="G311" t="s">
        <v>191</v>
      </c>
      <c r="H311">
        <f>+[1]retail!J321</f>
        <v>170005072</v>
      </c>
      <c r="I311" t="str">
        <f>+[1]retail!K321</f>
        <v>FOOD WARMER</v>
      </c>
      <c r="J311">
        <f>+[1]retail!M321</f>
        <v>1</v>
      </c>
      <c r="K311">
        <f>+[1]retail!N321</f>
        <v>3</v>
      </c>
      <c r="L311" s="5">
        <f>+[1]retail!O321</f>
        <v>44357</v>
      </c>
      <c r="M311" s="6">
        <f>+[1]retail!P321</f>
        <v>21999.29</v>
      </c>
      <c r="N311" s="6">
        <f>+[1]retail!Q321</f>
        <v>10715.17</v>
      </c>
      <c r="O311" s="6">
        <f>+[1]retail!R321</f>
        <v>9134.76</v>
      </c>
      <c r="P311" s="6" t="str">
        <f>+[1]retail!S321</f>
        <v>PHP</v>
      </c>
      <c r="Q311" s="6">
        <f>+[1]retail!T321</f>
        <v>611.09</v>
      </c>
      <c r="R311" s="6">
        <f>+[1]retail!U321</f>
        <v>0</v>
      </c>
      <c r="S311" s="6">
        <f>+[1]retail!V321</f>
        <v>916.64</v>
      </c>
      <c r="T311" s="6">
        <f>+[1]retail!W321</f>
        <v>916.63</v>
      </c>
      <c r="U311" s="6">
        <f>+[1]retail!X321</f>
        <v>916.64</v>
      </c>
      <c r="V311" s="6">
        <f>+[1]retail!Y321</f>
        <v>916.64</v>
      </c>
      <c r="W311" s="6">
        <f>+[1]retail!Z321</f>
        <v>-979.85</v>
      </c>
      <c r="X311" s="6">
        <f>+[1]retail!AA321</f>
        <v>537.34</v>
      </c>
      <c r="Y311" s="6">
        <f>+[1]retail!AB321</f>
        <v>537.33000000000004</v>
      </c>
      <c r="Z311" s="6">
        <f>+[1]retail!AC321</f>
        <v>537.34</v>
      </c>
      <c r="AA311" s="6">
        <f>+[1]retail!AD321</f>
        <v>537.34</v>
      </c>
      <c r="AB311" s="6">
        <f>+[1]retail!AE321</f>
        <v>537.34</v>
      </c>
      <c r="AC311" s="6">
        <f>+[1]retail!AF321</f>
        <v>537.34</v>
      </c>
      <c r="AD311" s="6">
        <f>+[1]retail!AG321</f>
        <v>537.34</v>
      </c>
    </row>
    <row r="312" spans="1:30" x14ac:dyDescent="0.25">
      <c r="A312">
        <f>+[1]retail!C322</f>
        <v>1016</v>
      </c>
      <c r="B312" t="str">
        <f>+[1]retail!D322</f>
        <v>Isabela</v>
      </c>
      <c r="C312">
        <f>+[1]retail!F322</f>
        <v>110055</v>
      </c>
      <c r="D312" t="str">
        <f>+[1]retail!G322</f>
        <v>GOMEZ ST TUGUEGARAO</v>
      </c>
      <c r="E312">
        <v>630130</v>
      </c>
      <c r="F312" t="s">
        <v>197</v>
      </c>
      <c r="G312" t="s">
        <v>191</v>
      </c>
      <c r="H312">
        <f>+[1]retail!J322</f>
        <v>170005072</v>
      </c>
      <c r="I312" t="str">
        <f>+[1]retail!K322</f>
        <v>FOOD WARMER</v>
      </c>
      <c r="J312">
        <f>+[1]retail!M322</f>
        <v>1</v>
      </c>
      <c r="K312">
        <f>+[1]retail!N322</f>
        <v>3</v>
      </c>
      <c r="L312" s="5">
        <f>+[1]retail!O322</f>
        <v>44357</v>
      </c>
      <c r="M312" s="6">
        <f>+[1]retail!P322</f>
        <v>22000</v>
      </c>
      <c r="N312" s="6">
        <f>+[1]retail!Q322</f>
        <v>10715.52</v>
      </c>
      <c r="O312" s="6">
        <f>+[1]retail!R322</f>
        <v>9135.0399999999991</v>
      </c>
      <c r="P312" s="6" t="str">
        <f>+[1]retail!S322</f>
        <v>PHP</v>
      </c>
      <c r="Q312" s="6">
        <f>+[1]retail!T322</f>
        <v>611.11</v>
      </c>
      <c r="R312" s="6">
        <f>+[1]retail!U322</f>
        <v>0</v>
      </c>
      <c r="S312" s="6">
        <f>+[1]retail!V322</f>
        <v>916.67</v>
      </c>
      <c r="T312" s="6">
        <f>+[1]retail!W322</f>
        <v>916.66</v>
      </c>
      <c r="U312" s="6">
        <f>+[1]retail!X322</f>
        <v>916.67</v>
      </c>
      <c r="V312" s="6">
        <f>+[1]retail!Y322</f>
        <v>916.67</v>
      </c>
      <c r="W312" s="6">
        <f>+[1]retail!Z322</f>
        <v>-979.89</v>
      </c>
      <c r="X312" s="6">
        <f>+[1]retail!AA322</f>
        <v>537.36</v>
      </c>
      <c r="Y312" s="6">
        <f>+[1]retail!AB322</f>
        <v>537.35</v>
      </c>
      <c r="Z312" s="6">
        <f>+[1]retail!AC322</f>
        <v>537.36</v>
      </c>
      <c r="AA312" s="6">
        <f>+[1]retail!AD322</f>
        <v>537.36</v>
      </c>
      <c r="AB312" s="6">
        <f>+[1]retail!AE322</f>
        <v>537.36</v>
      </c>
      <c r="AC312" s="6">
        <f>+[1]retail!AF322</f>
        <v>537.36</v>
      </c>
      <c r="AD312" s="6">
        <f>+[1]retail!AG322</f>
        <v>537.36</v>
      </c>
    </row>
    <row r="313" spans="1:30" x14ac:dyDescent="0.25">
      <c r="A313">
        <f>+[1]retail!C323</f>
        <v>1016</v>
      </c>
      <c r="B313" t="str">
        <f>+[1]retail!D323</f>
        <v>Isabela</v>
      </c>
      <c r="C313">
        <f>+[1]retail!F323</f>
        <v>110089</v>
      </c>
      <c r="D313" t="str">
        <f>+[1]retail!G323</f>
        <v>CENTRO 2 TUAO</v>
      </c>
      <c r="E313">
        <v>630130</v>
      </c>
      <c r="F313" t="s">
        <v>197</v>
      </c>
      <c r="G313" t="s">
        <v>191</v>
      </c>
      <c r="H313">
        <f>+[1]retail!J323</f>
        <v>170005074</v>
      </c>
      <c r="I313" t="str">
        <f>+[1]retail!K323</f>
        <v>FOOD WARMER</v>
      </c>
      <c r="J313">
        <f>+[1]retail!M323</f>
        <v>1</v>
      </c>
      <c r="K313">
        <f>+[1]retail!N323</f>
        <v>3</v>
      </c>
      <c r="L313" s="5">
        <f>+[1]retail!O323</f>
        <v>44314</v>
      </c>
      <c r="M313" s="6">
        <f>+[1]retail!P323</f>
        <v>22000</v>
      </c>
      <c r="N313" s="6">
        <f>+[1]retail!Q323</f>
        <v>12324.07</v>
      </c>
      <c r="O313" s="6">
        <f>+[1]retail!R323</f>
        <v>7638.89</v>
      </c>
      <c r="P313" s="6" t="str">
        <f>+[1]retail!S323</f>
        <v>PHP</v>
      </c>
      <c r="Q313" s="6">
        <f>+[1]retail!T323</f>
        <v>611.11</v>
      </c>
      <c r="R313" s="6">
        <f>+[1]retail!U323</f>
        <v>0</v>
      </c>
      <c r="S313" s="6">
        <f>+[1]retail!V323</f>
        <v>916.67</v>
      </c>
      <c r="T313" s="6">
        <f>+[1]retail!W323</f>
        <v>916.66</v>
      </c>
      <c r="U313" s="6">
        <f>+[1]retail!X323</f>
        <v>916.67</v>
      </c>
      <c r="V313" s="6">
        <f>+[1]retail!Y323</f>
        <v>916.67</v>
      </c>
      <c r="W313" s="6">
        <f>+[1]retail!Z323</f>
        <v>-1120.3699999999999</v>
      </c>
      <c r="X313" s="6">
        <f>+[1]retail!AA323</f>
        <v>509.26</v>
      </c>
      <c r="Y313" s="6">
        <f>+[1]retail!AB323</f>
        <v>509.25</v>
      </c>
      <c r="Z313" s="6">
        <f>+[1]retail!AC323</f>
        <v>509.26</v>
      </c>
      <c r="AA313" s="6">
        <f>+[1]retail!AD323</f>
        <v>509.26</v>
      </c>
      <c r="AB313" s="6">
        <f>+[1]retail!AE323</f>
        <v>509.26</v>
      </c>
      <c r="AC313" s="6">
        <f>+[1]retail!AF323</f>
        <v>509.26</v>
      </c>
      <c r="AD313" s="6">
        <f>+[1]retail!AG323</f>
        <v>509.26</v>
      </c>
    </row>
    <row r="314" spans="1:30" x14ac:dyDescent="0.25">
      <c r="A314">
        <f>+[1]retail!C324</f>
        <v>1016</v>
      </c>
      <c r="B314" t="str">
        <f>+[1]retail!D324</f>
        <v>Isabela</v>
      </c>
      <c r="C314">
        <f>+[1]retail!F324</f>
        <v>110089</v>
      </c>
      <c r="D314" t="str">
        <f>+[1]retail!G324</f>
        <v>CENTRO 2 TUAO</v>
      </c>
      <c r="E314">
        <v>630130</v>
      </c>
      <c r="F314" t="s">
        <v>197</v>
      </c>
      <c r="G314" t="s">
        <v>191</v>
      </c>
      <c r="H314">
        <f>+[1]retail!J324</f>
        <v>170005074</v>
      </c>
      <c r="I314" t="str">
        <f>+[1]retail!K324</f>
        <v>FOOD WARMER</v>
      </c>
      <c r="J314">
        <f>+[1]retail!M324</f>
        <v>1</v>
      </c>
      <c r="K314">
        <f>+[1]retail!N324</f>
        <v>3</v>
      </c>
      <c r="L314" s="5">
        <f>+[1]retail!O324</f>
        <v>44317</v>
      </c>
      <c r="M314" s="6">
        <f>+[1]retail!P324</f>
        <v>21999.57</v>
      </c>
      <c r="N314" s="6">
        <f>+[1]retail!Q324</f>
        <v>11523.58</v>
      </c>
      <c r="O314" s="6">
        <f>+[1]retail!R324</f>
        <v>8380.7900000000009</v>
      </c>
      <c r="P314" s="6" t="str">
        <f>+[1]retail!S324</f>
        <v>PHP</v>
      </c>
      <c r="Q314" s="6">
        <f>+[1]retail!T324</f>
        <v>611.1</v>
      </c>
      <c r="R314" s="6">
        <f>+[1]retail!U324</f>
        <v>0</v>
      </c>
      <c r="S314" s="6">
        <f>+[1]retail!V324</f>
        <v>916.65</v>
      </c>
      <c r="T314" s="6">
        <f>+[1]retail!W324</f>
        <v>916.65</v>
      </c>
      <c r="U314" s="6">
        <f>+[1]retail!X324</f>
        <v>916.65</v>
      </c>
      <c r="V314" s="6">
        <f>+[1]retail!Y324</f>
        <v>916.65</v>
      </c>
      <c r="W314" s="6">
        <f>+[1]retail!Z324</f>
        <v>-1047.5999999999999</v>
      </c>
      <c r="X314" s="6">
        <f>+[1]retail!AA324</f>
        <v>523.79999999999995</v>
      </c>
      <c r="Y314" s="6">
        <f>+[1]retail!AB324</f>
        <v>523.79</v>
      </c>
      <c r="Z314" s="6">
        <f>+[1]retail!AC324</f>
        <v>523.79999999999995</v>
      </c>
      <c r="AA314" s="6">
        <f>+[1]retail!AD324</f>
        <v>523.79999999999995</v>
      </c>
      <c r="AB314" s="6">
        <f>+[1]retail!AE324</f>
        <v>523.79999999999995</v>
      </c>
      <c r="AC314" s="6">
        <f>+[1]retail!AF324</f>
        <v>523.79999999999995</v>
      </c>
      <c r="AD314" s="6">
        <f>+[1]retail!AG324</f>
        <v>523.79999999999995</v>
      </c>
    </row>
    <row r="315" spans="1:30" x14ac:dyDescent="0.25">
      <c r="A315">
        <f>+[1]retail!C325</f>
        <v>1016</v>
      </c>
      <c r="B315" t="str">
        <f>+[1]retail!D325</f>
        <v>Isabela</v>
      </c>
      <c r="C315">
        <f>+[1]retail!F325</f>
        <v>110004</v>
      </c>
      <c r="D315" t="str">
        <f>+[1]retail!G325</f>
        <v>DUBINAN EAST SANTIAGO CITY</v>
      </c>
      <c r="E315">
        <v>630130</v>
      </c>
      <c r="F315" t="s">
        <v>197</v>
      </c>
      <c r="G315" t="s">
        <v>191</v>
      </c>
      <c r="H315">
        <f>+[1]retail!J325</f>
        <v>170005074</v>
      </c>
      <c r="I315" t="str">
        <f>+[1]retail!K325</f>
        <v>FOOD WARMER</v>
      </c>
      <c r="J315">
        <f>+[1]retail!M325</f>
        <v>1</v>
      </c>
      <c r="K315">
        <f>+[1]retail!N325</f>
        <v>3</v>
      </c>
      <c r="L315" s="5">
        <f>+[1]retail!O325</f>
        <v>44317</v>
      </c>
      <c r="M315" s="6">
        <f>+[1]retail!P325</f>
        <v>22000</v>
      </c>
      <c r="N315" s="6">
        <f>+[1]retail!Q325</f>
        <v>11523.81</v>
      </c>
      <c r="O315" s="6">
        <f>+[1]retail!R325</f>
        <v>8380.9500000000007</v>
      </c>
      <c r="P315" s="6" t="str">
        <f>+[1]retail!S325</f>
        <v>PHP</v>
      </c>
      <c r="Q315" s="6">
        <f>+[1]retail!T325</f>
        <v>611.11</v>
      </c>
      <c r="R315" s="6">
        <f>+[1]retail!U325</f>
        <v>0</v>
      </c>
      <c r="S315" s="6">
        <f>+[1]retail!V325</f>
        <v>916.67</v>
      </c>
      <c r="T315" s="6">
        <f>+[1]retail!W325</f>
        <v>916.66</v>
      </c>
      <c r="U315" s="6">
        <f>+[1]retail!X325</f>
        <v>916.67</v>
      </c>
      <c r="V315" s="6">
        <f>+[1]retail!Y325</f>
        <v>916.67</v>
      </c>
      <c r="W315" s="6">
        <f>+[1]retail!Z325</f>
        <v>-1047.6199999999999</v>
      </c>
      <c r="X315" s="6">
        <f>+[1]retail!AA325</f>
        <v>523.80999999999995</v>
      </c>
      <c r="Y315" s="6">
        <f>+[1]retail!AB325</f>
        <v>523.80999999999995</v>
      </c>
      <c r="Z315" s="6">
        <f>+[1]retail!AC325</f>
        <v>523.80999999999995</v>
      </c>
      <c r="AA315" s="6">
        <f>+[1]retail!AD325</f>
        <v>523.80999999999995</v>
      </c>
      <c r="AB315" s="6">
        <f>+[1]retail!AE325</f>
        <v>523.80999999999995</v>
      </c>
      <c r="AC315" s="6">
        <f>+[1]retail!AF325</f>
        <v>523.80999999999995</v>
      </c>
      <c r="AD315" s="6">
        <f>+[1]retail!AG325</f>
        <v>523.80999999999995</v>
      </c>
    </row>
    <row r="316" spans="1:30" x14ac:dyDescent="0.25">
      <c r="A316">
        <f>+[1]retail!C326</f>
        <v>1016</v>
      </c>
      <c r="B316" t="str">
        <f>+[1]retail!D326</f>
        <v>Isabela</v>
      </c>
      <c r="C316">
        <f>+[1]retail!F326</f>
        <v>110010</v>
      </c>
      <c r="D316" t="str">
        <f>+[1]retail!G326</f>
        <v>UGAC NORTE TUGUEGARAO</v>
      </c>
      <c r="E316">
        <v>630130</v>
      </c>
      <c r="F316" t="s">
        <v>197</v>
      </c>
      <c r="G316" t="s">
        <v>191</v>
      </c>
      <c r="H316">
        <f>+[1]retail!J326</f>
        <v>170005075</v>
      </c>
      <c r="I316" t="str">
        <f>+[1]retail!K326</f>
        <v>FOOD WARMER</v>
      </c>
      <c r="J316">
        <f>+[1]retail!M326</f>
        <v>1</v>
      </c>
      <c r="K316">
        <f>+[1]retail!N326</f>
        <v>3</v>
      </c>
      <c r="L316" s="5">
        <f>+[1]retail!O326</f>
        <v>44317</v>
      </c>
      <c r="M316" s="6">
        <f>+[1]retail!P326</f>
        <v>22000</v>
      </c>
      <c r="N316" s="6">
        <f>+[1]retail!Q326</f>
        <v>11523.81</v>
      </c>
      <c r="O316" s="6">
        <f>+[1]retail!R326</f>
        <v>8380.9500000000007</v>
      </c>
      <c r="P316" s="6" t="str">
        <f>+[1]retail!S326</f>
        <v>PHP</v>
      </c>
      <c r="Q316" s="6">
        <f>+[1]retail!T326</f>
        <v>611.11</v>
      </c>
      <c r="R316" s="6">
        <f>+[1]retail!U326</f>
        <v>0</v>
      </c>
      <c r="S316" s="6">
        <f>+[1]retail!V326</f>
        <v>916.67</v>
      </c>
      <c r="T316" s="6">
        <f>+[1]retail!W326</f>
        <v>916.66</v>
      </c>
      <c r="U316" s="6">
        <f>+[1]retail!X326</f>
        <v>916.67</v>
      </c>
      <c r="V316" s="6">
        <f>+[1]retail!Y326</f>
        <v>916.67</v>
      </c>
      <c r="W316" s="6">
        <f>+[1]retail!Z326</f>
        <v>-1047.6199999999999</v>
      </c>
      <c r="X316" s="6">
        <f>+[1]retail!AA326</f>
        <v>523.80999999999995</v>
      </c>
      <c r="Y316" s="6">
        <f>+[1]retail!AB326</f>
        <v>523.80999999999995</v>
      </c>
      <c r="Z316" s="6">
        <f>+[1]retail!AC326</f>
        <v>523.80999999999995</v>
      </c>
      <c r="AA316" s="6">
        <f>+[1]retail!AD326</f>
        <v>523.80999999999995</v>
      </c>
      <c r="AB316" s="6">
        <f>+[1]retail!AE326</f>
        <v>523.80999999999995</v>
      </c>
      <c r="AC316" s="6">
        <f>+[1]retail!AF326</f>
        <v>523.80999999999995</v>
      </c>
      <c r="AD316" s="6">
        <f>+[1]retail!AG326</f>
        <v>523.80999999999995</v>
      </c>
    </row>
    <row r="317" spans="1:30" x14ac:dyDescent="0.25">
      <c r="A317">
        <f>+[1]retail!C327</f>
        <v>1016</v>
      </c>
      <c r="B317" t="str">
        <f>+[1]retail!D327</f>
        <v>Isabela</v>
      </c>
      <c r="C317">
        <f>+[1]retail!F327</f>
        <v>110037</v>
      </c>
      <c r="D317" t="str">
        <f>+[1]retail!G327</f>
        <v>BRGY SAN JOSE POBLACION</v>
      </c>
      <c r="E317">
        <v>630130</v>
      </c>
      <c r="F317" t="s">
        <v>197</v>
      </c>
      <c r="G317" t="s">
        <v>191</v>
      </c>
      <c r="H317">
        <f>+[1]retail!J327</f>
        <v>170005075</v>
      </c>
      <c r="I317" t="str">
        <f>+[1]retail!K327</f>
        <v>FOOD WARMER</v>
      </c>
      <c r="J317">
        <f>+[1]retail!M327</f>
        <v>1</v>
      </c>
      <c r="K317">
        <f>+[1]retail!N327</f>
        <v>3</v>
      </c>
      <c r="L317" s="5">
        <f>+[1]retail!O327</f>
        <v>44317</v>
      </c>
      <c r="M317" s="6">
        <f>+[1]retail!P327</f>
        <v>22000</v>
      </c>
      <c r="N317" s="6">
        <f>+[1]retail!Q327</f>
        <v>11523.81</v>
      </c>
      <c r="O317" s="6">
        <f>+[1]retail!R327</f>
        <v>8380.9500000000007</v>
      </c>
      <c r="P317" s="6" t="str">
        <f>+[1]retail!S327</f>
        <v>PHP</v>
      </c>
      <c r="Q317" s="6">
        <f>+[1]retail!T327</f>
        <v>611.11</v>
      </c>
      <c r="R317" s="6">
        <f>+[1]retail!U327</f>
        <v>0</v>
      </c>
      <c r="S317" s="6">
        <f>+[1]retail!V327</f>
        <v>916.67</v>
      </c>
      <c r="T317" s="6">
        <f>+[1]retail!W327</f>
        <v>916.66</v>
      </c>
      <c r="U317" s="6">
        <f>+[1]retail!X327</f>
        <v>916.67</v>
      </c>
      <c r="V317" s="6">
        <f>+[1]retail!Y327</f>
        <v>916.67</v>
      </c>
      <c r="W317" s="6">
        <f>+[1]retail!Z327</f>
        <v>-1047.6199999999999</v>
      </c>
      <c r="X317" s="6">
        <f>+[1]retail!AA327</f>
        <v>523.80999999999995</v>
      </c>
      <c r="Y317" s="6">
        <f>+[1]retail!AB327</f>
        <v>523.80999999999995</v>
      </c>
      <c r="Z317" s="6">
        <f>+[1]retail!AC327</f>
        <v>523.80999999999995</v>
      </c>
      <c r="AA317" s="6">
        <f>+[1]retail!AD327</f>
        <v>523.80999999999995</v>
      </c>
      <c r="AB317" s="6">
        <f>+[1]retail!AE327</f>
        <v>523.80999999999995</v>
      </c>
      <c r="AC317" s="6">
        <f>+[1]retail!AF327</f>
        <v>523.80999999999995</v>
      </c>
      <c r="AD317" s="6">
        <f>+[1]retail!AG327</f>
        <v>523.80999999999995</v>
      </c>
    </row>
    <row r="318" spans="1:30" x14ac:dyDescent="0.25">
      <c r="A318">
        <f>+[1]retail!C328</f>
        <v>1016</v>
      </c>
      <c r="B318" t="str">
        <f>+[1]retail!D328</f>
        <v>Isabela</v>
      </c>
      <c r="C318">
        <f>+[1]retail!F328</f>
        <v>110088</v>
      </c>
      <c r="D318" t="str">
        <f>+[1]retail!G328</f>
        <v>DISTRICT 3 SAN MANUEL</v>
      </c>
      <c r="E318">
        <v>630130</v>
      </c>
      <c r="F318" t="s">
        <v>197</v>
      </c>
      <c r="G318" t="s">
        <v>191</v>
      </c>
      <c r="H318">
        <f>+[1]retail!J328</f>
        <v>170005075</v>
      </c>
      <c r="I318" t="str">
        <f>+[1]retail!K328</f>
        <v>FOOD WARMER</v>
      </c>
      <c r="J318">
        <f>+[1]retail!M328</f>
        <v>1</v>
      </c>
      <c r="K318">
        <f>+[1]retail!N328</f>
        <v>3</v>
      </c>
      <c r="L318" s="5">
        <f>+[1]retail!O328</f>
        <v>44317</v>
      </c>
      <c r="M318" s="6">
        <f>+[1]retail!P328</f>
        <v>22000</v>
      </c>
      <c r="N318" s="6">
        <f>+[1]retail!Q328</f>
        <v>11523.81</v>
      </c>
      <c r="O318" s="6">
        <f>+[1]retail!R328</f>
        <v>8380.9500000000007</v>
      </c>
      <c r="P318" s="6" t="str">
        <f>+[1]retail!S328</f>
        <v>PHP</v>
      </c>
      <c r="Q318" s="6">
        <f>+[1]retail!T328</f>
        <v>611.11</v>
      </c>
      <c r="R318" s="6">
        <f>+[1]retail!U328</f>
        <v>0</v>
      </c>
      <c r="S318" s="6">
        <f>+[1]retail!V328</f>
        <v>916.67</v>
      </c>
      <c r="T318" s="6">
        <f>+[1]retail!W328</f>
        <v>916.66</v>
      </c>
      <c r="U318" s="6">
        <f>+[1]retail!X328</f>
        <v>916.67</v>
      </c>
      <c r="V318" s="6">
        <f>+[1]retail!Y328</f>
        <v>916.67</v>
      </c>
      <c r="W318" s="6">
        <f>+[1]retail!Z328</f>
        <v>-1047.6199999999999</v>
      </c>
      <c r="X318" s="6">
        <f>+[1]retail!AA328</f>
        <v>523.80999999999995</v>
      </c>
      <c r="Y318" s="6">
        <f>+[1]retail!AB328</f>
        <v>523.80999999999995</v>
      </c>
      <c r="Z318" s="6">
        <f>+[1]retail!AC328</f>
        <v>523.80999999999995</v>
      </c>
      <c r="AA318" s="6">
        <f>+[1]retail!AD328</f>
        <v>523.80999999999995</v>
      </c>
      <c r="AB318" s="6">
        <f>+[1]retail!AE328</f>
        <v>523.80999999999995</v>
      </c>
      <c r="AC318" s="6">
        <f>+[1]retail!AF328</f>
        <v>523.80999999999995</v>
      </c>
      <c r="AD318" s="6">
        <f>+[1]retail!AG328</f>
        <v>523.80999999999995</v>
      </c>
    </row>
    <row r="319" spans="1:30" x14ac:dyDescent="0.25">
      <c r="A319">
        <f>+[1]retail!C329</f>
        <v>1016</v>
      </c>
      <c r="B319" t="str">
        <f>+[1]retail!D329</f>
        <v>Isabela</v>
      </c>
      <c r="C319">
        <f>+[1]retail!F329</f>
        <v>110087</v>
      </c>
      <c r="D319" t="str">
        <f>+[1]retail!G329</f>
        <v>POBLACION 1 PIAT</v>
      </c>
      <c r="E319">
        <v>630130</v>
      </c>
      <c r="F319" t="s">
        <v>197</v>
      </c>
      <c r="G319" t="s">
        <v>191</v>
      </c>
      <c r="H319">
        <f>+[1]retail!J329</f>
        <v>170005081</v>
      </c>
      <c r="I319" t="str">
        <f>+[1]retail!K329</f>
        <v>GAS OVEN</v>
      </c>
      <c r="J319">
        <f>+[1]retail!M329</f>
        <v>1</v>
      </c>
      <c r="K319">
        <f>+[1]retail!N329</f>
        <v>5</v>
      </c>
      <c r="L319" s="5">
        <f>+[1]retail!O329</f>
        <v>44081</v>
      </c>
      <c r="M319" s="6">
        <f>+[1]retail!P329</f>
        <v>33000</v>
      </c>
      <c r="N319" s="6">
        <f>+[1]retail!Q329</f>
        <v>13200</v>
      </c>
      <c r="O319" s="6">
        <f>+[1]retail!R329</f>
        <v>17600</v>
      </c>
      <c r="P319" s="6" t="str">
        <f>+[1]retail!S329</f>
        <v>PHP</v>
      </c>
      <c r="Q319" s="6">
        <f>+[1]retail!T329</f>
        <v>550</v>
      </c>
      <c r="R319" s="6">
        <f>+[1]retail!U329</f>
        <v>0</v>
      </c>
      <c r="S319" s="6">
        <f>+[1]retail!V329</f>
        <v>550</v>
      </c>
      <c r="T319" s="6">
        <f>+[1]retail!W329</f>
        <v>550</v>
      </c>
      <c r="U319" s="6">
        <f>+[1]retail!X329</f>
        <v>550</v>
      </c>
      <c r="V319" s="6">
        <f>+[1]retail!Y329</f>
        <v>550</v>
      </c>
      <c r="W319" s="6">
        <f>+[1]retail!Z329</f>
        <v>550</v>
      </c>
      <c r="X319" s="6">
        <f>+[1]retail!AA329</f>
        <v>550</v>
      </c>
      <c r="Y319" s="6">
        <f>+[1]retail!AB329</f>
        <v>550</v>
      </c>
      <c r="Z319" s="6">
        <f>+[1]retail!AC329</f>
        <v>550</v>
      </c>
      <c r="AA319" s="6">
        <f>+[1]retail!AD329</f>
        <v>550</v>
      </c>
      <c r="AB319" s="6">
        <f>+[1]retail!AE329</f>
        <v>550</v>
      </c>
      <c r="AC319" s="6">
        <f>+[1]retail!AF329</f>
        <v>550</v>
      </c>
      <c r="AD319" s="6">
        <f>+[1]retail!AG329</f>
        <v>550</v>
      </c>
    </row>
    <row r="320" spans="1:30" x14ac:dyDescent="0.25">
      <c r="A320">
        <f>+[1]retail!C330</f>
        <v>1016</v>
      </c>
      <c r="B320" t="str">
        <f>+[1]retail!D330</f>
        <v>Isabela</v>
      </c>
      <c r="C320">
        <f>+[1]retail!F330</f>
        <v>110045</v>
      </c>
      <c r="D320" t="str">
        <f>+[1]retail!G330</f>
        <v>BULANAO TABUK CITY</v>
      </c>
      <c r="E320">
        <v>630130</v>
      </c>
      <c r="F320" t="s">
        <v>197</v>
      </c>
      <c r="G320" t="s">
        <v>191</v>
      </c>
      <c r="H320">
        <f>+[1]retail!J330</f>
        <v>170005081</v>
      </c>
      <c r="I320" t="str">
        <f>+[1]retail!K330</f>
        <v>GAS OVEN</v>
      </c>
      <c r="J320">
        <f>+[1]retail!M330</f>
        <v>1</v>
      </c>
      <c r="K320">
        <f>+[1]retail!N330</f>
        <v>5</v>
      </c>
      <c r="L320" s="5">
        <f>+[1]retail!O330</f>
        <v>44081</v>
      </c>
      <c r="M320" s="6">
        <f>+[1]retail!P330</f>
        <v>33000</v>
      </c>
      <c r="N320" s="6">
        <f>+[1]retail!Q330</f>
        <v>13200</v>
      </c>
      <c r="O320" s="6">
        <f>+[1]retail!R330</f>
        <v>17600</v>
      </c>
      <c r="P320" s="6" t="str">
        <f>+[1]retail!S330</f>
        <v>PHP</v>
      </c>
      <c r="Q320" s="6">
        <f>+[1]retail!T330</f>
        <v>550</v>
      </c>
      <c r="R320" s="6">
        <f>+[1]retail!U330</f>
        <v>0</v>
      </c>
      <c r="S320" s="6">
        <f>+[1]retail!V330</f>
        <v>550</v>
      </c>
      <c r="T320" s="6">
        <f>+[1]retail!W330</f>
        <v>550</v>
      </c>
      <c r="U320" s="6">
        <f>+[1]retail!X330</f>
        <v>550</v>
      </c>
      <c r="V320" s="6">
        <f>+[1]retail!Y330</f>
        <v>550</v>
      </c>
      <c r="W320" s="6">
        <f>+[1]retail!Z330</f>
        <v>550</v>
      </c>
      <c r="X320" s="6">
        <f>+[1]retail!AA330</f>
        <v>550</v>
      </c>
      <c r="Y320" s="6">
        <f>+[1]retail!AB330</f>
        <v>550</v>
      </c>
      <c r="Z320" s="6">
        <f>+[1]retail!AC330</f>
        <v>550</v>
      </c>
      <c r="AA320" s="6">
        <f>+[1]retail!AD330</f>
        <v>550</v>
      </c>
      <c r="AB320" s="6">
        <f>+[1]retail!AE330</f>
        <v>550</v>
      </c>
      <c r="AC320" s="6">
        <f>+[1]retail!AF330</f>
        <v>550</v>
      </c>
      <c r="AD320" s="6">
        <f>+[1]retail!AG330</f>
        <v>550</v>
      </c>
    </row>
    <row r="321" spans="1:30" x14ac:dyDescent="0.25">
      <c r="A321">
        <f>+[1]retail!C331</f>
        <v>1016</v>
      </c>
      <c r="B321" t="str">
        <f>+[1]retail!D331</f>
        <v>Isabela</v>
      </c>
      <c r="C321">
        <f>+[1]retail!F331</f>
        <v>110081</v>
      </c>
      <c r="D321" t="str">
        <f>+[1]retail!G331</f>
        <v>ANTONINO ALICIA</v>
      </c>
      <c r="E321">
        <v>630130</v>
      </c>
      <c r="F321" t="s">
        <v>197</v>
      </c>
      <c r="G321" t="s">
        <v>191</v>
      </c>
      <c r="H321">
        <f>+[1]retail!J331</f>
        <v>170005081</v>
      </c>
      <c r="I321" t="str">
        <f>+[1]retail!K331</f>
        <v>GAS OVEN</v>
      </c>
      <c r="J321">
        <f>+[1]retail!M331</f>
        <v>1</v>
      </c>
      <c r="K321">
        <f>+[1]retail!N331</f>
        <v>5</v>
      </c>
      <c r="L321" s="5">
        <f>+[1]retail!O331</f>
        <v>44081</v>
      </c>
      <c r="M321" s="6">
        <f>+[1]retail!P331</f>
        <v>33000</v>
      </c>
      <c r="N321" s="6">
        <f>+[1]retail!Q331</f>
        <v>13200</v>
      </c>
      <c r="O321" s="6">
        <f>+[1]retail!R331</f>
        <v>17600</v>
      </c>
      <c r="P321" s="6" t="str">
        <f>+[1]retail!S331</f>
        <v>PHP</v>
      </c>
      <c r="Q321" s="6">
        <f>+[1]retail!T331</f>
        <v>550</v>
      </c>
      <c r="R321" s="6">
        <f>+[1]retail!U331</f>
        <v>0</v>
      </c>
      <c r="S321" s="6">
        <f>+[1]retail!V331</f>
        <v>550</v>
      </c>
      <c r="T321" s="6">
        <f>+[1]retail!W331</f>
        <v>550</v>
      </c>
      <c r="U321" s="6">
        <f>+[1]retail!X331</f>
        <v>550</v>
      </c>
      <c r="V321" s="6">
        <f>+[1]retail!Y331</f>
        <v>550</v>
      </c>
      <c r="W321" s="6">
        <f>+[1]retail!Z331</f>
        <v>550</v>
      </c>
      <c r="X321" s="6">
        <f>+[1]retail!AA331</f>
        <v>550</v>
      </c>
      <c r="Y321" s="6">
        <f>+[1]retail!AB331</f>
        <v>550</v>
      </c>
      <c r="Z321" s="6">
        <f>+[1]retail!AC331</f>
        <v>550</v>
      </c>
      <c r="AA321" s="6">
        <f>+[1]retail!AD331</f>
        <v>550</v>
      </c>
      <c r="AB321" s="6">
        <f>+[1]retail!AE331</f>
        <v>550</v>
      </c>
      <c r="AC321" s="6">
        <f>+[1]retail!AF331</f>
        <v>550</v>
      </c>
      <c r="AD321" s="6">
        <f>+[1]retail!AG331</f>
        <v>550</v>
      </c>
    </row>
    <row r="322" spans="1:30" x14ac:dyDescent="0.25">
      <c r="A322">
        <f>+[1]retail!C332</f>
        <v>1016</v>
      </c>
      <c r="B322" t="str">
        <f>+[1]retail!D332</f>
        <v>Isabela</v>
      </c>
      <c r="C322">
        <f>+[1]retail!F332</f>
        <v>110088</v>
      </c>
      <c r="D322" t="str">
        <f>+[1]retail!G332</f>
        <v>DISTRICT 3 SAN MANUEL</v>
      </c>
      <c r="E322">
        <v>630130</v>
      </c>
      <c r="F322" t="s">
        <v>197</v>
      </c>
      <c r="G322" t="s">
        <v>191</v>
      </c>
      <c r="H322">
        <f>+[1]retail!J332</f>
        <v>170005088</v>
      </c>
      <c r="I322" t="str">
        <f>+[1]retail!K332</f>
        <v>GAS OVEN</v>
      </c>
      <c r="J322">
        <f>+[1]retail!M332</f>
        <v>1</v>
      </c>
      <c r="K322">
        <f>+[1]retail!N332</f>
        <v>5</v>
      </c>
      <c r="L322" s="5">
        <f>+[1]retail!O332</f>
        <v>44188</v>
      </c>
      <c r="M322" s="6">
        <f>+[1]retail!P332</f>
        <v>33000</v>
      </c>
      <c r="N322" s="6">
        <f>+[1]retail!Q332</f>
        <v>11550</v>
      </c>
      <c r="O322" s="6">
        <f>+[1]retail!R332</f>
        <v>19250</v>
      </c>
      <c r="P322" s="6" t="str">
        <f>+[1]retail!S332</f>
        <v>PHP</v>
      </c>
      <c r="Q322" s="6">
        <f>+[1]retail!T332</f>
        <v>550</v>
      </c>
      <c r="R322" s="6">
        <f>+[1]retail!U332</f>
        <v>0</v>
      </c>
      <c r="S322" s="6">
        <f>+[1]retail!V332</f>
        <v>550</v>
      </c>
      <c r="T322" s="6">
        <f>+[1]retail!W332</f>
        <v>550</v>
      </c>
      <c r="U322" s="6">
        <f>+[1]retail!X332</f>
        <v>550</v>
      </c>
      <c r="V322" s="6">
        <f>+[1]retail!Y332</f>
        <v>550</v>
      </c>
      <c r="W322" s="6">
        <f>+[1]retail!Z332</f>
        <v>550</v>
      </c>
      <c r="X322" s="6">
        <f>+[1]retail!AA332</f>
        <v>550</v>
      </c>
      <c r="Y322" s="6">
        <f>+[1]retail!AB332</f>
        <v>550</v>
      </c>
      <c r="Z322" s="6">
        <f>+[1]retail!AC332</f>
        <v>550</v>
      </c>
      <c r="AA322" s="6">
        <f>+[1]retail!AD332</f>
        <v>550</v>
      </c>
      <c r="AB322" s="6">
        <f>+[1]retail!AE332</f>
        <v>550</v>
      </c>
      <c r="AC322" s="6">
        <f>+[1]retail!AF332</f>
        <v>550</v>
      </c>
      <c r="AD322" s="6">
        <f>+[1]retail!AG332</f>
        <v>550</v>
      </c>
    </row>
    <row r="323" spans="1:30" x14ac:dyDescent="0.25">
      <c r="A323">
        <f>+[1]retail!C333</f>
        <v>1016</v>
      </c>
      <c r="B323" t="str">
        <f>+[1]retail!D333</f>
        <v>Isabela</v>
      </c>
      <c r="C323">
        <f>+[1]retail!F333</f>
        <v>110081</v>
      </c>
      <c r="D323" t="str">
        <f>+[1]retail!G333</f>
        <v>ANTONINO ALICIA</v>
      </c>
      <c r="E323">
        <v>630130</v>
      </c>
      <c r="F323" t="s">
        <v>197</v>
      </c>
      <c r="G323" t="s">
        <v>191</v>
      </c>
      <c r="H323">
        <f>+[1]retail!J333</f>
        <v>170005088</v>
      </c>
      <c r="I323" t="str">
        <f>+[1]retail!K333</f>
        <v>GAS OVEN</v>
      </c>
      <c r="J323">
        <f>+[1]retail!M333</f>
        <v>1</v>
      </c>
      <c r="K323">
        <f>+[1]retail!N333</f>
        <v>5</v>
      </c>
      <c r="L323" s="5">
        <f>+[1]retail!O333</f>
        <v>44188</v>
      </c>
      <c r="M323" s="6">
        <f>+[1]retail!P333</f>
        <v>33000</v>
      </c>
      <c r="N323" s="6">
        <f>+[1]retail!Q333</f>
        <v>11550</v>
      </c>
      <c r="O323" s="6">
        <f>+[1]retail!R333</f>
        <v>19250</v>
      </c>
      <c r="P323" s="6" t="str">
        <f>+[1]retail!S333</f>
        <v>PHP</v>
      </c>
      <c r="Q323" s="6">
        <f>+[1]retail!T333</f>
        <v>550</v>
      </c>
      <c r="R323" s="6">
        <f>+[1]retail!U333</f>
        <v>0</v>
      </c>
      <c r="S323" s="6">
        <f>+[1]retail!V333</f>
        <v>550</v>
      </c>
      <c r="T323" s="6">
        <f>+[1]retail!W333</f>
        <v>550</v>
      </c>
      <c r="U323" s="6">
        <f>+[1]retail!X333</f>
        <v>550</v>
      </c>
      <c r="V323" s="6">
        <f>+[1]retail!Y333</f>
        <v>550</v>
      </c>
      <c r="W323" s="6">
        <f>+[1]retail!Z333</f>
        <v>550</v>
      </c>
      <c r="X323" s="6">
        <f>+[1]retail!AA333</f>
        <v>550</v>
      </c>
      <c r="Y323" s="6">
        <f>+[1]retail!AB333</f>
        <v>550</v>
      </c>
      <c r="Z323" s="6">
        <f>+[1]retail!AC333</f>
        <v>550</v>
      </c>
      <c r="AA323" s="6">
        <f>+[1]retail!AD333</f>
        <v>550</v>
      </c>
      <c r="AB323" s="6">
        <f>+[1]retail!AE333</f>
        <v>550</v>
      </c>
      <c r="AC323" s="6">
        <f>+[1]retail!AF333</f>
        <v>550</v>
      </c>
      <c r="AD323" s="6">
        <f>+[1]retail!AG333</f>
        <v>550</v>
      </c>
    </row>
    <row r="324" spans="1:30" x14ac:dyDescent="0.25">
      <c r="A324">
        <f>+[1]retail!C334</f>
        <v>1016</v>
      </c>
      <c r="B324" t="str">
        <f>+[1]retail!D334</f>
        <v>Isabela</v>
      </c>
      <c r="C324">
        <f>+[1]retail!F334</f>
        <v>110032</v>
      </c>
      <c r="D324" t="str">
        <f>+[1]retail!G334</f>
        <v>NATIONAL HIGHWAY CENTRO</v>
      </c>
      <c r="E324">
        <v>630130</v>
      </c>
      <c r="F324" t="s">
        <v>197</v>
      </c>
      <c r="G324" t="s">
        <v>191</v>
      </c>
      <c r="H324">
        <f>+[1]retail!J334</f>
        <v>170005088</v>
      </c>
      <c r="I324" t="str">
        <f>+[1]retail!K334</f>
        <v>GAS OVEN</v>
      </c>
      <c r="J324">
        <f>+[1]retail!M334</f>
        <v>1</v>
      </c>
      <c r="K324">
        <f>+[1]retail!N334</f>
        <v>5</v>
      </c>
      <c r="L324" s="5">
        <f>+[1]retail!O334</f>
        <v>44188</v>
      </c>
      <c r="M324" s="6">
        <f>+[1]retail!P334</f>
        <v>33000</v>
      </c>
      <c r="N324" s="6">
        <f>+[1]retail!Q334</f>
        <v>11550</v>
      </c>
      <c r="O324" s="6">
        <f>+[1]retail!R334</f>
        <v>19250</v>
      </c>
      <c r="P324" s="6" t="str">
        <f>+[1]retail!S334</f>
        <v>PHP</v>
      </c>
      <c r="Q324" s="6">
        <f>+[1]retail!T334</f>
        <v>550</v>
      </c>
      <c r="R324" s="6">
        <f>+[1]retail!U334</f>
        <v>0</v>
      </c>
      <c r="S324" s="6">
        <f>+[1]retail!V334</f>
        <v>550</v>
      </c>
      <c r="T324" s="6">
        <f>+[1]retail!W334</f>
        <v>550</v>
      </c>
      <c r="U324" s="6">
        <f>+[1]retail!X334</f>
        <v>550</v>
      </c>
      <c r="V324" s="6">
        <f>+[1]retail!Y334</f>
        <v>550</v>
      </c>
      <c r="W324" s="6">
        <f>+[1]retail!Z334</f>
        <v>550</v>
      </c>
      <c r="X324" s="6">
        <f>+[1]retail!AA334</f>
        <v>550</v>
      </c>
      <c r="Y324" s="6">
        <f>+[1]retail!AB334</f>
        <v>550</v>
      </c>
      <c r="Z324" s="6">
        <f>+[1]retail!AC334</f>
        <v>550</v>
      </c>
      <c r="AA324" s="6">
        <f>+[1]retail!AD334</f>
        <v>550</v>
      </c>
      <c r="AB324" s="6">
        <f>+[1]retail!AE334</f>
        <v>550</v>
      </c>
      <c r="AC324" s="6">
        <f>+[1]retail!AF334</f>
        <v>550</v>
      </c>
      <c r="AD324" s="6">
        <f>+[1]retail!AG334</f>
        <v>550</v>
      </c>
    </row>
    <row r="325" spans="1:30" x14ac:dyDescent="0.25">
      <c r="A325">
        <f>+[1]retail!C335</f>
        <v>1016</v>
      </c>
      <c r="B325" t="str">
        <f>+[1]retail!D335</f>
        <v>Isabela</v>
      </c>
      <c r="C325">
        <f>+[1]retail!F335</f>
        <v>110007</v>
      </c>
      <c r="D325" t="str">
        <f>+[1]retail!G335</f>
        <v>POBLACION SOUTH SOLANO</v>
      </c>
      <c r="E325">
        <v>630130</v>
      </c>
      <c r="F325" t="s">
        <v>197</v>
      </c>
      <c r="G325" t="s">
        <v>191</v>
      </c>
      <c r="H325">
        <f>+[1]retail!J335</f>
        <v>170005088</v>
      </c>
      <c r="I325" t="str">
        <f>+[1]retail!K335</f>
        <v>GAS OVEN</v>
      </c>
      <c r="J325">
        <f>+[1]retail!M335</f>
        <v>1</v>
      </c>
      <c r="K325">
        <f>+[1]retail!N335</f>
        <v>5</v>
      </c>
      <c r="L325" s="5">
        <f>+[1]retail!O335</f>
        <v>44188</v>
      </c>
      <c r="M325" s="6">
        <f>+[1]retail!P335</f>
        <v>33000</v>
      </c>
      <c r="N325" s="6">
        <f>+[1]retail!Q335</f>
        <v>11550</v>
      </c>
      <c r="O325" s="6">
        <f>+[1]retail!R335</f>
        <v>19250</v>
      </c>
      <c r="P325" s="6" t="str">
        <f>+[1]retail!S335</f>
        <v>PHP</v>
      </c>
      <c r="Q325" s="6">
        <f>+[1]retail!T335</f>
        <v>550</v>
      </c>
      <c r="R325" s="6">
        <f>+[1]retail!U335</f>
        <v>0</v>
      </c>
      <c r="S325" s="6">
        <f>+[1]retail!V335</f>
        <v>550</v>
      </c>
      <c r="T325" s="6">
        <f>+[1]retail!W335</f>
        <v>550</v>
      </c>
      <c r="U325" s="6">
        <f>+[1]retail!X335</f>
        <v>550</v>
      </c>
      <c r="V325" s="6">
        <f>+[1]retail!Y335</f>
        <v>550</v>
      </c>
      <c r="W325" s="6">
        <f>+[1]retail!Z335</f>
        <v>550</v>
      </c>
      <c r="X325" s="6">
        <f>+[1]retail!AA335</f>
        <v>550</v>
      </c>
      <c r="Y325" s="6">
        <f>+[1]retail!AB335</f>
        <v>550</v>
      </c>
      <c r="Z325" s="6">
        <f>+[1]retail!AC335</f>
        <v>550</v>
      </c>
      <c r="AA325" s="6">
        <f>+[1]retail!AD335</f>
        <v>550</v>
      </c>
      <c r="AB325" s="6">
        <f>+[1]retail!AE335</f>
        <v>550</v>
      </c>
      <c r="AC325" s="6">
        <f>+[1]retail!AF335</f>
        <v>550</v>
      </c>
      <c r="AD325" s="6">
        <f>+[1]retail!AG335</f>
        <v>550</v>
      </c>
    </row>
    <row r="326" spans="1:30" x14ac:dyDescent="0.25">
      <c r="A326">
        <f>+[1]retail!C336</f>
        <v>1016</v>
      </c>
      <c r="B326" t="str">
        <f>+[1]retail!D336</f>
        <v>Isabela</v>
      </c>
      <c r="C326">
        <f>+[1]retail!F336</f>
        <v>110027</v>
      </c>
      <c r="D326" t="str">
        <f>+[1]retail!G336</f>
        <v>BAGUMBAYAN LALLO</v>
      </c>
      <c r="E326">
        <v>630130</v>
      </c>
      <c r="F326" t="s">
        <v>197</v>
      </c>
      <c r="G326" t="s">
        <v>191</v>
      </c>
      <c r="H326">
        <f>+[1]retail!J336</f>
        <v>170005088</v>
      </c>
      <c r="I326" t="str">
        <f>+[1]retail!K336</f>
        <v>GAS OVEN</v>
      </c>
      <c r="J326">
        <f>+[1]retail!M336</f>
        <v>1</v>
      </c>
      <c r="K326">
        <f>+[1]retail!N336</f>
        <v>5</v>
      </c>
      <c r="L326" s="5">
        <f>+[1]retail!O336</f>
        <v>44188</v>
      </c>
      <c r="M326" s="6">
        <f>+[1]retail!P336</f>
        <v>33000</v>
      </c>
      <c r="N326" s="6">
        <f>+[1]retail!Q336</f>
        <v>11550</v>
      </c>
      <c r="O326" s="6">
        <f>+[1]retail!R336</f>
        <v>19250</v>
      </c>
      <c r="P326" s="6" t="str">
        <f>+[1]retail!S336</f>
        <v>PHP</v>
      </c>
      <c r="Q326" s="6">
        <f>+[1]retail!T336</f>
        <v>550</v>
      </c>
      <c r="R326" s="6">
        <f>+[1]retail!U336</f>
        <v>0</v>
      </c>
      <c r="S326" s="6">
        <f>+[1]retail!V336</f>
        <v>550</v>
      </c>
      <c r="T326" s="6">
        <f>+[1]retail!W336</f>
        <v>550</v>
      </c>
      <c r="U326" s="6">
        <f>+[1]retail!X336</f>
        <v>550</v>
      </c>
      <c r="V326" s="6">
        <f>+[1]retail!Y336</f>
        <v>550</v>
      </c>
      <c r="W326" s="6">
        <f>+[1]retail!Z336</f>
        <v>550</v>
      </c>
      <c r="X326" s="6">
        <f>+[1]retail!AA336</f>
        <v>550</v>
      </c>
      <c r="Y326" s="6">
        <f>+[1]retail!AB336</f>
        <v>550</v>
      </c>
      <c r="Z326" s="6">
        <f>+[1]retail!AC336</f>
        <v>550</v>
      </c>
      <c r="AA326" s="6">
        <f>+[1]retail!AD336</f>
        <v>550</v>
      </c>
      <c r="AB326" s="6">
        <f>+[1]retail!AE336</f>
        <v>550</v>
      </c>
      <c r="AC326" s="6">
        <f>+[1]retail!AF336</f>
        <v>550</v>
      </c>
      <c r="AD326" s="6">
        <f>+[1]retail!AG336</f>
        <v>550</v>
      </c>
    </row>
    <row r="327" spans="1:30" x14ac:dyDescent="0.25">
      <c r="A327">
        <f>+[1]retail!C337</f>
        <v>1016</v>
      </c>
      <c r="B327" t="str">
        <f>+[1]retail!D337</f>
        <v>Isabela</v>
      </c>
      <c r="C327">
        <f>+[1]retail!F337</f>
        <v>110025</v>
      </c>
      <c r="D327" t="str">
        <f>+[1]retail!G337</f>
        <v>CENTRO RAMON</v>
      </c>
      <c r="E327">
        <v>630130</v>
      </c>
      <c r="F327" t="s">
        <v>197</v>
      </c>
      <c r="G327" t="s">
        <v>191</v>
      </c>
      <c r="H327">
        <f>+[1]retail!J337</f>
        <v>170005089</v>
      </c>
      <c r="I327" t="str">
        <f>+[1]retail!K337</f>
        <v>GAS OVEN</v>
      </c>
      <c r="J327">
        <f>+[1]retail!M337</f>
        <v>1</v>
      </c>
      <c r="K327">
        <f>+[1]retail!N337</f>
        <v>5</v>
      </c>
      <c r="L327" s="5">
        <f>+[1]retail!O337</f>
        <v>44188</v>
      </c>
      <c r="M327" s="6">
        <f>+[1]retail!P337</f>
        <v>33000</v>
      </c>
      <c r="N327" s="6">
        <f>+[1]retail!Q337</f>
        <v>11550</v>
      </c>
      <c r="O327" s="6">
        <f>+[1]retail!R337</f>
        <v>19250</v>
      </c>
      <c r="P327" s="6" t="str">
        <f>+[1]retail!S337</f>
        <v>PHP</v>
      </c>
      <c r="Q327" s="6">
        <f>+[1]retail!T337</f>
        <v>550</v>
      </c>
      <c r="R327" s="6">
        <f>+[1]retail!U337</f>
        <v>0</v>
      </c>
      <c r="S327" s="6">
        <f>+[1]retail!V337</f>
        <v>550</v>
      </c>
      <c r="T327" s="6">
        <f>+[1]retail!W337</f>
        <v>550</v>
      </c>
      <c r="U327" s="6">
        <f>+[1]retail!X337</f>
        <v>550</v>
      </c>
      <c r="V327" s="6">
        <f>+[1]retail!Y337</f>
        <v>550</v>
      </c>
      <c r="W327" s="6">
        <f>+[1]retail!Z337</f>
        <v>550</v>
      </c>
      <c r="X327" s="6">
        <f>+[1]retail!AA337</f>
        <v>550</v>
      </c>
      <c r="Y327" s="6">
        <f>+[1]retail!AB337</f>
        <v>550</v>
      </c>
      <c r="Z327" s="6">
        <f>+[1]retail!AC337</f>
        <v>550</v>
      </c>
      <c r="AA327" s="6">
        <f>+[1]retail!AD337</f>
        <v>550</v>
      </c>
      <c r="AB327" s="6">
        <f>+[1]retail!AE337</f>
        <v>550</v>
      </c>
      <c r="AC327" s="6">
        <f>+[1]retail!AF337</f>
        <v>550</v>
      </c>
      <c r="AD327" s="6">
        <f>+[1]retail!AG337</f>
        <v>550</v>
      </c>
    </row>
    <row r="328" spans="1:30" x14ac:dyDescent="0.25">
      <c r="A328">
        <f>+[1]retail!C338</f>
        <v>1016</v>
      </c>
      <c r="B328" t="str">
        <f>+[1]retail!D338</f>
        <v>Isabela</v>
      </c>
      <c r="C328">
        <f>+[1]retail!F338</f>
        <v>110010</v>
      </c>
      <c r="D328" t="str">
        <f>+[1]retail!G338</f>
        <v>UGAC NORTE TUGUEGARAO</v>
      </c>
      <c r="E328">
        <v>630130</v>
      </c>
      <c r="F328" t="s">
        <v>197</v>
      </c>
      <c r="G328" t="s">
        <v>191</v>
      </c>
      <c r="H328">
        <f>+[1]retail!J338</f>
        <v>170005089</v>
      </c>
      <c r="I328" t="str">
        <f>+[1]retail!K338</f>
        <v>GAS OVEN</v>
      </c>
      <c r="J328">
        <f>+[1]retail!M338</f>
        <v>1</v>
      </c>
      <c r="K328">
        <f>+[1]retail!N338</f>
        <v>5</v>
      </c>
      <c r="L328" s="5">
        <f>+[1]retail!O338</f>
        <v>44188</v>
      </c>
      <c r="M328" s="6">
        <f>+[1]retail!P338</f>
        <v>33000</v>
      </c>
      <c r="N328" s="6">
        <f>+[1]retail!Q338</f>
        <v>11550</v>
      </c>
      <c r="O328" s="6">
        <f>+[1]retail!R338</f>
        <v>19250</v>
      </c>
      <c r="P328" s="6" t="str">
        <f>+[1]retail!S338</f>
        <v>PHP</v>
      </c>
      <c r="Q328" s="6">
        <f>+[1]retail!T338</f>
        <v>550</v>
      </c>
      <c r="R328" s="6">
        <f>+[1]retail!U338</f>
        <v>0</v>
      </c>
      <c r="S328" s="6">
        <f>+[1]retail!V338</f>
        <v>550</v>
      </c>
      <c r="T328" s="6">
        <f>+[1]retail!W338</f>
        <v>550</v>
      </c>
      <c r="U328" s="6">
        <f>+[1]retail!X338</f>
        <v>550</v>
      </c>
      <c r="V328" s="6">
        <f>+[1]retail!Y338</f>
        <v>550</v>
      </c>
      <c r="W328" s="6">
        <f>+[1]retail!Z338</f>
        <v>550</v>
      </c>
      <c r="X328" s="6">
        <f>+[1]retail!AA338</f>
        <v>550</v>
      </c>
      <c r="Y328" s="6">
        <f>+[1]retail!AB338</f>
        <v>550</v>
      </c>
      <c r="Z328" s="6">
        <f>+[1]retail!AC338</f>
        <v>550</v>
      </c>
      <c r="AA328" s="6">
        <f>+[1]retail!AD338</f>
        <v>550</v>
      </c>
      <c r="AB328" s="6">
        <f>+[1]retail!AE338</f>
        <v>550</v>
      </c>
      <c r="AC328" s="6">
        <f>+[1]retail!AF338</f>
        <v>550</v>
      </c>
      <c r="AD328" s="6">
        <f>+[1]retail!AG338</f>
        <v>550</v>
      </c>
    </row>
    <row r="329" spans="1:30" x14ac:dyDescent="0.25">
      <c r="A329">
        <f>+[1]retail!C339</f>
        <v>1016</v>
      </c>
      <c r="B329" t="str">
        <f>+[1]retail!D339</f>
        <v>Isabela</v>
      </c>
      <c r="C329">
        <f>+[1]retail!F339</f>
        <v>110045</v>
      </c>
      <c r="D329" t="str">
        <f>+[1]retail!G339</f>
        <v>BULANAO TABUK CITY</v>
      </c>
      <c r="E329">
        <v>630130</v>
      </c>
      <c r="F329" t="s">
        <v>197</v>
      </c>
      <c r="G329" t="s">
        <v>191</v>
      </c>
      <c r="H329">
        <f>+[1]retail!J339</f>
        <v>170005089</v>
      </c>
      <c r="I329" t="str">
        <f>+[1]retail!K339</f>
        <v>GAS OVEN</v>
      </c>
      <c r="J329">
        <f>+[1]retail!M339</f>
        <v>1</v>
      </c>
      <c r="K329">
        <f>+[1]retail!N339</f>
        <v>5</v>
      </c>
      <c r="L329" s="5">
        <f>+[1]retail!O339</f>
        <v>44188</v>
      </c>
      <c r="M329" s="6">
        <f>+[1]retail!P339</f>
        <v>33000</v>
      </c>
      <c r="N329" s="6">
        <f>+[1]retail!Q339</f>
        <v>11550</v>
      </c>
      <c r="O329" s="6">
        <f>+[1]retail!R339</f>
        <v>19250</v>
      </c>
      <c r="P329" s="6" t="str">
        <f>+[1]retail!S339</f>
        <v>PHP</v>
      </c>
      <c r="Q329" s="6">
        <f>+[1]retail!T339</f>
        <v>550</v>
      </c>
      <c r="R329" s="6">
        <f>+[1]retail!U339</f>
        <v>0</v>
      </c>
      <c r="S329" s="6">
        <f>+[1]retail!V339</f>
        <v>550</v>
      </c>
      <c r="T329" s="6">
        <f>+[1]retail!W339</f>
        <v>550</v>
      </c>
      <c r="U329" s="6">
        <f>+[1]retail!X339</f>
        <v>550</v>
      </c>
      <c r="V329" s="6">
        <f>+[1]retail!Y339</f>
        <v>550</v>
      </c>
      <c r="W329" s="6">
        <f>+[1]retail!Z339</f>
        <v>550</v>
      </c>
      <c r="X329" s="6">
        <f>+[1]retail!AA339</f>
        <v>550</v>
      </c>
      <c r="Y329" s="6">
        <f>+[1]retail!AB339</f>
        <v>550</v>
      </c>
      <c r="Z329" s="6">
        <f>+[1]retail!AC339</f>
        <v>550</v>
      </c>
      <c r="AA329" s="6">
        <f>+[1]retail!AD339</f>
        <v>550</v>
      </c>
      <c r="AB329" s="6">
        <f>+[1]retail!AE339</f>
        <v>550</v>
      </c>
      <c r="AC329" s="6">
        <f>+[1]retail!AF339</f>
        <v>550</v>
      </c>
      <c r="AD329" s="6">
        <f>+[1]retail!AG339</f>
        <v>550</v>
      </c>
    </row>
    <row r="330" spans="1:30" x14ac:dyDescent="0.25">
      <c r="A330">
        <f>+[1]retail!C340</f>
        <v>1016</v>
      </c>
      <c r="B330" t="str">
        <f>+[1]retail!D340</f>
        <v>Isabela</v>
      </c>
      <c r="C330">
        <f>+[1]retail!F340</f>
        <v>110063</v>
      </c>
      <c r="D330" t="str">
        <f>+[1]retail!G340</f>
        <v>SOUTH CENTRO STA ANA</v>
      </c>
      <c r="E330">
        <v>630130</v>
      </c>
      <c r="F330" t="s">
        <v>197</v>
      </c>
      <c r="G330" t="s">
        <v>191</v>
      </c>
      <c r="H330">
        <f>+[1]retail!J340</f>
        <v>170005089</v>
      </c>
      <c r="I330" t="str">
        <f>+[1]retail!K340</f>
        <v>GAS OVEN</v>
      </c>
      <c r="J330">
        <f>+[1]retail!M340</f>
        <v>1</v>
      </c>
      <c r="K330">
        <f>+[1]retail!N340</f>
        <v>5</v>
      </c>
      <c r="L330" s="5">
        <f>+[1]retail!O340</f>
        <v>44188</v>
      </c>
      <c r="M330" s="6">
        <f>+[1]retail!P340</f>
        <v>33000</v>
      </c>
      <c r="N330" s="6">
        <f>+[1]retail!Q340</f>
        <v>11550</v>
      </c>
      <c r="O330" s="6">
        <f>+[1]retail!R340</f>
        <v>19250</v>
      </c>
      <c r="P330" s="6" t="str">
        <f>+[1]retail!S340</f>
        <v>PHP</v>
      </c>
      <c r="Q330" s="6">
        <f>+[1]retail!T340</f>
        <v>550</v>
      </c>
      <c r="R330" s="6">
        <f>+[1]retail!U340</f>
        <v>0</v>
      </c>
      <c r="S330" s="6">
        <f>+[1]retail!V340</f>
        <v>550</v>
      </c>
      <c r="T330" s="6">
        <f>+[1]retail!W340</f>
        <v>550</v>
      </c>
      <c r="U330" s="6">
        <f>+[1]retail!X340</f>
        <v>550</v>
      </c>
      <c r="V330" s="6">
        <f>+[1]retail!Y340</f>
        <v>550</v>
      </c>
      <c r="W330" s="6">
        <f>+[1]retail!Z340</f>
        <v>550</v>
      </c>
      <c r="X330" s="6">
        <f>+[1]retail!AA340</f>
        <v>550</v>
      </c>
      <c r="Y330" s="6">
        <f>+[1]retail!AB340</f>
        <v>550</v>
      </c>
      <c r="Z330" s="6">
        <f>+[1]retail!AC340</f>
        <v>550</v>
      </c>
      <c r="AA330" s="6">
        <f>+[1]retail!AD340</f>
        <v>550</v>
      </c>
      <c r="AB330" s="6">
        <f>+[1]retail!AE340</f>
        <v>550</v>
      </c>
      <c r="AC330" s="6">
        <f>+[1]retail!AF340</f>
        <v>550</v>
      </c>
      <c r="AD330" s="6">
        <f>+[1]retail!AG340</f>
        <v>550</v>
      </c>
    </row>
    <row r="331" spans="1:30" x14ac:dyDescent="0.25">
      <c r="A331">
        <f>+[1]retail!C341</f>
        <v>1016</v>
      </c>
      <c r="B331" t="str">
        <f>+[1]retail!D341</f>
        <v>Isabela</v>
      </c>
      <c r="C331">
        <f>+[1]retail!F341</f>
        <v>110072</v>
      </c>
      <c r="D331" t="str">
        <f>+[1]retail!G341</f>
        <v>POBLACION BANAUE</v>
      </c>
      <c r="E331">
        <v>630130</v>
      </c>
      <c r="F331" t="s">
        <v>197</v>
      </c>
      <c r="G331" t="s">
        <v>191</v>
      </c>
      <c r="H331">
        <f>+[1]retail!J341</f>
        <v>170005090</v>
      </c>
      <c r="I331" t="str">
        <f>+[1]retail!K341</f>
        <v>GAS OVEN</v>
      </c>
      <c r="J331">
        <f>+[1]retail!M341</f>
        <v>1</v>
      </c>
      <c r="K331">
        <f>+[1]retail!N341</f>
        <v>5</v>
      </c>
      <c r="L331" s="5">
        <f>+[1]retail!O341</f>
        <v>44188</v>
      </c>
      <c r="M331" s="6">
        <f>+[1]retail!P341</f>
        <v>33000</v>
      </c>
      <c r="N331" s="6">
        <f>+[1]retail!Q341</f>
        <v>11550</v>
      </c>
      <c r="O331" s="6">
        <f>+[1]retail!R341</f>
        <v>19250</v>
      </c>
      <c r="P331" s="6" t="str">
        <f>+[1]retail!S341</f>
        <v>PHP</v>
      </c>
      <c r="Q331" s="6">
        <f>+[1]retail!T341</f>
        <v>550</v>
      </c>
      <c r="R331" s="6">
        <f>+[1]retail!U341</f>
        <v>0</v>
      </c>
      <c r="S331" s="6">
        <f>+[1]retail!V341</f>
        <v>550</v>
      </c>
      <c r="T331" s="6">
        <f>+[1]retail!W341</f>
        <v>550</v>
      </c>
      <c r="U331" s="6">
        <f>+[1]retail!X341</f>
        <v>550</v>
      </c>
      <c r="V331" s="6">
        <f>+[1]retail!Y341</f>
        <v>550</v>
      </c>
      <c r="W331" s="6">
        <f>+[1]retail!Z341</f>
        <v>550</v>
      </c>
      <c r="X331" s="6">
        <f>+[1]retail!AA341</f>
        <v>550</v>
      </c>
      <c r="Y331" s="6">
        <f>+[1]retail!AB341</f>
        <v>550</v>
      </c>
      <c r="Z331" s="6">
        <f>+[1]retail!AC341</f>
        <v>550</v>
      </c>
      <c r="AA331" s="6">
        <f>+[1]retail!AD341</f>
        <v>550</v>
      </c>
      <c r="AB331" s="6">
        <f>+[1]retail!AE341</f>
        <v>550</v>
      </c>
      <c r="AC331" s="6">
        <f>+[1]retail!AF341</f>
        <v>550</v>
      </c>
      <c r="AD331" s="6">
        <f>+[1]retail!AG341</f>
        <v>550</v>
      </c>
    </row>
    <row r="332" spans="1:30" x14ac:dyDescent="0.25">
      <c r="A332">
        <f>+[1]retail!C342</f>
        <v>1016</v>
      </c>
      <c r="B332" t="str">
        <f>+[1]retail!D342</f>
        <v>Isabela</v>
      </c>
      <c r="C332">
        <f>+[1]retail!F342</f>
        <v>110010</v>
      </c>
      <c r="D332" t="str">
        <f>+[1]retail!G342</f>
        <v>UGAC NORTE TUGUEGARAO</v>
      </c>
      <c r="E332">
        <v>630130</v>
      </c>
      <c r="F332" t="s">
        <v>197</v>
      </c>
      <c r="G332" t="s">
        <v>191</v>
      </c>
      <c r="H332">
        <f>+[1]retail!J342</f>
        <v>170005098</v>
      </c>
      <c r="I332" t="str">
        <f>+[1]retail!K342</f>
        <v>UPRIGHT CHILLER</v>
      </c>
      <c r="J332">
        <f>+[1]retail!M342</f>
        <v>1</v>
      </c>
      <c r="K332">
        <f>+[1]retail!N342</f>
        <v>5</v>
      </c>
      <c r="L332" s="5">
        <f>+[1]retail!O342</f>
        <v>44036</v>
      </c>
      <c r="M332" s="6">
        <f>+[1]retail!P342</f>
        <v>24000</v>
      </c>
      <c r="N332" s="6">
        <f>+[1]retail!Q342</f>
        <v>10400</v>
      </c>
      <c r="O332" s="6">
        <f>+[1]retail!R342</f>
        <v>12000</v>
      </c>
      <c r="P332" s="6" t="str">
        <f>+[1]retail!S342</f>
        <v>PHP</v>
      </c>
      <c r="Q332" s="6">
        <f>+[1]retail!T342</f>
        <v>400</v>
      </c>
      <c r="R332" s="6">
        <f>+[1]retail!U342</f>
        <v>0</v>
      </c>
      <c r="S332" s="6">
        <f>+[1]retail!V342</f>
        <v>400</v>
      </c>
      <c r="T332" s="6">
        <f>+[1]retail!W342</f>
        <v>400</v>
      </c>
      <c r="U332" s="6">
        <f>+[1]retail!X342</f>
        <v>400</v>
      </c>
      <c r="V332" s="6">
        <f>+[1]retail!Y342</f>
        <v>400</v>
      </c>
      <c r="W332" s="6">
        <f>+[1]retail!Z342</f>
        <v>400</v>
      </c>
      <c r="X332" s="6">
        <f>+[1]retail!AA342</f>
        <v>400</v>
      </c>
      <c r="Y332" s="6">
        <f>+[1]retail!AB342</f>
        <v>400</v>
      </c>
      <c r="Z332" s="6">
        <f>+[1]retail!AC342</f>
        <v>400</v>
      </c>
      <c r="AA332" s="6">
        <f>+[1]retail!AD342</f>
        <v>400</v>
      </c>
      <c r="AB332" s="6">
        <f>+[1]retail!AE342</f>
        <v>400</v>
      </c>
      <c r="AC332" s="6">
        <f>+[1]retail!AF342</f>
        <v>400</v>
      </c>
      <c r="AD332" s="6">
        <f>+[1]retail!AG342</f>
        <v>400</v>
      </c>
    </row>
    <row r="333" spans="1:30" x14ac:dyDescent="0.25">
      <c r="A333">
        <f>+[1]retail!C343</f>
        <v>1016</v>
      </c>
      <c r="B333" t="str">
        <f>+[1]retail!D343</f>
        <v>Isabela</v>
      </c>
      <c r="C333">
        <f>+[1]retail!F343</f>
        <v>110087</v>
      </c>
      <c r="D333" t="str">
        <f>+[1]retail!G343</f>
        <v>POBLACION 1 PIAT</v>
      </c>
      <c r="E333">
        <v>630130</v>
      </c>
      <c r="F333" t="s">
        <v>197</v>
      </c>
      <c r="G333" t="s">
        <v>191</v>
      </c>
      <c r="H333">
        <f>+[1]retail!J343</f>
        <v>170005104</v>
      </c>
      <c r="I333" t="str">
        <f>+[1]retail!K343</f>
        <v>CHEST TYPE GLASS TOP FREEZER</v>
      </c>
      <c r="J333">
        <f>+[1]retail!M343</f>
        <v>1</v>
      </c>
      <c r="K333">
        <f>+[1]retail!N343</f>
        <v>5</v>
      </c>
      <c r="L333" s="5">
        <f>+[1]retail!O343</f>
        <v>44020</v>
      </c>
      <c r="M333" s="6">
        <f>+[1]retail!P343</f>
        <v>19175</v>
      </c>
      <c r="N333" s="6">
        <f>+[1]retail!Q343</f>
        <v>8309.17</v>
      </c>
      <c r="O333" s="6">
        <f>+[1]retail!R343</f>
        <v>9587.4699999999993</v>
      </c>
      <c r="P333" s="6" t="str">
        <f>+[1]retail!S343</f>
        <v>PHP</v>
      </c>
      <c r="Q333" s="6">
        <f>+[1]retail!T343</f>
        <v>319.58</v>
      </c>
      <c r="R333" s="6">
        <f>+[1]retail!U343</f>
        <v>0</v>
      </c>
      <c r="S333" s="6">
        <f>+[1]retail!V343</f>
        <v>319.58</v>
      </c>
      <c r="T333" s="6">
        <f>+[1]retail!W343</f>
        <v>319.58999999999997</v>
      </c>
      <c r="U333" s="6">
        <f>+[1]retail!X343</f>
        <v>319.58</v>
      </c>
      <c r="V333" s="6">
        <f>+[1]retail!Y343</f>
        <v>319.58</v>
      </c>
      <c r="W333" s="6">
        <f>+[1]retail!Z343</f>
        <v>319.58999999999997</v>
      </c>
      <c r="X333" s="6">
        <f>+[1]retail!AA343</f>
        <v>319.58</v>
      </c>
      <c r="Y333" s="6">
        <f>+[1]retail!AB343</f>
        <v>319.58</v>
      </c>
      <c r="Z333" s="6">
        <f>+[1]retail!AC343</f>
        <v>319.58999999999997</v>
      </c>
      <c r="AA333" s="6">
        <f>+[1]retail!AD343</f>
        <v>319.58999999999997</v>
      </c>
      <c r="AB333" s="6">
        <f>+[1]retail!AE343</f>
        <v>319.58999999999997</v>
      </c>
      <c r="AC333" s="6">
        <f>+[1]retail!AF343</f>
        <v>319.58999999999997</v>
      </c>
      <c r="AD333" s="6">
        <f>+[1]retail!AG343</f>
        <v>319.58999999999997</v>
      </c>
    </row>
    <row r="334" spans="1:30" x14ac:dyDescent="0.25">
      <c r="A334">
        <f>+[1]retail!C344</f>
        <v>1016</v>
      </c>
      <c r="B334" t="str">
        <f>+[1]retail!D344</f>
        <v>Isabela</v>
      </c>
      <c r="C334">
        <f>+[1]retail!F344</f>
        <v>110006</v>
      </c>
      <c r="D334" t="str">
        <f>+[1]retail!G344</f>
        <v>DON MARIANO MARCOS</v>
      </c>
      <c r="E334">
        <v>630130</v>
      </c>
      <c r="F334" t="s">
        <v>197</v>
      </c>
      <c r="G334" t="s">
        <v>191</v>
      </c>
      <c r="H334">
        <f>+[1]retail!J344</f>
        <v>170005104</v>
      </c>
      <c r="I334" t="str">
        <f>+[1]retail!K344</f>
        <v>CHEST TYPE GLASS TOP FREEZER</v>
      </c>
      <c r="J334">
        <f>+[1]retail!M344</f>
        <v>1</v>
      </c>
      <c r="K334">
        <f>+[1]retail!N344</f>
        <v>5</v>
      </c>
      <c r="L334" s="5">
        <f>+[1]retail!O344</f>
        <v>44020</v>
      </c>
      <c r="M334" s="6">
        <f>+[1]retail!P344</f>
        <v>19175</v>
      </c>
      <c r="N334" s="6">
        <f>+[1]retail!Q344</f>
        <v>8309.17</v>
      </c>
      <c r="O334" s="6">
        <f>+[1]retail!R344</f>
        <v>9587.4699999999993</v>
      </c>
      <c r="P334" s="6" t="str">
        <f>+[1]retail!S344</f>
        <v>PHP</v>
      </c>
      <c r="Q334" s="6">
        <f>+[1]retail!T344</f>
        <v>319.58</v>
      </c>
      <c r="R334" s="6">
        <f>+[1]retail!U344</f>
        <v>0</v>
      </c>
      <c r="S334" s="6">
        <f>+[1]retail!V344</f>
        <v>319.58</v>
      </c>
      <c r="T334" s="6">
        <f>+[1]retail!W344</f>
        <v>319.58999999999997</v>
      </c>
      <c r="U334" s="6">
        <f>+[1]retail!X344</f>
        <v>319.58</v>
      </c>
      <c r="V334" s="6">
        <f>+[1]retail!Y344</f>
        <v>319.58</v>
      </c>
      <c r="W334" s="6">
        <f>+[1]retail!Z344</f>
        <v>319.58999999999997</v>
      </c>
      <c r="X334" s="6">
        <f>+[1]retail!AA344</f>
        <v>319.58</v>
      </c>
      <c r="Y334" s="6">
        <f>+[1]retail!AB344</f>
        <v>319.58</v>
      </c>
      <c r="Z334" s="6">
        <f>+[1]retail!AC344</f>
        <v>319.58999999999997</v>
      </c>
      <c r="AA334" s="6">
        <f>+[1]retail!AD344</f>
        <v>319.58999999999997</v>
      </c>
      <c r="AB334" s="6">
        <f>+[1]retail!AE344</f>
        <v>319.58999999999997</v>
      </c>
      <c r="AC334" s="6">
        <f>+[1]retail!AF344</f>
        <v>319.58999999999997</v>
      </c>
      <c r="AD334" s="6">
        <f>+[1]retail!AG344</f>
        <v>319.58999999999997</v>
      </c>
    </row>
    <row r="335" spans="1:30" x14ac:dyDescent="0.25">
      <c r="A335">
        <f>+[1]retail!C345</f>
        <v>1016</v>
      </c>
      <c r="B335" t="str">
        <f>+[1]retail!D345</f>
        <v>Isabela</v>
      </c>
      <c r="C335">
        <f>+[1]retail!F345</f>
        <v>610016</v>
      </c>
      <c r="D335" t="str">
        <f>+[1]retail!G345</f>
        <v>UR DAGUPAN WEST TABUK</v>
      </c>
      <c r="E335">
        <v>630130</v>
      </c>
      <c r="F335" t="s">
        <v>197</v>
      </c>
      <c r="G335" t="s">
        <v>191</v>
      </c>
      <c r="H335">
        <f>+[1]retail!J345</f>
        <v>170005134</v>
      </c>
      <c r="I335" t="str">
        <f>+[1]retail!K345</f>
        <v>UPRIGHT CHILLER</v>
      </c>
      <c r="J335">
        <f>+[1]retail!M345</f>
        <v>1</v>
      </c>
      <c r="K335">
        <f>+[1]retail!N345</f>
        <v>5</v>
      </c>
      <c r="L335" s="5">
        <f>+[1]retail!O345</f>
        <v>44053</v>
      </c>
      <c r="M335" s="6">
        <f>+[1]retail!P345</f>
        <v>24000</v>
      </c>
      <c r="N335" s="6">
        <f>+[1]retail!Q345</f>
        <v>10000</v>
      </c>
      <c r="O335" s="6">
        <f>+[1]retail!R345</f>
        <v>12400</v>
      </c>
      <c r="P335" s="6" t="str">
        <f>+[1]retail!S345</f>
        <v>PHP</v>
      </c>
      <c r="Q335" s="6">
        <f>+[1]retail!T345</f>
        <v>400</v>
      </c>
      <c r="R335" s="6">
        <f>+[1]retail!U345</f>
        <v>0</v>
      </c>
      <c r="S335" s="6">
        <f>+[1]retail!V345</f>
        <v>400</v>
      </c>
      <c r="T335" s="6">
        <f>+[1]retail!W345</f>
        <v>400</v>
      </c>
      <c r="U335" s="6">
        <f>+[1]retail!X345</f>
        <v>400</v>
      </c>
      <c r="V335" s="6">
        <f>+[1]retail!Y345</f>
        <v>400</v>
      </c>
      <c r="W335" s="6">
        <f>+[1]retail!Z345</f>
        <v>400</v>
      </c>
      <c r="X335" s="6">
        <f>+[1]retail!AA345</f>
        <v>400</v>
      </c>
      <c r="Y335" s="6">
        <f>+[1]retail!AB345</f>
        <v>400</v>
      </c>
      <c r="Z335" s="6">
        <f>+[1]retail!AC345</f>
        <v>400</v>
      </c>
      <c r="AA335" s="6">
        <f>+[1]retail!AD345</f>
        <v>400</v>
      </c>
      <c r="AB335" s="6">
        <f>+[1]retail!AE345</f>
        <v>400</v>
      </c>
      <c r="AC335" s="6">
        <f>+[1]retail!AF345</f>
        <v>400</v>
      </c>
      <c r="AD335" s="6">
        <f>+[1]retail!AG345</f>
        <v>400</v>
      </c>
    </row>
    <row r="336" spans="1:30" x14ac:dyDescent="0.25">
      <c r="A336">
        <f>+[1]retail!C346</f>
        <v>1016</v>
      </c>
      <c r="B336" t="str">
        <f>+[1]retail!D346</f>
        <v>Isabela</v>
      </c>
      <c r="C336">
        <f>+[1]retail!F346</f>
        <v>610016</v>
      </c>
      <c r="D336" t="str">
        <f>+[1]retail!G346</f>
        <v>UR DAGUPAN WEST TABUK</v>
      </c>
      <c r="E336">
        <v>630130</v>
      </c>
      <c r="F336" t="s">
        <v>197</v>
      </c>
      <c r="G336" t="s">
        <v>191</v>
      </c>
      <c r="H336">
        <f>+[1]retail!J346</f>
        <v>170005135</v>
      </c>
      <c r="I336" t="str">
        <f>+[1]retail!K346</f>
        <v>UPRIGHT CHILLER</v>
      </c>
      <c r="J336">
        <f>+[1]retail!M346</f>
        <v>1</v>
      </c>
      <c r="K336">
        <f>+[1]retail!N346</f>
        <v>5</v>
      </c>
      <c r="L336" s="5">
        <f>+[1]retail!O346</f>
        <v>44071</v>
      </c>
      <c r="M336" s="6">
        <f>+[1]retail!P346</f>
        <v>24000</v>
      </c>
      <c r="N336" s="6">
        <f>+[1]retail!Q346</f>
        <v>10000</v>
      </c>
      <c r="O336" s="6">
        <f>+[1]retail!R346</f>
        <v>12400</v>
      </c>
      <c r="P336" s="6" t="str">
        <f>+[1]retail!S346</f>
        <v>PHP</v>
      </c>
      <c r="Q336" s="6">
        <f>+[1]retail!T346</f>
        <v>400</v>
      </c>
      <c r="R336" s="6">
        <f>+[1]retail!U346</f>
        <v>0</v>
      </c>
      <c r="S336" s="6">
        <f>+[1]retail!V346</f>
        <v>400</v>
      </c>
      <c r="T336" s="6">
        <f>+[1]retail!W346</f>
        <v>400</v>
      </c>
      <c r="U336" s="6">
        <f>+[1]retail!X346</f>
        <v>400</v>
      </c>
      <c r="V336" s="6">
        <f>+[1]retail!Y346</f>
        <v>400</v>
      </c>
      <c r="W336" s="6">
        <f>+[1]retail!Z346</f>
        <v>400</v>
      </c>
      <c r="X336" s="6">
        <f>+[1]retail!AA346</f>
        <v>400</v>
      </c>
      <c r="Y336" s="6">
        <f>+[1]retail!AB346</f>
        <v>400</v>
      </c>
      <c r="Z336" s="6">
        <f>+[1]retail!AC346</f>
        <v>400</v>
      </c>
      <c r="AA336" s="6">
        <f>+[1]retail!AD346</f>
        <v>400</v>
      </c>
      <c r="AB336" s="6">
        <f>+[1]retail!AE346</f>
        <v>400</v>
      </c>
      <c r="AC336" s="6">
        <f>+[1]retail!AF346</f>
        <v>400</v>
      </c>
      <c r="AD336" s="6">
        <f>+[1]retail!AG346</f>
        <v>400</v>
      </c>
    </row>
    <row r="337" spans="1:30" x14ac:dyDescent="0.25">
      <c r="A337">
        <f>+[1]retail!C347</f>
        <v>1016</v>
      </c>
      <c r="B337" t="str">
        <f>+[1]retail!D347</f>
        <v>Isabela</v>
      </c>
      <c r="C337">
        <f>+[1]retail!F347</f>
        <v>110024</v>
      </c>
      <c r="D337" t="str">
        <f>+[1]retail!G347</f>
        <v>JP RIZAL QUIRINO SOLANO</v>
      </c>
      <c r="E337">
        <v>630130</v>
      </c>
      <c r="F337" t="s">
        <v>197</v>
      </c>
      <c r="G337" t="s">
        <v>191</v>
      </c>
      <c r="H337">
        <f>+[1]retail!J347</f>
        <v>170005135</v>
      </c>
      <c r="I337" t="str">
        <f>+[1]retail!K347</f>
        <v>UPRIGHT CHILLER</v>
      </c>
      <c r="J337">
        <f>+[1]retail!M347</f>
        <v>1</v>
      </c>
      <c r="K337">
        <f>+[1]retail!N347</f>
        <v>5</v>
      </c>
      <c r="L337" s="5">
        <f>+[1]retail!O347</f>
        <v>44092</v>
      </c>
      <c r="M337" s="6">
        <f>+[1]retail!P347</f>
        <v>18950</v>
      </c>
      <c r="N337" s="6">
        <f>+[1]retail!Q347</f>
        <v>7580</v>
      </c>
      <c r="O337" s="6">
        <f>+[1]retail!R347</f>
        <v>10106.64</v>
      </c>
      <c r="P337" s="6" t="str">
        <f>+[1]retail!S347</f>
        <v>PHP</v>
      </c>
      <c r="Q337" s="6">
        <f>+[1]retail!T347</f>
        <v>315.83</v>
      </c>
      <c r="R337" s="6">
        <f>+[1]retail!U347</f>
        <v>0</v>
      </c>
      <c r="S337" s="6">
        <f>+[1]retail!V347</f>
        <v>315.83</v>
      </c>
      <c r="T337" s="6">
        <f>+[1]retail!W347</f>
        <v>315.83999999999997</v>
      </c>
      <c r="U337" s="6">
        <f>+[1]retail!X347</f>
        <v>315.83</v>
      </c>
      <c r="V337" s="6">
        <f>+[1]retail!Y347</f>
        <v>315.83</v>
      </c>
      <c r="W337" s="6">
        <f>+[1]retail!Z347</f>
        <v>315.83999999999997</v>
      </c>
      <c r="X337" s="6">
        <f>+[1]retail!AA347</f>
        <v>315.83</v>
      </c>
      <c r="Y337" s="6">
        <f>+[1]retail!AB347</f>
        <v>315.83</v>
      </c>
      <c r="Z337" s="6">
        <f>+[1]retail!AC347</f>
        <v>315.83999999999997</v>
      </c>
      <c r="AA337" s="6">
        <f>+[1]retail!AD347</f>
        <v>315.83999999999997</v>
      </c>
      <c r="AB337" s="6">
        <f>+[1]retail!AE347</f>
        <v>315.83999999999997</v>
      </c>
      <c r="AC337" s="6">
        <f>+[1]retail!AF347</f>
        <v>315.83999999999997</v>
      </c>
      <c r="AD337" s="6">
        <f>+[1]retail!AG347</f>
        <v>315.83999999999997</v>
      </c>
    </row>
    <row r="338" spans="1:30" x14ac:dyDescent="0.25">
      <c r="A338">
        <f>+[1]retail!C348</f>
        <v>1016</v>
      </c>
      <c r="B338" t="str">
        <f>+[1]retail!D348</f>
        <v>Isabela</v>
      </c>
      <c r="C338">
        <f>+[1]retail!F348</f>
        <v>110024</v>
      </c>
      <c r="D338" t="str">
        <f>+[1]retail!G348</f>
        <v>JP RIZAL QUIRINO SOLANO</v>
      </c>
      <c r="E338">
        <v>630130</v>
      </c>
      <c r="F338" t="s">
        <v>197</v>
      </c>
      <c r="G338" t="s">
        <v>191</v>
      </c>
      <c r="H338">
        <f>+[1]retail!J348</f>
        <v>170005135</v>
      </c>
      <c r="I338" t="str">
        <f>+[1]retail!K348</f>
        <v>UPRIGHT CHILLER</v>
      </c>
      <c r="J338">
        <f>+[1]retail!M348</f>
        <v>1</v>
      </c>
      <c r="K338">
        <f>+[1]retail!N348</f>
        <v>5</v>
      </c>
      <c r="L338" s="5">
        <f>+[1]retail!O348</f>
        <v>44092</v>
      </c>
      <c r="M338" s="6">
        <f>+[1]retail!P348</f>
        <v>18950</v>
      </c>
      <c r="N338" s="6">
        <f>+[1]retail!Q348</f>
        <v>7580</v>
      </c>
      <c r="O338" s="6">
        <f>+[1]retail!R348</f>
        <v>10106.64</v>
      </c>
      <c r="P338" s="6" t="str">
        <f>+[1]retail!S348</f>
        <v>PHP</v>
      </c>
      <c r="Q338" s="6">
        <f>+[1]retail!T348</f>
        <v>315.83</v>
      </c>
      <c r="R338" s="6">
        <f>+[1]retail!U348</f>
        <v>0</v>
      </c>
      <c r="S338" s="6">
        <f>+[1]retail!V348</f>
        <v>315.83</v>
      </c>
      <c r="T338" s="6">
        <f>+[1]retail!W348</f>
        <v>315.83999999999997</v>
      </c>
      <c r="U338" s="6">
        <f>+[1]retail!X348</f>
        <v>315.83</v>
      </c>
      <c r="V338" s="6">
        <f>+[1]retail!Y348</f>
        <v>315.83</v>
      </c>
      <c r="W338" s="6">
        <f>+[1]retail!Z348</f>
        <v>315.83999999999997</v>
      </c>
      <c r="X338" s="6">
        <f>+[1]retail!AA348</f>
        <v>315.83</v>
      </c>
      <c r="Y338" s="6">
        <f>+[1]retail!AB348</f>
        <v>315.83</v>
      </c>
      <c r="Z338" s="6">
        <f>+[1]retail!AC348</f>
        <v>315.83999999999997</v>
      </c>
      <c r="AA338" s="6">
        <f>+[1]retail!AD348</f>
        <v>315.83999999999997</v>
      </c>
      <c r="AB338" s="6">
        <f>+[1]retail!AE348</f>
        <v>315.83999999999997</v>
      </c>
      <c r="AC338" s="6">
        <f>+[1]retail!AF348</f>
        <v>315.83999999999997</v>
      </c>
      <c r="AD338" s="6">
        <f>+[1]retail!AG348</f>
        <v>315.83999999999997</v>
      </c>
    </row>
    <row r="339" spans="1:30" x14ac:dyDescent="0.25">
      <c r="A339">
        <f>+[1]retail!C349</f>
        <v>1016</v>
      </c>
      <c r="B339" t="str">
        <f>+[1]retail!D349</f>
        <v>Isabela</v>
      </c>
      <c r="C339">
        <f>+[1]retail!F349</f>
        <v>110001</v>
      </c>
      <c r="D339" t="str">
        <f>+[1]retail!G349</f>
        <v>CANCILLER CAUAYAN</v>
      </c>
      <c r="E339">
        <v>630130</v>
      </c>
      <c r="F339" t="s">
        <v>197</v>
      </c>
      <c r="G339" t="s">
        <v>191</v>
      </c>
      <c r="H339">
        <f>+[1]retail!J349</f>
        <v>170005216</v>
      </c>
      <c r="I339" t="str">
        <f>+[1]retail!K349</f>
        <v>GAS OVEN</v>
      </c>
      <c r="J339">
        <f>+[1]retail!M349</f>
        <v>1</v>
      </c>
      <c r="K339">
        <f>+[1]retail!N349</f>
        <v>5</v>
      </c>
      <c r="L339" s="5">
        <f>+[1]retail!O349</f>
        <v>44333</v>
      </c>
      <c r="M339" s="6">
        <f>+[1]retail!P349</f>
        <v>33000</v>
      </c>
      <c r="N339" s="6">
        <f>+[1]retail!Q349</f>
        <v>8800</v>
      </c>
      <c r="O339" s="6">
        <f>+[1]retail!R349</f>
        <v>22000</v>
      </c>
      <c r="P339" s="6" t="str">
        <f>+[1]retail!S349</f>
        <v>PHP</v>
      </c>
      <c r="Q339" s="6">
        <f>+[1]retail!T349</f>
        <v>550</v>
      </c>
      <c r="R339" s="6">
        <f>+[1]retail!U349</f>
        <v>0</v>
      </c>
      <c r="S339" s="6">
        <f>+[1]retail!V349</f>
        <v>550</v>
      </c>
      <c r="T339" s="6">
        <f>+[1]retail!W349</f>
        <v>550</v>
      </c>
      <c r="U339" s="6">
        <f>+[1]retail!X349</f>
        <v>550</v>
      </c>
      <c r="V339" s="6">
        <f>+[1]retail!Y349</f>
        <v>550</v>
      </c>
      <c r="W339" s="6">
        <f>+[1]retail!Z349</f>
        <v>550</v>
      </c>
      <c r="X339" s="6">
        <f>+[1]retail!AA349</f>
        <v>550</v>
      </c>
      <c r="Y339" s="6">
        <f>+[1]retail!AB349</f>
        <v>550</v>
      </c>
      <c r="Z339" s="6">
        <f>+[1]retail!AC349</f>
        <v>550</v>
      </c>
      <c r="AA339" s="6">
        <f>+[1]retail!AD349</f>
        <v>550</v>
      </c>
      <c r="AB339" s="6">
        <f>+[1]retail!AE349</f>
        <v>550</v>
      </c>
      <c r="AC339" s="6">
        <f>+[1]retail!AF349</f>
        <v>550</v>
      </c>
      <c r="AD339" s="6">
        <f>+[1]retail!AG349</f>
        <v>550</v>
      </c>
    </row>
    <row r="340" spans="1:30" x14ac:dyDescent="0.25">
      <c r="A340">
        <f>+[1]retail!C350</f>
        <v>1016</v>
      </c>
      <c r="B340" t="str">
        <f>+[1]retail!D350</f>
        <v>Isabela</v>
      </c>
      <c r="C340">
        <f>+[1]retail!F350</f>
        <v>110001</v>
      </c>
      <c r="D340" t="str">
        <f>+[1]retail!G350</f>
        <v>CANCILLER CAUAYAN</v>
      </c>
      <c r="E340">
        <v>630130</v>
      </c>
      <c r="F340" t="s">
        <v>197</v>
      </c>
      <c r="G340" t="s">
        <v>191</v>
      </c>
      <c r="H340">
        <f>+[1]retail!J350</f>
        <v>170005216</v>
      </c>
      <c r="I340" t="str">
        <f>+[1]retail!K350</f>
        <v>GAS OVEN</v>
      </c>
      <c r="J340">
        <f>+[1]retail!M350</f>
        <v>1</v>
      </c>
      <c r="K340">
        <f>+[1]retail!N350</f>
        <v>5</v>
      </c>
      <c r="L340" s="5">
        <f>+[1]retail!O350</f>
        <v>44333</v>
      </c>
      <c r="M340" s="6">
        <f>+[1]retail!P350</f>
        <v>33000</v>
      </c>
      <c r="N340" s="6">
        <f>+[1]retail!Q350</f>
        <v>8800</v>
      </c>
      <c r="O340" s="6">
        <f>+[1]retail!R350</f>
        <v>22000</v>
      </c>
      <c r="P340" s="6" t="str">
        <f>+[1]retail!S350</f>
        <v>PHP</v>
      </c>
      <c r="Q340" s="6">
        <f>+[1]retail!T350</f>
        <v>550</v>
      </c>
      <c r="R340" s="6">
        <f>+[1]retail!U350</f>
        <v>0</v>
      </c>
      <c r="S340" s="6">
        <f>+[1]retail!V350</f>
        <v>550</v>
      </c>
      <c r="T340" s="6">
        <f>+[1]retail!W350</f>
        <v>550</v>
      </c>
      <c r="U340" s="6">
        <f>+[1]retail!X350</f>
        <v>550</v>
      </c>
      <c r="V340" s="6">
        <f>+[1]retail!Y350</f>
        <v>550</v>
      </c>
      <c r="W340" s="6">
        <f>+[1]retail!Z350</f>
        <v>550</v>
      </c>
      <c r="X340" s="6">
        <f>+[1]retail!AA350</f>
        <v>550</v>
      </c>
      <c r="Y340" s="6">
        <f>+[1]retail!AB350</f>
        <v>550</v>
      </c>
      <c r="Z340" s="6">
        <f>+[1]retail!AC350</f>
        <v>550</v>
      </c>
      <c r="AA340" s="6">
        <f>+[1]retail!AD350</f>
        <v>550</v>
      </c>
      <c r="AB340" s="6">
        <f>+[1]retail!AE350</f>
        <v>550</v>
      </c>
      <c r="AC340" s="6">
        <f>+[1]retail!AF350</f>
        <v>550</v>
      </c>
      <c r="AD340" s="6">
        <f>+[1]retail!AG350</f>
        <v>550</v>
      </c>
    </row>
    <row r="341" spans="1:30" x14ac:dyDescent="0.25">
      <c r="A341">
        <f>+[1]retail!C351</f>
        <v>1016</v>
      </c>
      <c r="B341" t="str">
        <f>+[1]retail!D351</f>
        <v>Isabela</v>
      </c>
      <c r="C341">
        <f>+[1]retail!F351</f>
        <v>110044</v>
      </c>
      <c r="D341" t="str">
        <f>+[1]retail!G351</f>
        <v>POBLACION SAN MATEO ISABELA</v>
      </c>
      <c r="E341">
        <v>630130</v>
      </c>
      <c r="F341" t="s">
        <v>197</v>
      </c>
      <c r="G341" t="s">
        <v>191</v>
      </c>
      <c r="H341">
        <f>+[1]retail!J351</f>
        <v>170005216</v>
      </c>
      <c r="I341" t="str">
        <f>+[1]retail!K351</f>
        <v>GAS OVEN</v>
      </c>
      <c r="J341">
        <f>+[1]retail!M351</f>
        <v>1</v>
      </c>
      <c r="K341">
        <f>+[1]retail!N351</f>
        <v>5</v>
      </c>
      <c r="L341" s="5">
        <f>+[1]retail!O351</f>
        <v>44333</v>
      </c>
      <c r="M341" s="6">
        <f>+[1]retail!P351</f>
        <v>33000</v>
      </c>
      <c r="N341" s="6">
        <f>+[1]retail!Q351</f>
        <v>8800</v>
      </c>
      <c r="O341" s="6">
        <f>+[1]retail!R351</f>
        <v>22000</v>
      </c>
      <c r="P341" s="6" t="str">
        <f>+[1]retail!S351</f>
        <v>PHP</v>
      </c>
      <c r="Q341" s="6">
        <f>+[1]retail!T351</f>
        <v>550</v>
      </c>
      <c r="R341" s="6">
        <f>+[1]retail!U351</f>
        <v>0</v>
      </c>
      <c r="S341" s="6">
        <f>+[1]retail!V351</f>
        <v>550</v>
      </c>
      <c r="T341" s="6">
        <f>+[1]retail!W351</f>
        <v>550</v>
      </c>
      <c r="U341" s="6">
        <f>+[1]retail!X351</f>
        <v>550</v>
      </c>
      <c r="V341" s="6">
        <f>+[1]retail!Y351</f>
        <v>550</v>
      </c>
      <c r="W341" s="6">
        <f>+[1]retail!Z351</f>
        <v>550</v>
      </c>
      <c r="X341" s="6">
        <f>+[1]retail!AA351</f>
        <v>550</v>
      </c>
      <c r="Y341" s="6">
        <f>+[1]retail!AB351</f>
        <v>550</v>
      </c>
      <c r="Z341" s="6">
        <f>+[1]retail!AC351</f>
        <v>550</v>
      </c>
      <c r="AA341" s="6">
        <f>+[1]retail!AD351</f>
        <v>550</v>
      </c>
      <c r="AB341" s="6">
        <f>+[1]retail!AE351</f>
        <v>550</v>
      </c>
      <c r="AC341" s="6">
        <f>+[1]retail!AF351</f>
        <v>550</v>
      </c>
      <c r="AD341" s="6">
        <f>+[1]retail!AG351</f>
        <v>550</v>
      </c>
    </row>
    <row r="342" spans="1:30" x14ac:dyDescent="0.25">
      <c r="A342">
        <f>+[1]retail!C352</f>
        <v>1016</v>
      </c>
      <c r="B342" t="str">
        <f>+[1]retail!D352</f>
        <v>Isabela</v>
      </c>
      <c r="C342">
        <f>+[1]retail!F352</f>
        <v>110021</v>
      </c>
      <c r="D342" t="str">
        <f>+[1]retail!G352</f>
        <v>BULALA CAMALANGUIGAN</v>
      </c>
      <c r="E342">
        <v>630130</v>
      </c>
      <c r="F342" t="s">
        <v>197</v>
      </c>
      <c r="G342" t="s">
        <v>191</v>
      </c>
      <c r="H342">
        <f>+[1]retail!J352</f>
        <v>170005216</v>
      </c>
      <c r="I342" t="str">
        <f>+[1]retail!K352</f>
        <v>GAS OVEN</v>
      </c>
      <c r="J342">
        <f>+[1]retail!M352</f>
        <v>1</v>
      </c>
      <c r="K342">
        <f>+[1]retail!N352</f>
        <v>5</v>
      </c>
      <c r="L342" s="5">
        <f>+[1]retail!O352</f>
        <v>44333</v>
      </c>
      <c r="M342" s="6">
        <f>+[1]retail!P352</f>
        <v>33000</v>
      </c>
      <c r="N342" s="6">
        <f>+[1]retail!Q352</f>
        <v>8800</v>
      </c>
      <c r="O342" s="6">
        <f>+[1]retail!R352</f>
        <v>22000</v>
      </c>
      <c r="P342" s="6" t="str">
        <f>+[1]retail!S352</f>
        <v>PHP</v>
      </c>
      <c r="Q342" s="6">
        <f>+[1]retail!T352</f>
        <v>550</v>
      </c>
      <c r="R342" s="6">
        <f>+[1]retail!U352</f>
        <v>0</v>
      </c>
      <c r="S342" s="6">
        <f>+[1]retail!V352</f>
        <v>550</v>
      </c>
      <c r="T342" s="6">
        <f>+[1]retail!W352</f>
        <v>550</v>
      </c>
      <c r="U342" s="6">
        <f>+[1]retail!X352</f>
        <v>550</v>
      </c>
      <c r="V342" s="6">
        <f>+[1]retail!Y352</f>
        <v>550</v>
      </c>
      <c r="W342" s="6">
        <f>+[1]retail!Z352</f>
        <v>550</v>
      </c>
      <c r="X342" s="6">
        <f>+[1]retail!AA352</f>
        <v>550</v>
      </c>
      <c r="Y342" s="6">
        <f>+[1]retail!AB352</f>
        <v>550</v>
      </c>
      <c r="Z342" s="6">
        <f>+[1]retail!AC352</f>
        <v>550</v>
      </c>
      <c r="AA342" s="6">
        <f>+[1]retail!AD352</f>
        <v>550</v>
      </c>
      <c r="AB342" s="6">
        <f>+[1]retail!AE352</f>
        <v>550</v>
      </c>
      <c r="AC342" s="6">
        <f>+[1]retail!AF352</f>
        <v>550</v>
      </c>
      <c r="AD342" s="6">
        <f>+[1]retail!AG352</f>
        <v>550</v>
      </c>
    </row>
    <row r="343" spans="1:30" x14ac:dyDescent="0.25">
      <c r="A343">
        <f>+[1]retail!C353</f>
        <v>1016</v>
      </c>
      <c r="B343" t="str">
        <f>+[1]retail!D353</f>
        <v>Isabela</v>
      </c>
      <c r="C343">
        <f>+[1]retail!F353</f>
        <v>110039</v>
      </c>
      <c r="D343" t="str">
        <f>+[1]retail!G353</f>
        <v>CLAVERIA CAGAYAN</v>
      </c>
      <c r="E343">
        <v>630130</v>
      </c>
      <c r="F343" t="s">
        <v>197</v>
      </c>
      <c r="G343" t="s">
        <v>191</v>
      </c>
      <c r="H343">
        <f>+[1]retail!J353</f>
        <v>170005216</v>
      </c>
      <c r="I343" t="str">
        <f>+[1]retail!K353</f>
        <v>GAS OVEN</v>
      </c>
      <c r="J343">
        <f>+[1]retail!M353</f>
        <v>1</v>
      </c>
      <c r="K343">
        <f>+[1]retail!N353</f>
        <v>5</v>
      </c>
      <c r="L343" s="5">
        <f>+[1]retail!O353</f>
        <v>44333</v>
      </c>
      <c r="M343" s="6">
        <f>+[1]retail!P353</f>
        <v>33000</v>
      </c>
      <c r="N343" s="6">
        <f>+[1]retail!Q353</f>
        <v>8800</v>
      </c>
      <c r="O343" s="6">
        <f>+[1]retail!R353</f>
        <v>22000</v>
      </c>
      <c r="P343" s="6" t="str">
        <f>+[1]retail!S353</f>
        <v>PHP</v>
      </c>
      <c r="Q343" s="6">
        <f>+[1]retail!T353</f>
        <v>550</v>
      </c>
      <c r="R343" s="6">
        <f>+[1]retail!U353</f>
        <v>0</v>
      </c>
      <c r="S343" s="6">
        <f>+[1]retail!V353</f>
        <v>550</v>
      </c>
      <c r="T343" s="6">
        <f>+[1]retail!W353</f>
        <v>550</v>
      </c>
      <c r="U343" s="6">
        <f>+[1]retail!X353</f>
        <v>550</v>
      </c>
      <c r="V343" s="6">
        <f>+[1]retail!Y353</f>
        <v>550</v>
      </c>
      <c r="W343" s="6">
        <f>+[1]retail!Z353</f>
        <v>550</v>
      </c>
      <c r="X343" s="6">
        <f>+[1]retail!AA353</f>
        <v>550</v>
      </c>
      <c r="Y343" s="6">
        <f>+[1]retail!AB353</f>
        <v>550</v>
      </c>
      <c r="Z343" s="6">
        <f>+[1]retail!AC353</f>
        <v>550</v>
      </c>
      <c r="AA343" s="6">
        <f>+[1]retail!AD353</f>
        <v>550</v>
      </c>
      <c r="AB343" s="6">
        <f>+[1]retail!AE353</f>
        <v>550</v>
      </c>
      <c r="AC343" s="6">
        <f>+[1]retail!AF353</f>
        <v>550</v>
      </c>
      <c r="AD343" s="6">
        <f>+[1]retail!AG353</f>
        <v>550</v>
      </c>
    </row>
    <row r="344" spans="1:30" x14ac:dyDescent="0.25">
      <c r="A344">
        <f>+[1]retail!C354</f>
        <v>1016</v>
      </c>
      <c r="B344" t="str">
        <f>+[1]retail!D354</f>
        <v>Isabela</v>
      </c>
      <c r="C344">
        <f>+[1]retail!F354</f>
        <v>110020</v>
      </c>
      <c r="D344" t="str">
        <f>+[1]retail!G354</f>
        <v>MACANAYA APARRI</v>
      </c>
      <c r="E344">
        <v>630130</v>
      </c>
      <c r="F344" t="s">
        <v>197</v>
      </c>
      <c r="G344" t="s">
        <v>191</v>
      </c>
      <c r="H344">
        <f>+[1]retail!J354</f>
        <v>170005248</v>
      </c>
      <c r="I344" t="str">
        <f>+[1]retail!K354</f>
        <v>UPRIGHT CHILLER</v>
      </c>
      <c r="J344">
        <f>+[1]retail!M354</f>
        <v>1</v>
      </c>
      <c r="K344">
        <f>+[1]retail!N354</f>
        <v>5</v>
      </c>
      <c r="L344" s="5">
        <f>+[1]retail!O354</f>
        <v>44218</v>
      </c>
      <c r="M344" s="6">
        <f>+[1]retail!P354</f>
        <v>18950</v>
      </c>
      <c r="N344" s="6">
        <f>+[1]retail!Q354</f>
        <v>6316.67</v>
      </c>
      <c r="O344" s="6">
        <f>+[1]retail!R354</f>
        <v>11369.97</v>
      </c>
      <c r="P344" s="6" t="str">
        <f>+[1]retail!S354</f>
        <v>PHP</v>
      </c>
      <c r="Q344" s="6">
        <f>+[1]retail!T354</f>
        <v>315.83</v>
      </c>
      <c r="R344" s="6">
        <f>+[1]retail!U354</f>
        <v>0</v>
      </c>
      <c r="S344" s="6">
        <f>+[1]retail!V354</f>
        <v>315.83</v>
      </c>
      <c r="T344" s="6">
        <f>+[1]retail!W354</f>
        <v>315.83999999999997</v>
      </c>
      <c r="U344" s="6">
        <f>+[1]retail!X354</f>
        <v>315.83</v>
      </c>
      <c r="V344" s="6">
        <f>+[1]retail!Y354</f>
        <v>315.83</v>
      </c>
      <c r="W344" s="6">
        <f>+[1]retail!Z354</f>
        <v>315.83999999999997</v>
      </c>
      <c r="X344" s="6">
        <f>+[1]retail!AA354</f>
        <v>315.83</v>
      </c>
      <c r="Y344" s="6">
        <f>+[1]retail!AB354</f>
        <v>315.83</v>
      </c>
      <c r="Z344" s="6">
        <f>+[1]retail!AC354</f>
        <v>315.83999999999997</v>
      </c>
      <c r="AA344" s="6">
        <f>+[1]retail!AD354</f>
        <v>315.83999999999997</v>
      </c>
      <c r="AB344" s="6">
        <f>+[1]retail!AE354</f>
        <v>315.83999999999997</v>
      </c>
      <c r="AC344" s="6">
        <f>+[1]retail!AF354</f>
        <v>315.83999999999997</v>
      </c>
      <c r="AD344" s="6">
        <f>+[1]retail!AG354</f>
        <v>315.83999999999997</v>
      </c>
    </row>
    <row r="345" spans="1:30" x14ac:dyDescent="0.25">
      <c r="A345">
        <f>+[1]retail!C355</f>
        <v>1016</v>
      </c>
      <c r="B345" t="str">
        <f>+[1]retail!D355</f>
        <v>Isabela</v>
      </c>
      <c r="C345">
        <f>+[1]retail!F355</f>
        <v>110051</v>
      </c>
      <c r="D345" t="str">
        <f>+[1]retail!G355</f>
        <v>SAN FABIAN ECHAGUE</v>
      </c>
      <c r="E345">
        <v>630130</v>
      </c>
      <c r="F345" t="s">
        <v>197</v>
      </c>
      <c r="G345" t="s">
        <v>191</v>
      </c>
      <c r="H345">
        <f>+[1]retail!J355</f>
        <v>170005248</v>
      </c>
      <c r="I345" t="str">
        <f>+[1]retail!K355</f>
        <v>UPRIGHT CHILLER</v>
      </c>
      <c r="J345">
        <f>+[1]retail!M355</f>
        <v>1</v>
      </c>
      <c r="K345">
        <f>+[1]retail!N355</f>
        <v>5</v>
      </c>
      <c r="L345" s="5">
        <f>+[1]retail!O355</f>
        <v>44218</v>
      </c>
      <c r="M345" s="6">
        <f>+[1]retail!P355</f>
        <v>18950</v>
      </c>
      <c r="N345" s="6">
        <f>+[1]retail!Q355</f>
        <v>6316.67</v>
      </c>
      <c r="O345" s="6">
        <f>+[1]retail!R355</f>
        <v>11369.97</v>
      </c>
      <c r="P345" s="6" t="str">
        <f>+[1]retail!S355</f>
        <v>PHP</v>
      </c>
      <c r="Q345" s="6">
        <f>+[1]retail!T355</f>
        <v>315.83</v>
      </c>
      <c r="R345" s="6">
        <f>+[1]retail!U355</f>
        <v>0</v>
      </c>
      <c r="S345" s="6">
        <f>+[1]retail!V355</f>
        <v>315.83</v>
      </c>
      <c r="T345" s="6">
        <f>+[1]retail!W355</f>
        <v>315.83999999999997</v>
      </c>
      <c r="U345" s="6">
        <f>+[1]retail!X355</f>
        <v>315.83</v>
      </c>
      <c r="V345" s="6">
        <f>+[1]retail!Y355</f>
        <v>315.83</v>
      </c>
      <c r="W345" s="6">
        <f>+[1]retail!Z355</f>
        <v>315.83999999999997</v>
      </c>
      <c r="X345" s="6">
        <f>+[1]retail!AA355</f>
        <v>315.83</v>
      </c>
      <c r="Y345" s="6">
        <f>+[1]retail!AB355</f>
        <v>315.83</v>
      </c>
      <c r="Z345" s="6">
        <f>+[1]retail!AC355</f>
        <v>315.83999999999997</v>
      </c>
      <c r="AA345" s="6">
        <f>+[1]retail!AD355</f>
        <v>315.83999999999997</v>
      </c>
      <c r="AB345" s="6">
        <f>+[1]retail!AE355</f>
        <v>315.83999999999997</v>
      </c>
      <c r="AC345" s="6">
        <f>+[1]retail!AF355</f>
        <v>315.83999999999997</v>
      </c>
      <c r="AD345" s="6">
        <f>+[1]retail!AG355</f>
        <v>315.83999999999997</v>
      </c>
    </row>
    <row r="346" spans="1:30" x14ac:dyDescent="0.25">
      <c r="A346">
        <f>+[1]retail!C356</f>
        <v>1016</v>
      </c>
      <c r="B346" t="str">
        <f>+[1]retail!D356</f>
        <v>Isabela</v>
      </c>
      <c r="C346">
        <f>+[1]retail!F356</f>
        <v>110045</v>
      </c>
      <c r="D346" t="str">
        <f>+[1]retail!G356</f>
        <v>BULANAO TABUK CITY</v>
      </c>
      <c r="E346">
        <v>630130</v>
      </c>
      <c r="F346" t="s">
        <v>197</v>
      </c>
      <c r="G346" t="s">
        <v>191</v>
      </c>
      <c r="H346">
        <f>+[1]retail!J356</f>
        <v>170005248</v>
      </c>
      <c r="I346" t="str">
        <f>+[1]retail!K356</f>
        <v>UPRIGHT CHILLER</v>
      </c>
      <c r="J346">
        <f>+[1]retail!M356</f>
        <v>1</v>
      </c>
      <c r="K346">
        <f>+[1]retail!N356</f>
        <v>5</v>
      </c>
      <c r="L346" s="5">
        <f>+[1]retail!O356</f>
        <v>44218</v>
      </c>
      <c r="M346" s="6">
        <f>+[1]retail!P356</f>
        <v>18950</v>
      </c>
      <c r="N346" s="6">
        <f>+[1]retail!Q356</f>
        <v>6316.67</v>
      </c>
      <c r="O346" s="6">
        <f>+[1]retail!R356</f>
        <v>11369.97</v>
      </c>
      <c r="P346" s="6" t="str">
        <f>+[1]retail!S356</f>
        <v>PHP</v>
      </c>
      <c r="Q346" s="6">
        <f>+[1]retail!T356</f>
        <v>315.83</v>
      </c>
      <c r="R346" s="6">
        <f>+[1]retail!U356</f>
        <v>0</v>
      </c>
      <c r="S346" s="6">
        <f>+[1]retail!V356</f>
        <v>315.83</v>
      </c>
      <c r="T346" s="6">
        <f>+[1]retail!W356</f>
        <v>315.83999999999997</v>
      </c>
      <c r="U346" s="6">
        <f>+[1]retail!X356</f>
        <v>315.83</v>
      </c>
      <c r="V346" s="6">
        <f>+[1]retail!Y356</f>
        <v>315.83</v>
      </c>
      <c r="W346" s="6">
        <f>+[1]retail!Z356</f>
        <v>315.83999999999997</v>
      </c>
      <c r="X346" s="6">
        <f>+[1]retail!AA356</f>
        <v>315.83</v>
      </c>
      <c r="Y346" s="6">
        <f>+[1]retail!AB356</f>
        <v>315.83</v>
      </c>
      <c r="Z346" s="6">
        <f>+[1]retail!AC356</f>
        <v>315.83999999999997</v>
      </c>
      <c r="AA346" s="6">
        <f>+[1]retail!AD356</f>
        <v>315.83999999999997</v>
      </c>
      <c r="AB346" s="6">
        <f>+[1]retail!AE356</f>
        <v>315.83999999999997</v>
      </c>
      <c r="AC346" s="6">
        <f>+[1]retail!AF356</f>
        <v>315.83999999999997</v>
      </c>
      <c r="AD346" s="6">
        <f>+[1]retail!AG356</f>
        <v>315.83999999999997</v>
      </c>
    </row>
    <row r="347" spans="1:30" x14ac:dyDescent="0.25">
      <c r="A347">
        <f>+[1]retail!C357</f>
        <v>1016</v>
      </c>
      <c r="B347" t="str">
        <f>+[1]retail!D357</f>
        <v>Isabela</v>
      </c>
      <c r="C347">
        <f>+[1]retail!F357</f>
        <v>110025</v>
      </c>
      <c r="D347" t="str">
        <f>+[1]retail!G357</f>
        <v>CENTRO RAMON</v>
      </c>
      <c r="E347">
        <v>630130</v>
      </c>
      <c r="F347" t="s">
        <v>197</v>
      </c>
      <c r="G347" t="s">
        <v>191</v>
      </c>
      <c r="H347">
        <f>+[1]retail!J357</f>
        <v>170005248</v>
      </c>
      <c r="I347" t="str">
        <f>+[1]retail!K357</f>
        <v>UPRIGHT CHILLER</v>
      </c>
      <c r="J347">
        <f>+[1]retail!M357</f>
        <v>1</v>
      </c>
      <c r="K347">
        <f>+[1]retail!N357</f>
        <v>5</v>
      </c>
      <c r="L347" s="5">
        <f>+[1]retail!O357</f>
        <v>44218</v>
      </c>
      <c r="M347" s="6">
        <f>+[1]retail!P357</f>
        <v>18950</v>
      </c>
      <c r="N347" s="6">
        <f>+[1]retail!Q357</f>
        <v>6316.67</v>
      </c>
      <c r="O347" s="6">
        <f>+[1]retail!R357</f>
        <v>11369.97</v>
      </c>
      <c r="P347" s="6" t="str">
        <f>+[1]retail!S357</f>
        <v>PHP</v>
      </c>
      <c r="Q347" s="6">
        <f>+[1]retail!T357</f>
        <v>315.83</v>
      </c>
      <c r="R347" s="6">
        <f>+[1]retail!U357</f>
        <v>0</v>
      </c>
      <c r="S347" s="6">
        <f>+[1]retail!V357</f>
        <v>315.83</v>
      </c>
      <c r="T347" s="6">
        <f>+[1]retail!W357</f>
        <v>315.83999999999997</v>
      </c>
      <c r="U347" s="6">
        <f>+[1]retail!X357</f>
        <v>315.83</v>
      </c>
      <c r="V347" s="6">
        <f>+[1]retail!Y357</f>
        <v>315.83</v>
      </c>
      <c r="W347" s="6">
        <f>+[1]retail!Z357</f>
        <v>315.83999999999997</v>
      </c>
      <c r="X347" s="6">
        <f>+[1]retail!AA357</f>
        <v>315.83</v>
      </c>
      <c r="Y347" s="6">
        <f>+[1]retail!AB357</f>
        <v>315.83</v>
      </c>
      <c r="Z347" s="6">
        <f>+[1]retail!AC357</f>
        <v>315.83999999999997</v>
      </c>
      <c r="AA347" s="6">
        <f>+[1]retail!AD357</f>
        <v>315.83999999999997</v>
      </c>
      <c r="AB347" s="6">
        <f>+[1]retail!AE357</f>
        <v>315.83999999999997</v>
      </c>
      <c r="AC347" s="6">
        <f>+[1]retail!AF357</f>
        <v>315.83999999999997</v>
      </c>
      <c r="AD347" s="6">
        <f>+[1]retail!AG357</f>
        <v>315.83999999999997</v>
      </c>
    </row>
    <row r="348" spans="1:30" x14ac:dyDescent="0.25">
      <c r="A348">
        <f>+[1]retail!C358</f>
        <v>1016</v>
      </c>
      <c r="B348" t="str">
        <f>+[1]retail!D358</f>
        <v>Isabela</v>
      </c>
      <c r="C348">
        <f>+[1]retail!F358</f>
        <v>110048</v>
      </c>
      <c r="D348" t="str">
        <f>+[1]retail!G358</f>
        <v>ZONE 3 SAN MARIANO</v>
      </c>
      <c r="E348">
        <v>630130</v>
      </c>
      <c r="F348" t="s">
        <v>197</v>
      </c>
      <c r="G348" t="s">
        <v>191</v>
      </c>
      <c r="H348">
        <f>+[1]retail!J358</f>
        <v>170005248</v>
      </c>
      <c r="I348" t="str">
        <f>+[1]retail!K358</f>
        <v>UPRIGHT CHILLER</v>
      </c>
      <c r="J348">
        <f>+[1]retail!M358</f>
        <v>2</v>
      </c>
      <c r="K348">
        <f>+[1]retail!N358</f>
        <v>5</v>
      </c>
      <c r="L348" s="5">
        <f>+[1]retail!O358</f>
        <v>44218</v>
      </c>
      <c r="M348" s="6">
        <f>+[1]retail!P358</f>
        <v>18950</v>
      </c>
      <c r="N348" s="6">
        <f>+[1]retail!Q358</f>
        <v>6316.67</v>
      </c>
      <c r="O348" s="6">
        <f>+[1]retail!R358</f>
        <v>11369.97</v>
      </c>
      <c r="P348" s="6" t="str">
        <f>+[1]retail!S358</f>
        <v>PHP</v>
      </c>
      <c r="Q348" s="6">
        <f>+[1]retail!T358</f>
        <v>315.83</v>
      </c>
      <c r="R348" s="6">
        <f>+[1]retail!U358</f>
        <v>0</v>
      </c>
      <c r="S348" s="6">
        <f>+[1]retail!V358</f>
        <v>315.83</v>
      </c>
      <c r="T348" s="6">
        <f>+[1]retail!W358</f>
        <v>315.83999999999997</v>
      </c>
      <c r="U348" s="6">
        <f>+[1]retail!X358</f>
        <v>315.83</v>
      </c>
      <c r="V348" s="6">
        <f>+[1]retail!Y358</f>
        <v>315.83</v>
      </c>
      <c r="W348" s="6">
        <f>+[1]retail!Z358</f>
        <v>315.83999999999997</v>
      </c>
      <c r="X348" s="6">
        <f>+[1]retail!AA358</f>
        <v>315.83</v>
      </c>
      <c r="Y348" s="6">
        <f>+[1]retail!AB358</f>
        <v>315.83</v>
      </c>
      <c r="Z348" s="6">
        <f>+[1]retail!AC358</f>
        <v>315.83999999999997</v>
      </c>
      <c r="AA348" s="6">
        <f>+[1]retail!AD358</f>
        <v>315.83999999999997</v>
      </c>
      <c r="AB348" s="6">
        <f>+[1]retail!AE358</f>
        <v>315.83999999999997</v>
      </c>
      <c r="AC348" s="6">
        <f>+[1]retail!AF358</f>
        <v>315.83999999999997</v>
      </c>
      <c r="AD348" s="6">
        <f>+[1]retail!AG358</f>
        <v>315.83999999999997</v>
      </c>
    </row>
    <row r="349" spans="1:30" x14ac:dyDescent="0.25">
      <c r="A349">
        <f>+[1]retail!C359</f>
        <v>1016</v>
      </c>
      <c r="B349" t="str">
        <f>+[1]retail!D359</f>
        <v>Isabela</v>
      </c>
      <c r="C349">
        <f>+[1]retail!F359</f>
        <v>110028</v>
      </c>
      <c r="D349" t="str">
        <f>+[1]retail!G359</f>
        <v>NATIONAL HIGHWAY CARIG SUR</v>
      </c>
      <c r="E349">
        <v>630130</v>
      </c>
      <c r="F349" t="s">
        <v>197</v>
      </c>
      <c r="G349" t="s">
        <v>191</v>
      </c>
      <c r="H349">
        <f>+[1]retail!J359</f>
        <v>170005248</v>
      </c>
      <c r="I349" t="str">
        <f>+[1]retail!K359</f>
        <v>UPRIGHT CHILLER</v>
      </c>
      <c r="J349">
        <f>+[1]retail!M359</f>
        <v>1</v>
      </c>
      <c r="K349">
        <f>+[1]retail!N359</f>
        <v>5</v>
      </c>
      <c r="L349" s="5">
        <f>+[1]retail!O359</f>
        <v>44218</v>
      </c>
      <c r="M349" s="6">
        <f>+[1]retail!P359</f>
        <v>18950</v>
      </c>
      <c r="N349" s="6">
        <f>+[1]retail!Q359</f>
        <v>6316.67</v>
      </c>
      <c r="O349" s="6">
        <f>+[1]retail!R359</f>
        <v>11369.97</v>
      </c>
      <c r="P349" s="6" t="str">
        <f>+[1]retail!S359</f>
        <v>PHP</v>
      </c>
      <c r="Q349" s="6">
        <f>+[1]retail!T359</f>
        <v>315.83</v>
      </c>
      <c r="R349" s="6">
        <f>+[1]retail!U359</f>
        <v>0</v>
      </c>
      <c r="S349" s="6">
        <f>+[1]retail!V359</f>
        <v>315.83</v>
      </c>
      <c r="T349" s="6">
        <f>+[1]retail!W359</f>
        <v>315.83999999999997</v>
      </c>
      <c r="U349" s="6">
        <f>+[1]retail!X359</f>
        <v>315.83</v>
      </c>
      <c r="V349" s="6">
        <f>+[1]retail!Y359</f>
        <v>315.83</v>
      </c>
      <c r="W349" s="6">
        <f>+[1]retail!Z359</f>
        <v>315.83999999999997</v>
      </c>
      <c r="X349" s="6">
        <f>+[1]retail!AA359</f>
        <v>315.83</v>
      </c>
      <c r="Y349" s="6">
        <f>+[1]retail!AB359</f>
        <v>315.83</v>
      </c>
      <c r="Z349" s="6">
        <f>+[1]retail!AC359</f>
        <v>315.83999999999997</v>
      </c>
      <c r="AA349" s="6">
        <f>+[1]retail!AD359</f>
        <v>315.83999999999997</v>
      </c>
      <c r="AB349" s="6">
        <f>+[1]retail!AE359</f>
        <v>315.83999999999997</v>
      </c>
      <c r="AC349" s="6">
        <f>+[1]retail!AF359</f>
        <v>315.83999999999997</v>
      </c>
      <c r="AD349" s="6">
        <f>+[1]retail!AG359</f>
        <v>315.83999999999997</v>
      </c>
    </row>
    <row r="350" spans="1:30" x14ac:dyDescent="0.25">
      <c r="A350">
        <f>+[1]retail!C360</f>
        <v>1016</v>
      </c>
      <c r="B350" t="str">
        <f>+[1]retail!D360</f>
        <v>Isabela</v>
      </c>
      <c r="C350">
        <f>+[1]retail!F360</f>
        <v>110050</v>
      </c>
      <c r="D350" t="str">
        <f>+[1]retail!G360</f>
        <v>VILLASIS SANTIAGO 2</v>
      </c>
      <c r="E350">
        <v>630130</v>
      </c>
      <c r="F350" t="s">
        <v>197</v>
      </c>
      <c r="G350" t="s">
        <v>191</v>
      </c>
      <c r="H350">
        <f>+[1]retail!J360</f>
        <v>170005249</v>
      </c>
      <c r="I350" t="str">
        <f>+[1]retail!K360</f>
        <v>UPRIGHT CHILLER</v>
      </c>
      <c r="J350">
        <f>+[1]retail!M360</f>
        <v>1</v>
      </c>
      <c r="K350">
        <f>+[1]retail!N360</f>
        <v>5</v>
      </c>
      <c r="L350" s="5">
        <f>+[1]retail!O360</f>
        <v>44218</v>
      </c>
      <c r="M350" s="6">
        <f>+[1]retail!P360</f>
        <v>18950</v>
      </c>
      <c r="N350" s="6">
        <f>+[1]retail!Q360</f>
        <v>6316.67</v>
      </c>
      <c r="O350" s="6">
        <f>+[1]retail!R360</f>
        <v>11369.97</v>
      </c>
      <c r="P350" s="6" t="str">
        <f>+[1]retail!S360</f>
        <v>PHP</v>
      </c>
      <c r="Q350" s="6">
        <f>+[1]retail!T360</f>
        <v>315.83</v>
      </c>
      <c r="R350" s="6">
        <f>+[1]retail!U360</f>
        <v>0</v>
      </c>
      <c r="S350" s="6">
        <f>+[1]retail!V360</f>
        <v>315.83</v>
      </c>
      <c r="T350" s="6">
        <f>+[1]retail!W360</f>
        <v>315.83999999999997</v>
      </c>
      <c r="U350" s="6">
        <f>+[1]retail!X360</f>
        <v>315.83</v>
      </c>
      <c r="V350" s="6">
        <f>+[1]retail!Y360</f>
        <v>315.83</v>
      </c>
      <c r="W350" s="6">
        <f>+[1]retail!Z360</f>
        <v>315.83999999999997</v>
      </c>
      <c r="X350" s="6">
        <f>+[1]retail!AA360</f>
        <v>315.83</v>
      </c>
      <c r="Y350" s="6">
        <f>+[1]retail!AB360</f>
        <v>315.83</v>
      </c>
      <c r="Z350" s="6">
        <f>+[1]retail!AC360</f>
        <v>315.83999999999997</v>
      </c>
      <c r="AA350" s="6">
        <f>+[1]retail!AD360</f>
        <v>315.83999999999997</v>
      </c>
      <c r="AB350" s="6">
        <f>+[1]retail!AE360</f>
        <v>315.83999999999997</v>
      </c>
      <c r="AC350" s="6">
        <f>+[1]retail!AF360</f>
        <v>315.83999999999997</v>
      </c>
      <c r="AD350" s="6">
        <f>+[1]retail!AG360</f>
        <v>315.83999999999997</v>
      </c>
    </row>
    <row r="351" spans="1:30" x14ac:dyDescent="0.25">
      <c r="A351">
        <f>+[1]retail!C361</f>
        <v>1016</v>
      </c>
      <c r="B351" t="str">
        <f>+[1]retail!D361</f>
        <v>Isabela</v>
      </c>
      <c r="C351">
        <f>+[1]retail!F361</f>
        <v>110040</v>
      </c>
      <c r="D351" t="str">
        <f>+[1]retail!G361</f>
        <v>MAGSAYSAY POBLACION</v>
      </c>
      <c r="E351">
        <v>630130</v>
      </c>
      <c r="F351" t="s">
        <v>197</v>
      </c>
      <c r="G351" t="s">
        <v>191</v>
      </c>
      <c r="H351">
        <f>+[1]retail!J361</f>
        <v>170005249</v>
      </c>
      <c r="I351" t="str">
        <f>+[1]retail!K361</f>
        <v>UPRIGHT CHILLER</v>
      </c>
      <c r="J351">
        <f>+[1]retail!M361</f>
        <v>1</v>
      </c>
      <c r="K351">
        <f>+[1]retail!N361</f>
        <v>5</v>
      </c>
      <c r="L351" s="5">
        <f>+[1]retail!O361</f>
        <v>44218</v>
      </c>
      <c r="M351" s="6">
        <f>+[1]retail!P361</f>
        <v>18950</v>
      </c>
      <c r="N351" s="6">
        <f>+[1]retail!Q361</f>
        <v>6316.67</v>
      </c>
      <c r="O351" s="6">
        <f>+[1]retail!R361</f>
        <v>11369.97</v>
      </c>
      <c r="P351" s="6" t="str">
        <f>+[1]retail!S361</f>
        <v>PHP</v>
      </c>
      <c r="Q351" s="6">
        <f>+[1]retail!T361</f>
        <v>315.83</v>
      </c>
      <c r="R351" s="6">
        <f>+[1]retail!U361</f>
        <v>0</v>
      </c>
      <c r="S351" s="6">
        <f>+[1]retail!V361</f>
        <v>315.83</v>
      </c>
      <c r="T351" s="6">
        <f>+[1]retail!W361</f>
        <v>315.83999999999997</v>
      </c>
      <c r="U351" s="6">
        <f>+[1]retail!X361</f>
        <v>315.83</v>
      </c>
      <c r="V351" s="6">
        <f>+[1]retail!Y361</f>
        <v>315.83</v>
      </c>
      <c r="W351" s="6">
        <f>+[1]retail!Z361</f>
        <v>315.83999999999997</v>
      </c>
      <c r="X351" s="6">
        <f>+[1]retail!AA361</f>
        <v>315.83</v>
      </c>
      <c r="Y351" s="6">
        <f>+[1]retail!AB361</f>
        <v>315.83</v>
      </c>
      <c r="Z351" s="6">
        <f>+[1]retail!AC361</f>
        <v>315.83999999999997</v>
      </c>
      <c r="AA351" s="6">
        <f>+[1]retail!AD361</f>
        <v>315.83999999999997</v>
      </c>
      <c r="AB351" s="6">
        <f>+[1]retail!AE361</f>
        <v>315.83999999999997</v>
      </c>
      <c r="AC351" s="6">
        <f>+[1]retail!AF361</f>
        <v>315.83999999999997</v>
      </c>
      <c r="AD351" s="6">
        <f>+[1]retail!AG361</f>
        <v>315.83999999999997</v>
      </c>
    </row>
    <row r="352" spans="1:30" x14ac:dyDescent="0.25">
      <c r="A352">
        <f>+[1]retail!C362</f>
        <v>1016</v>
      </c>
      <c r="B352" t="str">
        <f>+[1]retail!D362</f>
        <v>Isabela</v>
      </c>
      <c r="C352">
        <f>+[1]retail!F362</f>
        <v>110065</v>
      </c>
      <c r="D352" t="str">
        <f>+[1]retail!G362</f>
        <v>CENTRO IGUIG</v>
      </c>
      <c r="E352">
        <v>630130</v>
      </c>
      <c r="F352" t="s">
        <v>197</v>
      </c>
      <c r="G352" t="s">
        <v>191</v>
      </c>
      <c r="H352">
        <f>+[1]retail!J362</f>
        <v>170005249</v>
      </c>
      <c r="I352" t="str">
        <f>+[1]retail!K362</f>
        <v>UPRIGHT CHILLER</v>
      </c>
      <c r="J352">
        <f>+[1]retail!M362</f>
        <v>1</v>
      </c>
      <c r="K352">
        <f>+[1]retail!N362</f>
        <v>5</v>
      </c>
      <c r="L352" s="5">
        <f>+[1]retail!O362</f>
        <v>44218</v>
      </c>
      <c r="M352" s="6">
        <f>+[1]retail!P362</f>
        <v>18950</v>
      </c>
      <c r="N352" s="6">
        <f>+[1]retail!Q362</f>
        <v>6316.67</v>
      </c>
      <c r="O352" s="6">
        <f>+[1]retail!R362</f>
        <v>11369.97</v>
      </c>
      <c r="P352" s="6" t="str">
        <f>+[1]retail!S362</f>
        <v>PHP</v>
      </c>
      <c r="Q352" s="6">
        <f>+[1]retail!T362</f>
        <v>315.83</v>
      </c>
      <c r="R352" s="6">
        <f>+[1]retail!U362</f>
        <v>0</v>
      </c>
      <c r="S352" s="6">
        <f>+[1]retail!V362</f>
        <v>315.83</v>
      </c>
      <c r="T352" s="6">
        <f>+[1]retail!W362</f>
        <v>315.83999999999997</v>
      </c>
      <c r="U352" s="6">
        <f>+[1]retail!X362</f>
        <v>315.83</v>
      </c>
      <c r="V352" s="6">
        <f>+[1]retail!Y362</f>
        <v>315.83</v>
      </c>
      <c r="W352" s="6">
        <f>+[1]retail!Z362</f>
        <v>315.83999999999997</v>
      </c>
      <c r="X352" s="6">
        <f>+[1]retail!AA362</f>
        <v>315.83</v>
      </c>
      <c r="Y352" s="6">
        <f>+[1]retail!AB362</f>
        <v>315.83</v>
      </c>
      <c r="Z352" s="6">
        <f>+[1]retail!AC362</f>
        <v>315.83999999999997</v>
      </c>
      <c r="AA352" s="6">
        <f>+[1]retail!AD362</f>
        <v>315.83999999999997</v>
      </c>
      <c r="AB352" s="6">
        <f>+[1]retail!AE362</f>
        <v>315.83999999999997</v>
      </c>
      <c r="AC352" s="6">
        <f>+[1]retail!AF362</f>
        <v>315.83999999999997</v>
      </c>
      <c r="AD352" s="6">
        <f>+[1]retail!AG362</f>
        <v>315.83999999999997</v>
      </c>
    </row>
    <row r="353" spans="1:30" x14ac:dyDescent="0.25">
      <c r="A353">
        <f>+[1]retail!C363</f>
        <v>1016</v>
      </c>
      <c r="B353" t="str">
        <f>+[1]retail!D363</f>
        <v>Isabela</v>
      </c>
      <c r="C353">
        <f>+[1]retail!F363</f>
        <v>110082</v>
      </c>
      <c r="D353" t="str">
        <f>+[1]retail!G363</f>
        <v>RIZAL SANTIAGO</v>
      </c>
      <c r="E353">
        <v>630130</v>
      </c>
      <c r="F353" t="s">
        <v>197</v>
      </c>
      <c r="G353" t="s">
        <v>191</v>
      </c>
      <c r="H353">
        <f>+[1]retail!J363</f>
        <v>170005249</v>
      </c>
      <c r="I353" t="str">
        <f>+[1]retail!K363</f>
        <v>UPRIGHT CHILLER</v>
      </c>
      <c r="J353">
        <f>+[1]retail!M363</f>
        <v>1</v>
      </c>
      <c r="K353">
        <f>+[1]retail!N363</f>
        <v>5</v>
      </c>
      <c r="L353" s="5">
        <f>+[1]retail!O363</f>
        <v>44218</v>
      </c>
      <c r="M353" s="6">
        <f>+[1]retail!P363</f>
        <v>18950</v>
      </c>
      <c r="N353" s="6">
        <f>+[1]retail!Q363</f>
        <v>6316.67</v>
      </c>
      <c r="O353" s="6">
        <f>+[1]retail!R363</f>
        <v>11369.97</v>
      </c>
      <c r="P353" s="6" t="str">
        <f>+[1]retail!S363</f>
        <v>PHP</v>
      </c>
      <c r="Q353" s="6">
        <f>+[1]retail!T363</f>
        <v>315.83</v>
      </c>
      <c r="R353" s="6">
        <f>+[1]retail!U363</f>
        <v>0</v>
      </c>
      <c r="S353" s="6">
        <f>+[1]retail!V363</f>
        <v>315.83</v>
      </c>
      <c r="T353" s="6">
        <f>+[1]retail!W363</f>
        <v>315.83999999999997</v>
      </c>
      <c r="U353" s="6">
        <f>+[1]retail!X363</f>
        <v>315.83</v>
      </c>
      <c r="V353" s="6">
        <f>+[1]retail!Y363</f>
        <v>315.83</v>
      </c>
      <c r="W353" s="6">
        <f>+[1]retail!Z363</f>
        <v>315.83999999999997</v>
      </c>
      <c r="X353" s="6">
        <f>+[1]retail!AA363</f>
        <v>315.83</v>
      </c>
      <c r="Y353" s="6">
        <f>+[1]retail!AB363</f>
        <v>315.83</v>
      </c>
      <c r="Z353" s="6">
        <f>+[1]retail!AC363</f>
        <v>315.83999999999997</v>
      </c>
      <c r="AA353" s="6">
        <f>+[1]retail!AD363</f>
        <v>315.83999999999997</v>
      </c>
      <c r="AB353" s="6">
        <f>+[1]retail!AE363</f>
        <v>315.83999999999997</v>
      </c>
      <c r="AC353" s="6">
        <f>+[1]retail!AF363</f>
        <v>315.83999999999997</v>
      </c>
      <c r="AD353" s="6">
        <f>+[1]retail!AG363</f>
        <v>315.83999999999997</v>
      </c>
    </row>
    <row r="354" spans="1:30" x14ac:dyDescent="0.25">
      <c r="A354">
        <f>+[1]retail!C364</f>
        <v>1016</v>
      </c>
      <c r="B354" t="str">
        <f>+[1]retail!D364</f>
        <v>Isabela</v>
      </c>
      <c r="C354">
        <f>+[1]retail!F364</f>
        <v>110057</v>
      </c>
      <c r="D354" t="str">
        <f>+[1]retail!G364</f>
        <v>BALZAIN TUGUEGARAO</v>
      </c>
      <c r="E354">
        <v>630130</v>
      </c>
      <c r="F354" t="s">
        <v>197</v>
      </c>
      <c r="G354" t="s">
        <v>191</v>
      </c>
      <c r="H354">
        <f>+[1]retail!J364</f>
        <v>170005266</v>
      </c>
      <c r="I354" t="str">
        <f>+[1]retail!K364</f>
        <v>POS MACHINE</v>
      </c>
      <c r="J354">
        <f>+[1]retail!M364</f>
        <v>2</v>
      </c>
      <c r="K354">
        <f>+[1]retail!N364</f>
        <v>2</v>
      </c>
      <c r="L354" s="5">
        <f>+[1]retail!O364</f>
        <v>44236</v>
      </c>
      <c r="M354" s="6">
        <f>+[1]retail!P364</f>
        <v>23927</v>
      </c>
      <c r="N354" s="6">
        <f>+[1]retail!Q364</f>
        <v>18942.21</v>
      </c>
      <c r="O354" s="6">
        <f>+[1]retail!R364</f>
        <v>996.94999999999982</v>
      </c>
      <c r="P354" s="6" t="str">
        <f>+[1]retail!S364</f>
        <v>PHP</v>
      </c>
      <c r="Q354" s="6">
        <f>+[1]retail!T364</f>
        <v>996.96</v>
      </c>
      <c r="R354" s="6">
        <f>+[1]retail!U364</f>
        <v>0</v>
      </c>
      <c r="S354" s="6">
        <f>+[1]retail!V364</f>
        <v>996.96</v>
      </c>
      <c r="T354" s="6">
        <f>+[1]retail!W364</f>
        <v>996.96</v>
      </c>
      <c r="U354" s="6">
        <f>+[1]retail!X364</f>
        <v>996.96</v>
      </c>
      <c r="V354" s="6">
        <f>+[1]retail!Y364</f>
        <v>996.95</v>
      </c>
      <c r="W354" s="6">
        <f>+[1]retail!Z364</f>
        <v>996.96</v>
      </c>
      <c r="X354" s="6">
        <f>+[1]retail!AA364</f>
        <v>996.96</v>
      </c>
      <c r="Y354" s="6">
        <f>+[1]retail!AB364</f>
        <v>996.96</v>
      </c>
      <c r="Z354" s="6">
        <f>+[1]retail!AC364</f>
        <v>996.96</v>
      </c>
      <c r="AA354" s="6">
        <f>+[1]retail!AD364</f>
        <v>996.96</v>
      </c>
      <c r="AB354" s="6">
        <f>+[1]retail!AE364</f>
        <v>996.96</v>
      </c>
      <c r="AC354" s="6">
        <f>+[1]retail!AF364</f>
        <v>996.96</v>
      </c>
      <c r="AD354" s="6">
        <f>+[1]retail!AG364</f>
        <v>996.96</v>
      </c>
    </row>
    <row r="355" spans="1:30" x14ac:dyDescent="0.25">
      <c r="A355">
        <f>+[1]retail!C365</f>
        <v>1016</v>
      </c>
      <c r="B355" t="str">
        <f>+[1]retail!D365</f>
        <v>Isabela</v>
      </c>
      <c r="C355">
        <f>+[1]retail!F365</f>
        <v>110060</v>
      </c>
      <c r="D355" t="str">
        <f>+[1]retail!G365</f>
        <v>CABARUAN CAUAYAN</v>
      </c>
      <c r="E355">
        <v>630130</v>
      </c>
      <c r="F355" t="s">
        <v>197</v>
      </c>
      <c r="G355" t="s">
        <v>191</v>
      </c>
      <c r="H355">
        <f>+[1]retail!J365</f>
        <v>170005266</v>
      </c>
      <c r="I355" t="str">
        <f>+[1]retail!K365</f>
        <v>POS MACHINE</v>
      </c>
      <c r="J355">
        <f>+[1]retail!M365</f>
        <v>2</v>
      </c>
      <c r="K355">
        <f>+[1]retail!N365</f>
        <v>2</v>
      </c>
      <c r="L355" s="5">
        <f>+[1]retail!O365</f>
        <v>44236</v>
      </c>
      <c r="M355" s="6">
        <f>+[1]retail!P365</f>
        <v>23927</v>
      </c>
      <c r="N355" s="6">
        <f>+[1]retail!Q365</f>
        <v>18942.21</v>
      </c>
      <c r="O355" s="6">
        <f>+[1]retail!R365</f>
        <v>996.94999999999982</v>
      </c>
      <c r="P355" s="6" t="str">
        <f>+[1]retail!S365</f>
        <v>PHP</v>
      </c>
      <c r="Q355" s="6">
        <f>+[1]retail!T365</f>
        <v>996.96</v>
      </c>
      <c r="R355" s="6">
        <f>+[1]retail!U365</f>
        <v>0</v>
      </c>
      <c r="S355" s="6">
        <f>+[1]retail!V365</f>
        <v>996.96</v>
      </c>
      <c r="T355" s="6">
        <f>+[1]retail!W365</f>
        <v>996.96</v>
      </c>
      <c r="U355" s="6">
        <f>+[1]retail!X365</f>
        <v>996.96</v>
      </c>
      <c r="V355" s="6">
        <f>+[1]retail!Y365</f>
        <v>996.95</v>
      </c>
      <c r="W355" s="6">
        <f>+[1]retail!Z365</f>
        <v>996.96</v>
      </c>
      <c r="X355" s="6">
        <f>+[1]retail!AA365</f>
        <v>996.96</v>
      </c>
      <c r="Y355" s="6">
        <f>+[1]retail!AB365</f>
        <v>996.96</v>
      </c>
      <c r="Z355" s="6">
        <f>+[1]retail!AC365</f>
        <v>996.96</v>
      </c>
      <c r="AA355" s="6">
        <f>+[1]retail!AD365</f>
        <v>996.96</v>
      </c>
      <c r="AB355" s="6">
        <f>+[1]retail!AE365</f>
        <v>996.96</v>
      </c>
      <c r="AC355" s="6">
        <f>+[1]retail!AF365</f>
        <v>996.96</v>
      </c>
      <c r="AD355" s="6">
        <f>+[1]retail!AG365</f>
        <v>996.96</v>
      </c>
    </row>
    <row r="356" spans="1:30" x14ac:dyDescent="0.25">
      <c r="A356">
        <f>+[1]retail!C366</f>
        <v>1016</v>
      </c>
      <c r="B356" t="str">
        <f>+[1]retail!D366</f>
        <v>Isabela</v>
      </c>
      <c r="C356">
        <f>+[1]retail!F366</f>
        <v>110088</v>
      </c>
      <c r="D356" t="str">
        <f>+[1]retail!G366</f>
        <v>DISTRICT 3 SAN MANUEL</v>
      </c>
      <c r="E356">
        <v>630130</v>
      </c>
      <c r="F356" t="s">
        <v>197</v>
      </c>
      <c r="G356" t="s">
        <v>191</v>
      </c>
      <c r="H356">
        <f>+[1]retail!J366</f>
        <v>170005284</v>
      </c>
      <c r="I356" t="str">
        <f>+[1]retail!K366</f>
        <v>CHEST TYPE GLASS TOP FREEZER</v>
      </c>
      <c r="J356">
        <f>+[1]retail!M366</f>
        <v>1</v>
      </c>
      <c r="K356">
        <f>+[1]retail!N366</f>
        <v>5</v>
      </c>
      <c r="L356" s="5">
        <f>+[1]retail!O366</f>
        <v>44291</v>
      </c>
      <c r="M356" s="6">
        <f>+[1]retail!P366</f>
        <v>19175</v>
      </c>
      <c r="N356" s="6">
        <f>+[1]retail!Q366</f>
        <v>5432.92</v>
      </c>
      <c r="O356" s="6">
        <f>+[1]retail!R366</f>
        <v>12463.72</v>
      </c>
      <c r="P356" s="6" t="str">
        <f>+[1]retail!S366</f>
        <v>PHP</v>
      </c>
      <c r="Q356" s="6">
        <f>+[1]retail!T366</f>
        <v>319.58</v>
      </c>
      <c r="R356" s="6">
        <f>+[1]retail!U366</f>
        <v>0</v>
      </c>
      <c r="S356" s="6">
        <f>+[1]retail!V366</f>
        <v>319.58</v>
      </c>
      <c r="T356" s="6">
        <f>+[1]retail!W366</f>
        <v>319.58999999999997</v>
      </c>
      <c r="U356" s="6">
        <f>+[1]retail!X366</f>
        <v>319.58</v>
      </c>
      <c r="V356" s="6">
        <f>+[1]retail!Y366</f>
        <v>319.58</v>
      </c>
      <c r="W356" s="6">
        <f>+[1]retail!Z366</f>
        <v>319.58999999999997</v>
      </c>
      <c r="X356" s="6">
        <f>+[1]retail!AA366</f>
        <v>319.58</v>
      </c>
      <c r="Y356" s="6">
        <f>+[1]retail!AB366</f>
        <v>319.58</v>
      </c>
      <c r="Z356" s="6">
        <f>+[1]retail!AC366</f>
        <v>319.58999999999997</v>
      </c>
      <c r="AA356" s="6">
        <f>+[1]retail!AD366</f>
        <v>319.58999999999997</v>
      </c>
      <c r="AB356" s="6">
        <f>+[1]retail!AE366</f>
        <v>319.58999999999997</v>
      </c>
      <c r="AC356" s="6">
        <f>+[1]retail!AF366</f>
        <v>319.58999999999997</v>
      </c>
      <c r="AD356" s="6">
        <f>+[1]retail!AG366</f>
        <v>319.58999999999997</v>
      </c>
    </row>
    <row r="357" spans="1:30" x14ac:dyDescent="0.25">
      <c r="A357">
        <f>+[1]retail!C367</f>
        <v>1016</v>
      </c>
      <c r="B357" t="str">
        <f>+[1]retail!D367</f>
        <v>Isabela</v>
      </c>
      <c r="C357">
        <f>+[1]retail!F367</f>
        <v>110089</v>
      </c>
      <c r="D357" t="str">
        <f>+[1]retail!G367</f>
        <v>CENTRO 2 TUAO</v>
      </c>
      <c r="E357">
        <v>630130</v>
      </c>
      <c r="F357" t="s">
        <v>197</v>
      </c>
      <c r="G357" t="s">
        <v>191</v>
      </c>
      <c r="H357">
        <f>+[1]retail!J367</f>
        <v>170005284</v>
      </c>
      <c r="I357" t="str">
        <f>+[1]retail!K367</f>
        <v>CHEST TYPE GLASS TOP FREEZER</v>
      </c>
      <c r="J357">
        <f>+[1]retail!M367</f>
        <v>1</v>
      </c>
      <c r="K357">
        <f>+[1]retail!N367</f>
        <v>5</v>
      </c>
      <c r="L357" s="5">
        <f>+[1]retail!O367</f>
        <v>44291</v>
      </c>
      <c r="M357" s="6">
        <f>+[1]retail!P367</f>
        <v>19175</v>
      </c>
      <c r="N357" s="6">
        <f>+[1]retail!Q367</f>
        <v>5432.92</v>
      </c>
      <c r="O357" s="6">
        <f>+[1]retail!R367</f>
        <v>12463.72</v>
      </c>
      <c r="P357" s="6" t="str">
        <f>+[1]retail!S367</f>
        <v>PHP</v>
      </c>
      <c r="Q357" s="6">
        <f>+[1]retail!T367</f>
        <v>319.58</v>
      </c>
      <c r="R357" s="6">
        <f>+[1]retail!U367</f>
        <v>0</v>
      </c>
      <c r="S357" s="6">
        <f>+[1]retail!V367</f>
        <v>319.58</v>
      </c>
      <c r="T357" s="6">
        <f>+[1]retail!W367</f>
        <v>319.58999999999997</v>
      </c>
      <c r="U357" s="6">
        <f>+[1]retail!X367</f>
        <v>319.58</v>
      </c>
      <c r="V357" s="6">
        <f>+[1]retail!Y367</f>
        <v>319.58</v>
      </c>
      <c r="W357" s="6">
        <f>+[1]retail!Z367</f>
        <v>319.58999999999997</v>
      </c>
      <c r="X357" s="6">
        <f>+[1]retail!AA367</f>
        <v>319.58</v>
      </c>
      <c r="Y357" s="6">
        <f>+[1]retail!AB367</f>
        <v>319.58</v>
      </c>
      <c r="Z357" s="6">
        <f>+[1]retail!AC367</f>
        <v>319.58999999999997</v>
      </c>
      <c r="AA357" s="6">
        <f>+[1]retail!AD367</f>
        <v>319.58999999999997</v>
      </c>
      <c r="AB357" s="6">
        <f>+[1]retail!AE367</f>
        <v>319.58999999999997</v>
      </c>
      <c r="AC357" s="6">
        <f>+[1]retail!AF367</f>
        <v>319.58999999999997</v>
      </c>
      <c r="AD357" s="6">
        <f>+[1]retail!AG367</f>
        <v>319.58999999999997</v>
      </c>
    </row>
    <row r="358" spans="1:30" x14ac:dyDescent="0.25">
      <c r="A358">
        <f>+[1]retail!C368</f>
        <v>1016</v>
      </c>
      <c r="B358" t="str">
        <f>+[1]retail!D368</f>
        <v>Isabela</v>
      </c>
      <c r="C358">
        <f>+[1]retail!F368</f>
        <v>110091</v>
      </c>
      <c r="D358" t="str">
        <f>+[1]retail!G368</f>
        <v>CENTRO AMULUNG</v>
      </c>
      <c r="E358">
        <v>630130</v>
      </c>
      <c r="F358" t="s">
        <v>197</v>
      </c>
      <c r="G358" t="s">
        <v>191</v>
      </c>
      <c r="H358">
        <f>+[1]retail!J368</f>
        <v>170005286</v>
      </c>
      <c r="I358" t="str">
        <f>+[1]retail!K368</f>
        <v>CHEST TYPE GLASS TOP FREEZER</v>
      </c>
      <c r="J358">
        <f>+[1]retail!M368</f>
        <v>1</v>
      </c>
      <c r="K358">
        <f>+[1]retail!N368</f>
        <v>5</v>
      </c>
      <c r="L358" s="5">
        <f>+[1]retail!O368</f>
        <v>44379</v>
      </c>
      <c r="M358" s="6">
        <f>+[1]retail!P368</f>
        <v>19175</v>
      </c>
      <c r="N358" s="6">
        <f>+[1]retail!Q368</f>
        <v>4474.17</v>
      </c>
      <c r="O358" s="6">
        <f>+[1]retail!R368</f>
        <v>13422.47</v>
      </c>
      <c r="P358" s="6" t="str">
        <f>+[1]retail!S368</f>
        <v>PHP</v>
      </c>
      <c r="Q358" s="6">
        <f>+[1]retail!T368</f>
        <v>319.58</v>
      </c>
      <c r="R358" s="6">
        <f>+[1]retail!U368</f>
        <v>0</v>
      </c>
      <c r="S358" s="6">
        <f>+[1]retail!V368</f>
        <v>319.58</v>
      </c>
      <c r="T358" s="6">
        <f>+[1]retail!W368</f>
        <v>319.58999999999997</v>
      </c>
      <c r="U358" s="6">
        <f>+[1]retail!X368</f>
        <v>319.58</v>
      </c>
      <c r="V358" s="6">
        <f>+[1]retail!Y368</f>
        <v>319.58</v>
      </c>
      <c r="W358" s="6">
        <f>+[1]retail!Z368</f>
        <v>319.58999999999997</v>
      </c>
      <c r="X358" s="6">
        <f>+[1]retail!AA368</f>
        <v>319.58</v>
      </c>
      <c r="Y358" s="6">
        <f>+[1]retail!AB368</f>
        <v>319.58</v>
      </c>
      <c r="Z358" s="6">
        <f>+[1]retail!AC368</f>
        <v>319.58999999999997</v>
      </c>
      <c r="AA358" s="6">
        <f>+[1]retail!AD368</f>
        <v>319.58999999999997</v>
      </c>
      <c r="AB358" s="6">
        <f>+[1]retail!AE368</f>
        <v>319.58999999999997</v>
      </c>
      <c r="AC358" s="6">
        <f>+[1]retail!AF368</f>
        <v>319.58999999999997</v>
      </c>
      <c r="AD358" s="6">
        <f>+[1]retail!AG368</f>
        <v>319.58999999999997</v>
      </c>
    </row>
    <row r="359" spans="1:30" x14ac:dyDescent="0.25">
      <c r="A359">
        <f>+[1]retail!C369</f>
        <v>1016</v>
      </c>
      <c r="B359" t="str">
        <f>+[1]retail!D369</f>
        <v>Isabela</v>
      </c>
      <c r="C359">
        <f>+[1]retail!F369</f>
        <v>610017</v>
      </c>
      <c r="D359" t="str">
        <f>+[1]retail!G369</f>
        <v>UR SAN ISIDRO SUR LUNA</v>
      </c>
      <c r="E359">
        <v>630130</v>
      </c>
      <c r="F359" t="s">
        <v>197</v>
      </c>
      <c r="G359" t="s">
        <v>191</v>
      </c>
      <c r="H359">
        <f>+[1]retail!J369</f>
        <v>170005289</v>
      </c>
      <c r="I359" t="str">
        <f>+[1]retail!K369</f>
        <v>CHEST TYPE HARD TOP FREEZER</v>
      </c>
      <c r="J359">
        <f>+[1]retail!M369</f>
        <v>1</v>
      </c>
      <c r="K359">
        <f>+[1]retail!N369</f>
        <v>5</v>
      </c>
      <c r="L359" s="5">
        <f>+[1]retail!O369</f>
        <v>44340</v>
      </c>
      <c r="M359" s="6">
        <f>+[1]retail!P369</f>
        <v>15699.71</v>
      </c>
      <c r="N359" s="6">
        <f>+[1]retail!Q369</f>
        <v>4186.58</v>
      </c>
      <c r="O359" s="6">
        <f>+[1]retail!R369</f>
        <v>10466.49</v>
      </c>
      <c r="P359" s="6" t="str">
        <f>+[1]retail!S369</f>
        <v>PHP</v>
      </c>
      <c r="Q359" s="6">
        <f>+[1]retail!T369</f>
        <v>261.66000000000003</v>
      </c>
      <c r="R359" s="6">
        <f>+[1]retail!U369</f>
        <v>0</v>
      </c>
      <c r="S359" s="6">
        <f>+[1]retail!V369</f>
        <v>261.66000000000003</v>
      </c>
      <c r="T359" s="6">
        <f>+[1]retail!W369</f>
        <v>261.66000000000003</v>
      </c>
      <c r="U359" s="6">
        <f>+[1]retail!X369</f>
        <v>261.67</v>
      </c>
      <c r="V359" s="6">
        <f>+[1]retail!Y369</f>
        <v>261.66000000000003</v>
      </c>
      <c r="W359" s="6">
        <f>+[1]retail!Z369</f>
        <v>261.66000000000003</v>
      </c>
      <c r="X359" s="6">
        <f>+[1]retail!AA369</f>
        <v>261.66000000000003</v>
      </c>
      <c r="Y359" s="6">
        <f>+[1]retail!AB369</f>
        <v>261.66000000000003</v>
      </c>
      <c r="Z359" s="6">
        <f>+[1]retail!AC369</f>
        <v>261.66000000000003</v>
      </c>
      <c r="AA359" s="6">
        <f>+[1]retail!AD369</f>
        <v>261.66000000000003</v>
      </c>
      <c r="AB359" s="6">
        <f>+[1]retail!AE369</f>
        <v>261.66000000000003</v>
      </c>
      <c r="AC359" s="6">
        <f>+[1]retail!AF369</f>
        <v>261.66000000000003</v>
      </c>
      <c r="AD359" s="6">
        <f>+[1]retail!AG369</f>
        <v>261.66000000000003</v>
      </c>
    </row>
    <row r="360" spans="1:30" x14ac:dyDescent="0.25">
      <c r="A360">
        <f>+[1]retail!C370</f>
        <v>1016</v>
      </c>
      <c r="B360" t="str">
        <f>+[1]retail!D370</f>
        <v>Isabela</v>
      </c>
      <c r="C360">
        <f>+[1]retail!F370</f>
        <v>610017</v>
      </c>
      <c r="D360" t="str">
        <f>+[1]retail!G370</f>
        <v>UR SAN ISIDRO SUR LUNA</v>
      </c>
      <c r="E360">
        <v>630130</v>
      </c>
      <c r="F360" t="s">
        <v>197</v>
      </c>
      <c r="G360" t="s">
        <v>191</v>
      </c>
      <c r="H360">
        <f>+[1]retail!J370</f>
        <v>170005294</v>
      </c>
      <c r="I360" t="str">
        <f>+[1]retail!K370</f>
        <v>SINK LEFT</v>
      </c>
      <c r="J360">
        <f>+[1]retail!M370</f>
        <v>1</v>
      </c>
      <c r="K360">
        <f>+[1]retail!N370</f>
        <v>10</v>
      </c>
      <c r="L360" s="5">
        <f>+[1]retail!O370</f>
        <v>44235</v>
      </c>
      <c r="M360" s="6">
        <f>+[1]retail!P370</f>
        <v>11300</v>
      </c>
      <c r="N360" s="6">
        <f>+[1]retail!Q370</f>
        <v>1789.16</v>
      </c>
      <c r="O360" s="6">
        <f>+[1]retail!R370</f>
        <v>9134.2000000000007</v>
      </c>
      <c r="P360" s="6" t="str">
        <f>+[1]retail!S370</f>
        <v>PHP</v>
      </c>
      <c r="Q360" s="6">
        <f>+[1]retail!T370</f>
        <v>94.17</v>
      </c>
      <c r="R360" s="6">
        <f>+[1]retail!U370</f>
        <v>0</v>
      </c>
      <c r="S360" s="6">
        <f>+[1]retail!V370</f>
        <v>94.17</v>
      </c>
      <c r="T360" s="6">
        <f>+[1]retail!W370</f>
        <v>94.16</v>
      </c>
      <c r="U360" s="6">
        <f>+[1]retail!X370</f>
        <v>94.17</v>
      </c>
      <c r="V360" s="6">
        <f>+[1]retail!Y370</f>
        <v>94.17</v>
      </c>
      <c r="W360" s="6">
        <f>+[1]retail!Z370</f>
        <v>94.16</v>
      </c>
      <c r="X360" s="6">
        <f>+[1]retail!AA370</f>
        <v>94.17</v>
      </c>
      <c r="Y360" s="6">
        <f>+[1]retail!AB370</f>
        <v>94.17</v>
      </c>
      <c r="Z360" s="6">
        <f>+[1]retail!AC370</f>
        <v>94.16</v>
      </c>
      <c r="AA360" s="6">
        <f>+[1]retail!AD370</f>
        <v>94.16</v>
      </c>
      <c r="AB360" s="6">
        <f>+[1]retail!AE370</f>
        <v>94.16</v>
      </c>
      <c r="AC360" s="6">
        <f>+[1]retail!AF370</f>
        <v>94.16</v>
      </c>
      <c r="AD360" s="6">
        <f>+[1]retail!AG370</f>
        <v>94.16</v>
      </c>
    </row>
    <row r="361" spans="1:30" x14ac:dyDescent="0.25">
      <c r="A361">
        <f>+[1]retail!C371</f>
        <v>1016</v>
      </c>
      <c r="B361" t="str">
        <f>+[1]retail!D371</f>
        <v>Isabela</v>
      </c>
      <c r="C361">
        <f>+[1]retail!F371</f>
        <v>110012</v>
      </c>
      <c r="D361" t="str">
        <f>+[1]retail!G371</f>
        <v>BANGGOT BAMBANG</v>
      </c>
      <c r="E361">
        <v>630130</v>
      </c>
      <c r="F361" t="s">
        <v>197</v>
      </c>
      <c r="G361" t="s">
        <v>191</v>
      </c>
      <c r="H361">
        <f>+[1]retail!J371</f>
        <v>170005303</v>
      </c>
      <c r="I361" t="str">
        <f>+[1]retail!K371</f>
        <v>POS PRINTER</v>
      </c>
      <c r="J361">
        <f>+[1]retail!M371</f>
        <v>2</v>
      </c>
      <c r="K361">
        <f>+[1]retail!N371</f>
        <v>2</v>
      </c>
      <c r="L361" s="5">
        <f>+[1]retail!O371</f>
        <v>44581</v>
      </c>
      <c r="M361" s="6">
        <f>+[1]retail!P371</f>
        <v>6700</v>
      </c>
      <c r="N361" s="6">
        <f>+[1]retail!Q371</f>
        <v>2233.33</v>
      </c>
      <c r="O361" s="6">
        <f>+[1]retail!R371</f>
        <v>3350.0299999999997</v>
      </c>
      <c r="P361" s="6" t="str">
        <f>+[1]retail!S371</f>
        <v>PHP</v>
      </c>
      <c r="Q361" s="6">
        <f>+[1]retail!T371</f>
        <v>279.17</v>
      </c>
      <c r="R361" s="6">
        <f>+[1]retail!U371</f>
        <v>0</v>
      </c>
      <c r="S361" s="6">
        <f>+[1]retail!V371</f>
        <v>279.17</v>
      </c>
      <c r="T361" s="6">
        <f>+[1]retail!W371</f>
        <v>279.16000000000003</v>
      </c>
      <c r="U361" s="6">
        <f>+[1]retail!X371</f>
        <v>279.17</v>
      </c>
      <c r="V361" s="6">
        <f>+[1]retail!Y371</f>
        <v>279.17</v>
      </c>
      <c r="W361" s="6">
        <f>+[1]retail!Z371</f>
        <v>279.16000000000003</v>
      </c>
      <c r="X361" s="6">
        <f>+[1]retail!AA371</f>
        <v>279.17</v>
      </c>
      <c r="Y361" s="6">
        <f>+[1]retail!AB371</f>
        <v>279.17</v>
      </c>
      <c r="Z361" s="6">
        <f>+[1]retail!AC371</f>
        <v>279.16000000000003</v>
      </c>
      <c r="AA361" s="6">
        <f>+[1]retail!AD371</f>
        <v>279.16000000000003</v>
      </c>
      <c r="AB361" s="6">
        <f>+[1]retail!AE371</f>
        <v>279.16000000000003</v>
      </c>
      <c r="AC361" s="6">
        <f>+[1]retail!AF371</f>
        <v>279.16000000000003</v>
      </c>
      <c r="AD361" s="6">
        <f>+[1]retail!AG371</f>
        <v>279.16000000000003</v>
      </c>
    </row>
    <row r="362" spans="1:30" x14ac:dyDescent="0.25">
      <c r="A362">
        <f>+[1]retail!C372</f>
        <v>1016</v>
      </c>
      <c r="B362" t="str">
        <f>+[1]retail!D372</f>
        <v>Isabela</v>
      </c>
      <c r="C362">
        <f>+[1]retail!F372</f>
        <v>110021</v>
      </c>
      <c r="D362" t="str">
        <f>+[1]retail!G372</f>
        <v>BULALA CAMALANGUIGAN</v>
      </c>
      <c r="E362">
        <v>630130</v>
      </c>
      <c r="F362" t="s">
        <v>197</v>
      </c>
      <c r="G362" t="s">
        <v>191</v>
      </c>
      <c r="H362">
        <f>+[1]retail!J372</f>
        <v>170005303</v>
      </c>
      <c r="I362" t="str">
        <f>+[1]retail!K372</f>
        <v>POS PRINTER</v>
      </c>
      <c r="J362">
        <f>+[1]retail!M372</f>
        <v>2</v>
      </c>
      <c r="K362">
        <f>+[1]retail!N372</f>
        <v>2</v>
      </c>
      <c r="L362" s="5">
        <f>+[1]retail!O372</f>
        <v>44581</v>
      </c>
      <c r="M362" s="6">
        <f>+[1]retail!P372</f>
        <v>6700</v>
      </c>
      <c r="N362" s="6">
        <f>+[1]retail!Q372</f>
        <v>2233.33</v>
      </c>
      <c r="O362" s="6">
        <f>+[1]retail!R372</f>
        <v>3350.0299999999997</v>
      </c>
      <c r="P362" s="6" t="str">
        <f>+[1]retail!S372</f>
        <v>PHP</v>
      </c>
      <c r="Q362" s="6">
        <f>+[1]retail!T372</f>
        <v>279.17</v>
      </c>
      <c r="R362" s="6">
        <f>+[1]retail!U372</f>
        <v>0</v>
      </c>
      <c r="S362" s="6">
        <f>+[1]retail!V372</f>
        <v>279.17</v>
      </c>
      <c r="T362" s="6">
        <f>+[1]retail!W372</f>
        <v>279.16000000000003</v>
      </c>
      <c r="U362" s="6">
        <f>+[1]retail!X372</f>
        <v>279.17</v>
      </c>
      <c r="V362" s="6">
        <f>+[1]retail!Y372</f>
        <v>279.17</v>
      </c>
      <c r="W362" s="6">
        <f>+[1]retail!Z372</f>
        <v>279.16000000000003</v>
      </c>
      <c r="X362" s="6">
        <f>+[1]retail!AA372</f>
        <v>279.17</v>
      </c>
      <c r="Y362" s="6">
        <f>+[1]retail!AB372</f>
        <v>279.17</v>
      </c>
      <c r="Z362" s="6">
        <f>+[1]retail!AC372</f>
        <v>279.16000000000003</v>
      </c>
      <c r="AA362" s="6">
        <f>+[1]retail!AD372</f>
        <v>279.16000000000003</v>
      </c>
      <c r="AB362" s="6">
        <f>+[1]retail!AE372</f>
        <v>279.16000000000003</v>
      </c>
      <c r="AC362" s="6">
        <f>+[1]retail!AF372</f>
        <v>279.16000000000003</v>
      </c>
      <c r="AD362" s="6">
        <f>+[1]retail!AG372</f>
        <v>279.16000000000003</v>
      </c>
    </row>
    <row r="363" spans="1:30" x14ac:dyDescent="0.25">
      <c r="A363">
        <f>+[1]retail!C373</f>
        <v>1016</v>
      </c>
      <c r="B363" t="str">
        <f>+[1]retail!D373</f>
        <v>Isabela</v>
      </c>
      <c r="C363">
        <f>+[1]retail!F373</f>
        <v>110060</v>
      </c>
      <c r="D363" t="str">
        <f>+[1]retail!G373</f>
        <v>CABARUAN CAUAYAN</v>
      </c>
      <c r="E363">
        <v>630130</v>
      </c>
      <c r="F363" t="s">
        <v>197</v>
      </c>
      <c r="G363" t="s">
        <v>191</v>
      </c>
      <c r="H363">
        <f>+[1]retail!J373</f>
        <v>170005303</v>
      </c>
      <c r="I363" t="str">
        <f>+[1]retail!K373</f>
        <v>POS PRINTER</v>
      </c>
      <c r="J363">
        <f>+[1]retail!M373</f>
        <v>2</v>
      </c>
      <c r="K363">
        <f>+[1]retail!N373</f>
        <v>2</v>
      </c>
      <c r="L363" s="5">
        <f>+[1]retail!O373</f>
        <v>44581</v>
      </c>
      <c r="M363" s="6">
        <f>+[1]retail!P373</f>
        <v>6700</v>
      </c>
      <c r="N363" s="6">
        <f>+[1]retail!Q373</f>
        <v>2233.33</v>
      </c>
      <c r="O363" s="6">
        <f>+[1]retail!R373</f>
        <v>3350.0299999999997</v>
      </c>
      <c r="P363" s="6" t="str">
        <f>+[1]retail!S373</f>
        <v>PHP</v>
      </c>
      <c r="Q363" s="6">
        <f>+[1]retail!T373</f>
        <v>279.17</v>
      </c>
      <c r="R363" s="6">
        <f>+[1]retail!U373</f>
        <v>0</v>
      </c>
      <c r="S363" s="6">
        <f>+[1]retail!V373</f>
        <v>279.17</v>
      </c>
      <c r="T363" s="6">
        <f>+[1]retail!W373</f>
        <v>279.16000000000003</v>
      </c>
      <c r="U363" s="6">
        <f>+[1]retail!X373</f>
        <v>279.17</v>
      </c>
      <c r="V363" s="6">
        <f>+[1]retail!Y373</f>
        <v>279.17</v>
      </c>
      <c r="W363" s="6">
        <f>+[1]retail!Z373</f>
        <v>279.16000000000003</v>
      </c>
      <c r="X363" s="6">
        <f>+[1]retail!AA373</f>
        <v>279.17</v>
      </c>
      <c r="Y363" s="6">
        <f>+[1]retail!AB373</f>
        <v>279.17</v>
      </c>
      <c r="Z363" s="6">
        <f>+[1]retail!AC373</f>
        <v>279.16000000000003</v>
      </c>
      <c r="AA363" s="6">
        <f>+[1]retail!AD373</f>
        <v>279.16000000000003</v>
      </c>
      <c r="AB363" s="6">
        <f>+[1]retail!AE373</f>
        <v>279.16000000000003</v>
      </c>
      <c r="AC363" s="6">
        <f>+[1]retail!AF373</f>
        <v>279.16000000000003</v>
      </c>
      <c r="AD363" s="6">
        <f>+[1]retail!AG373</f>
        <v>279.16000000000003</v>
      </c>
    </row>
    <row r="364" spans="1:30" x14ac:dyDescent="0.25">
      <c r="A364">
        <f>+[1]retail!C374</f>
        <v>1016</v>
      </c>
      <c r="B364" t="str">
        <f>+[1]retail!D374</f>
        <v>Isabela</v>
      </c>
      <c r="C364">
        <f>+[1]retail!F374</f>
        <v>110042</v>
      </c>
      <c r="D364" t="str">
        <f>+[1]retail!G374</f>
        <v>CAUAYAN 2</v>
      </c>
      <c r="E364">
        <v>630130</v>
      </c>
      <c r="F364" t="s">
        <v>197</v>
      </c>
      <c r="G364" t="s">
        <v>191</v>
      </c>
      <c r="H364">
        <f>+[1]retail!J374</f>
        <v>170005303</v>
      </c>
      <c r="I364" t="str">
        <f>+[1]retail!K374</f>
        <v>POS PRINTER</v>
      </c>
      <c r="J364">
        <f>+[1]retail!M374</f>
        <v>2</v>
      </c>
      <c r="K364">
        <f>+[1]retail!N374</f>
        <v>2</v>
      </c>
      <c r="L364" s="5">
        <f>+[1]retail!O374</f>
        <v>44581</v>
      </c>
      <c r="M364" s="6">
        <f>+[1]retail!P374</f>
        <v>6700</v>
      </c>
      <c r="N364" s="6">
        <f>+[1]retail!Q374</f>
        <v>2233.33</v>
      </c>
      <c r="O364" s="6">
        <f>+[1]retail!R374</f>
        <v>3350.0299999999997</v>
      </c>
      <c r="P364" s="6" t="str">
        <f>+[1]retail!S374</f>
        <v>PHP</v>
      </c>
      <c r="Q364" s="6">
        <f>+[1]retail!T374</f>
        <v>279.17</v>
      </c>
      <c r="R364" s="6">
        <f>+[1]retail!U374</f>
        <v>0</v>
      </c>
      <c r="S364" s="6">
        <f>+[1]retail!V374</f>
        <v>279.17</v>
      </c>
      <c r="T364" s="6">
        <f>+[1]retail!W374</f>
        <v>279.16000000000003</v>
      </c>
      <c r="U364" s="6">
        <f>+[1]retail!X374</f>
        <v>279.17</v>
      </c>
      <c r="V364" s="6">
        <f>+[1]retail!Y374</f>
        <v>279.17</v>
      </c>
      <c r="W364" s="6">
        <f>+[1]retail!Z374</f>
        <v>279.16000000000003</v>
      </c>
      <c r="X364" s="6">
        <f>+[1]retail!AA374</f>
        <v>279.17</v>
      </c>
      <c r="Y364" s="6">
        <f>+[1]retail!AB374</f>
        <v>279.17</v>
      </c>
      <c r="Z364" s="6">
        <f>+[1]retail!AC374</f>
        <v>279.16000000000003</v>
      </c>
      <c r="AA364" s="6">
        <f>+[1]retail!AD374</f>
        <v>279.16000000000003</v>
      </c>
      <c r="AB364" s="6">
        <f>+[1]retail!AE374</f>
        <v>279.16000000000003</v>
      </c>
      <c r="AC364" s="6">
        <f>+[1]retail!AF374</f>
        <v>279.16000000000003</v>
      </c>
      <c r="AD364" s="6">
        <f>+[1]retail!AG374</f>
        <v>279.16000000000003</v>
      </c>
    </row>
    <row r="365" spans="1:30" x14ac:dyDescent="0.25">
      <c r="A365">
        <f>+[1]retail!C375</f>
        <v>1016</v>
      </c>
      <c r="B365" t="str">
        <f>+[1]retail!D375</f>
        <v>Isabela</v>
      </c>
      <c r="C365">
        <f>+[1]retail!F375</f>
        <v>110066</v>
      </c>
      <c r="D365" t="str">
        <f>+[1]retail!G375</f>
        <v>CENTRO EAST BALLESTEROS</v>
      </c>
      <c r="E365">
        <v>630130</v>
      </c>
      <c r="F365" t="s">
        <v>197</v>
      </c>
      <c r="G365" t="s">
        <v>191</v>
      </c>
      <c r="H365">
        <f>+[1]retail!J375</f>
        <v>170005303</v>
      </c>
      <c r="I365" t="str">
        <f>+[1]retail!K375</f>
        <v>POS PRINTER</v>
      </c>
      <c r="J365">
        <f>+[1]retail!M375</f>
        <v>2</v>
      </c>
      <c r="K365">
        <f>+[1]retail!N375</f>
        <v>2</v>
      </c>
      <c r="L365" s="5">
        <f>+[1]retail!O375</f>
        <v>44581</v>
      </c>
      <c r="M365" s="6">
        <f>+[1]retail!P375</f>
        <v>6700</v>
      </c>
      <c r="N365" s="6">
        <f>+[1]retail!Q375</f>
        <v>2233.33</v>
      </c>
      <c r="O365" s="6">
        <f>+[1]retail!R375</f>
        <v>3350.0299999999997</v>
      </c>
      <c r="P365" s="6" t="str">
        <f>+[1]retail!S375</f>
        <v>PHP</v>
      </c>
      <c r="Q365" s="6">
        <f>+[1]retail!T375</f>
        <v>279.17</v>
      </c>
      <c r="R365" s="6">
        <f>+[1]retail!U375</f>
        <v>0</v>
      </c>
      <c r="S365" s="6">
        <f>+[1]retail!V375</f>
        <v>279.17</v>
      </c>
      <c r="T365" s="6">
        <f>+[1]retail!W375</f>
        <v>279.16000000000003</v>
      </c>
      <c r="U365" s="6">
        <f>+[1]retail!X375</f>
        <v>279.17</v>
      </c>
      <c r="V365" s="6">
        <f>+[1]retail!Y375</f>
        <v>279.17</v>
      </c>
      <c r="W365" s="6">
        <f>+[1]retail!Z375</f>
        <v>279.16000000000003</v>
      </c>
      <c r="X365" s="6">
        <f>+[1]retail!AA375</f>
        <v>279.17</v>
      </c>
      <c r="Y365" s="6">
        <f>+[1]retail!AB375</f>
        <v>279.17</v>
      </c>
      <c r="Z365" s="6">
        <f>+[1]retail!AC375</f>
        <v>279.16000000000003</v>
      </c>
      <c r="AA365" s="6">
        <f>+[1]retail!AD375</f>
        <v>279.16000000000003</v>
      </c>
      <c r="AB365" s="6">
        <f>+[1]retail!AE375</f>
        <v>279.16000000000003</v>
      </c>
      <c r="AC365" s="6">
        <f>+[1]retail!AF375</f>
        <v>279.16000000000003</v>
      </c>
      <c r="AD365" s="6">
        <f>+[1]retail!AG375</f>
        <v>279.16000000000003</v>
      </c>
    </row>
    <row r="366" spans="1:30" x14ac:dyDescent="0.25">
      <c r="A366">
        <f>+[1]retail!C376</f>
        <v>1016</v>
      </c>
      <c r="B366" t="str">
        <f>+[1]retail!D376</f>
        <v>Isabela</v>
      </c>
      <c r="C366">
        <f>+[1]retail!F376</f>
        <v>110061</v>
      </c>
      <c r="D366" t="str">
        <f>+[1]retail!G376</f>
        <v>CENTRO EAST STA TERESITA</v>
      </c>
      <c r="E366">
        <v>630130</v>
      </c>
      <c r="F366" t="s">
        <v>197</v>
      </c>
      <c r="G366" t="s">
        <v>191</v>
      </c>
      <c r="H366">
        <f>+[1]retail!J376</f>
        <v>170005303</v>
      </c>
      <c r="I366" t="str">
        <f>+[1]retail!K376</f>
        <v>POS PRINTER</v>
      </c>
      <c r="J366">
        <f>+[1]retail!M376</f>
        <v>2</v>
      </c>
      <c r="K366">
        <f>+[1]retail!N376</f>
        <v>2</v>
      </c>
      <c r="L366" s="5">
        <f>+[1]retail!O376</f>
        <v>44581</v>
      </c>
      <c r="M366" s="6">
        <f>+[1]retail!P376</f>
        <v>6700</v>
      </c>
      <c r="N366" s="6">
        <f>+[1]retail!Q376</f>
        <v>2233.33</v>
      </c>
      <c r="O366" s="6">
        <f>+[1]retail!R376</f>
        <v>3350.0299999999997</v>
      </c>
      <c r="P366" s="6" t="str">
        <f>+[1]retail!S376</f>
        <v>PHP</v>
      </c>
      <c r="Q366" s="6">
        <f>+[1]retail!T376</f>
        <v>279.17</v>
      </c>
      <c r="R366" s="6">
        <f>+[1]retail!U376</f>
        <v>0</v>
      </c>
      <c r="S366" s="6">
        <f>+[1]retail!V376</f>
        <v>279.17</v>
      </c>
      <c r="T366" s="6">
        <f>+[1]retail!W376</f>
        <v>279.16000000000003</v>
      </c>
      <c r="U366" s="6">
        <f>+[1]retail!X376</f>
        <v>279.17</v>
      </c>
      <c r="V366" s="6">
        <f>+[1]retail!Y376</f>
        <v>279.17</v>
      </c>
      <c r="W366" s="6">
        <f>+[1]retail!Z376</f>
        <v>279.16000000000003</v>
      </c>
      <c r="X366" s="6">
        <f>+[1]retail!AA376</f>
        <v>279.17</v>
      </c>
      <c r="Y366" s="6">
        <f>+[1]retail!AB376</f>
        <v>279.17</v>
      </c>
      <c r="Z366" s="6">
        <f>+[1]retail!AC376</f>
        <v>279.16000000000003</v>
      </c>
      <c r="AA366" s="6">
        <f>+[1]retail!AD376</f>
        <v>279.16000000000003</v>
      </c>
      <c r="AB366" s="6">
        <f>+[1]retail!AE376</f>
        <v>279.16000000000003</v>
      </c>
      <c r="AC366" s="6">
        <f>+[1]retail!AF376</f>
        <v>279.16000000000003</v>
      </c>
      <c r="AD366" s="6">
        <f>+[1]retail!AG376</f>
        <v>279.16000000000003</v>
      </c>
    </row>
    <row r="367" spans="1:30" x14ac:dyDescent="0.25">
      <c r="A367">
        <f>+[1]retail!C377</f>
        <v>1016</v>
      </c>
      <c r="B367" t="str">
        <f>+[1]retail!D377</f>
        <v>Isabela</v>
      </c>
      <c r="C367">
        <f>+[1]retail!F377</f>
        <v>110004</v>
      </c>
      <c r="D367" t="str">
        <f>+[1]retail!G377</f>
        <v>DUBINAN EAST SANTIAGO CITY</v>
      </c>
      <c r="E367">
        <v>630130</v>
      </c>
      <c r="F367" t="s">
        <v>197</v>
      </c>
      <c r="G367" t="s">
        <v>191</v>
      </c>
      <c r="H367">
        <f>+[1]retail!J377</f>
        <v>170005303</v>
      </c>
      <c r="I367" t="str">
        <f>+[1]retail!K377</f>
        <v>POS PRINTER</v>
      </c>
      <c r="J367">
        <f>+[1]retail!M377</f>
        <v>2</v>
      </c>
      <c r="K367">
        <f>+[1]retail!N377</f>
        <v>2</v>
      </c>
      <c r="L367" s="5">
        <f>+[1]retail!O377</f>
        <v>44581</v>
      </c>
      <c r="M367" s="6">
        <f>+[1]retail!P377</f>
        <v>6700</v>
      </c>
      <c r="N367" s="6">
        <f>+[1]retail!Q377</f>
        <v>2233.33</v>
      </c>
      <c r="O367" s="6">
        <f>+[1]retail!R377</f>
        <v>3350.0299999999997</v>
      </c>
      <c r="P367" s="6" t="str">
        <f>+[1]retail!S377</f>
        <v>PHP</v>
      </c>
      <c r="Q367" s="6">
        <f>+[1]retail!T377</f>
        <v>279.17</v>
      </c>
      <c r="R367" s="6">
        <f>+[1]retail!U377</f>
        <v>0</v>
      </c>
      <c r="S367" s="6">
        <f>+[1]retail!V377</f>
        <v>279.17</v>
      </c>
      <c r="T367" s="6">
        <f>+[1]retail!W377</f>
        <v>279.16000000000003</v>
      </c>
      <c r="U367" s="6">
        <f>+[1]retail!X377</f>
        <v>279.17</v>
      </c>
      <c r="V367" s="6">
        <f>+[1]retail!Y377</f>
        <v>279.17</v>
      </c>
      <c r="W367" s="6">
        <f>+[1]retail!Z377</f>
        <v>279.16000000000003</v>
      </c>
      <c r="X367" s="6">
        <f>+[1]retail!AA377</f>
        <v>279.17</v>
      </c>
      <c r="Y367" s="6">
        <f>+[1]retail!AB377</f>
        <v>279.17</v>
      </c>
      <c r="Z367" s="6">
        <f>+[1]retail!AC377</f>
        <v>279.16000000000003</v>
      </c>
      <c r="AA367" s="6">
        <f>+[1]retail!AD377</f>
        <v>279.16000000000003</v>
      </c>
      <c r="AB367" s="6">
        <f>+[1]retail!AE377</f>
        <v>279.16000000000003</v>
      </c>
      <c r="AC367" s="6">
        <f>+[1]retail!AF377</f>
        <v>279.16000000000003</v>
      </c>
      <c r="AD367" s="6">
        <f>+[1]retail!AG377</f>
        <v>279.16000000000003</v>
      </c>
    </row>
    <row r="368" spans="1:30" x14ac:dyDescent="0.25">
      <c r="A368">
        <f>+[1]retail!C378</f>
        <v>1016</v>
      </c>
      <c r="B368" t="str">
        <f>+[1]retail!D378</f>
        <v>Isabela</v>
      </c>
      <c r="C368">
        <f>+[1]retail!F378</f>
        <v>110077</v>
      </c>
      <c r="D368" t="str">
        <f>+[1]retail!G378</f>
        <v>MABINI SANTIAGO</v>
      </c>
      <c r="E368">
        <v>630130</v>
      </c>
      <c r="F368" t="s">
        <v>197</v>
      </c>
      <c r="G368" t="s">
        <v>191</v>
      </c>
      <c r="H368">
        <f>+[1]retail!J378</f>
        <v>170005303</v>
      </c>
      <c r="I368" t="str">
        <f>+[1]retail!K378</f>
        <v>POS PRINTER</v>
      </c>
      <c r="J368">
        <f>+[1]retail!M378</f>
        <v>2</v>
      </c>
      <c r="K368">
        <f>+[1]retail!N378</f>
        <v>2</v>
      </c>
      <c r="L368" s="5">
        <f>+[1]retail!O378</f>
        <v>44581</v>
      </c>
      <c r="M368" s="6">
        <f>+[1]retail!P378</f>
        <v>6700</v>
      </c>
      <c r="N368" s="6">
        <f>+[1]retail!Q378</f>
        <v>2233.33</v>
      </c>
      <c r="O368" s="6">
        <f>+[1]retail!R378</f>
        <v>3350.0299999999997</v>
      </c>
      <c r="P368" s="6" t="str">
        <f>+[1]retail!S378</f>
        <v>PHP</v>
      </c>
      <c r="Q368" s="6">
        <f>+[1]retail!T378</f>
        <v>279.17</v>
      </c>
      <c r="R368" s="6">
        <f>+[1]retail!U378</f>
        <v>0</v>
      </c>
      <c r="S368" s="6">
        <f>+[1]retail!V378</f>
        <v>279.17</v>
      </c>
      <c r="T368" s="6">
        <f>+[1]retail!W378</f>
        <v>279.16000000000003</v>
      </c>
      <c r="U368" s="6">
        <f>+[1]retail!X378</f>
        <v>279.17</v>
      </c>
      <c r="V368" s="6">
        <f>+[1]retail!Y378</f>
        <v>279.17</v>
      </c>
      <c r="W368" s="6">
        <f>+[1]retail!Z378</f>
        <v>279.16000000000003</v>
      </c>
      <c r="X368" s="6">
        <f>+[1]retail!AA378</f>
        <v>279.17</v>
      </c>
      <c r="Y368" s="6">
        <f>+[1]retail!AB378</f>
        <v>279.17</v>
      </c>
      <c r="Z368" s="6">
        <f>+[1]retail!AC378</f>
        <v>279.16000000000003</v>
      </c>
      <c r="AA368" s="6">
        <f>+[1]retail!AD378</f>
        <v>279.16000000000003</v>
      </c>
      <c r="AB368" s="6">
        <f>+[1]retail!AE378</f>
        <v>279.16000000000003</v>
      </c>
      <c r="AC368" s="6">
        <f>+[1]retail!AF378</f>
        <v>279.16000000000003</v>
      </c>
      <c r="AD368" s="6">
        <f>+[1]retail!AG378</f>
        <v>279.16000000000003</v>
      </c>
    </row>
    <row r="369" spans="1:30" x14ac:dyDescent="0.25">
      <c r="A369">
        <f>+[1]retail!C379</f>
        <v>1016</v>
      </c>
      <c r="B369" t="str">
        <f>+[1]retail!D379</f>
        <v>Isabela</v>
      </c>
      <c r="C369">
        <f>+[1]retail!F379</f>
        <v>110040</v>
      </c>
      <c r="D369" t="str">
        <f>+[1]retail!G379</f>
        <v>MAGSAYSAY POBLACION</v>
      </c>
      <c r="E369">
        <v>630130</v>
      </c>
      <c r="F369" t="s">
        <v>197</v>
      </c>
      <c r="G369" t="s">
        <v>191</v>
      </c>
      <c r="H369">
        <f>+[1]retail!J379</f>
        <v>170005304</v>
      </c>
      <c r="I369" t="str">
        <f>+[1]retail!K379</f>
        <v>POS PRINTER</v>
      </c>
      <c r="J369">
        <f>+[1]retail!M379</f>
        <v>2</v>
      </c>
      <c r="K369">
        <f>+[1]retail!N379</f>
        <v>2</v>
      </c>
      <c r="L369" s="5">
        <f>+[1]retail!O379</f>
        <v>44581</v>
      </c>
      <c r="M369" s="6">
        <f>+[1]retail!P379</f>
        <v>6700</v>
      </c>
      <c r="N369" s="6">
        <f>+[1]retail!Q379</f>
        <v>2233.33</v>
      </c>
      <c r="O369" s="6">
        <f>+[1]retail!R379</f>
        <v>3350.0299999999997</v>
      </c>
      <c r="P369" s="6" t="str">
        <f>+[1]retail!S379</f>
        <v>PHP</v>
      </c>
      <c r="Q369" s="6">
        <f>+[1]retail!T379</f>
        <v>279.17</v>
      </c>
      <c r="R369" s="6">
        <f>+[1]retail!U379</f>
        <v>0</v>
      </c>
      <c r="S369" s="6">
        <f>+[1]retail!V379</f>
        <v>279.17</v>
      </c>
      <c r="T369" s="6">
        <f>+[1]retail!W379</f>
        <v>279.16000000000003</v>
      </c>
      <c r="U369" s="6">
        <f>+[1]retail!X379</f>
        <v>279.17</v>
      </c>
      <c r="V369" s="6">
        <f>+[1]retail!Y379</f>
        <v>279.17</v>
      </c>
      <c r="W369" s="6">
        <f>+[1]retail!Z379</f>
        <v>279.16000000000003</v>
      </c>
      <c r="X369" s="6">
        <f>+[1]retail!AA379</f>
        <v>279.17</v>
      </c>
      <c r="Y369" s="6">
        <f>+[1]retail!AB379</f>
        <v>279.17</v>
      </c>
      <c r="Z369" s="6">
        <f>+[1]retail!AC379</f>
        <v>279.16000000000003</v>
      </c>
      <c r="AA369" s="6">
        <f>+[1]retail!AD379</f>
        <v>279.16000000000003</v>
      </c>
      <c r="AB369" s="6">
        <f>+[1]retail!AE379</f>
        <v>279.16000000000003</v>
      </c>
      <c r="AC369" s="6">
        <f>+[1]retail!AF379</f>
        <v>279.16000000000003</v>
      </c>
      <c r="AD369" s="6">
        <f>+[1]retail!AG379</f>
        <v>279.16000000000003</v>
      </c>
    </row>
    <row r="370" spans="1:30" x14ac:dyDescent="0.25">
      <c r="A370">
        <f>+[1]retail!C380</f>
        <v>1016</v>
      </c>
      <c r="B370" t="str">
        <f>+[1]retail!D380</f>
        <v>Isabela</v>
      </c>
      <c r="C370">
        <f>+[1]retail!F380</f>
        <v>110076</v>
      </c>
      <c r="D370" t="str">
        <f>+[1]retail!G380</f>
        <v>MALALAM ILAGAN</v>
      </c>
      <c r="E370">
        <v>630130</v>
      </c>
      <c r="F370" t="s">
        <v>197</v>
      </c>
      <c r="G370" t="s">
        <v>191</v>
      </c>
      <c r="H370">
        <f>+[1]retail!J380</f>
        <v>170005304</v>
      </c>
      <c r="I370" t="str">
        <f>+[1]retail!K380</f>
        <v>POS PRINTER</v>
      </c>
      <c r="J370">
        <f>+[1]retail!M380</f>
        <v>2</v>
      </c>
      <c r="K370">
        <f>+[1]retail!N380</f>
        <v>2</v>
      </c>
      <c r="L370" s="5">
        <f>+[1]retail!O380</f>
        <v>44581</v>
      </c>
      <c r="M370" s="6">
        <f>+[1]retail!P380</f>
        <v>6700</v>
      </c>
      <c r="N370" s="6">
        <f>+[1]retail!Q380</f>
        <v>2233.33</v>
      </c>
      <c r="O370" s="6">
        <f>+[1]retail!R380</f>
        <v>3350.0299999999997</v>
      </c>
      <c r="P370" s="6" t="str">
        <f>+[1]retail!S380</f>
        <v>PHP</v>
      </c>
      <c r="Q370" s="6">
        <f>+[1]retail!T380</f>
        <v>279.17</v>
      </c>
      <c r="R370" s="6">
        <f>+[1]retail!U380</f>
        <v>0</v>
      </c>
      <c r="S370" s="6">
        <f>+[1]retail!V380</f>
        <v>279.17</v>
      </c>
      <c r="T370" s="6">
        <f>+[1]retail!W380</f>
        <v>279.16000000000003</v>
      </c>
      <c r="U370" s="6">
        <f>+[1]retail!X380</f>
        <v>279.17</v>
      </c>
      <c r="V370" s="6">
        <f>+[1]retail!Y380</f>
        <v>279.17</v>
      </c>
      <c r="W370" s="6">
        <f>+[1]retail!Z380</f>
        <v>279.16000000000003</v>
      </c>
      <c r="X370" s="6">
        <f>+[1]retail!AA380</f>
        <v>279.17</v>
      </c>
      <c r="Y370" s="6">
        <f>+[1]retail!AB380</f>
        <v>279.17</v>
      </c>
      <c r="Z370" s="6">
        <f>+[1]retail!AC380</f>
        <v>279.16000000000003</v>
      </c>
      <c r="AA370" s="6">
        <f>+[1]retail!AD380</f>
        <v>279.16000000000003</v>
      </c>
      <c r="AB370" s="6">
        <f>+[1]retail!AE380</f>
        <v>279.16000000000003</v>
      </c>
      <c r="AC370" s="6">
        <f>+[1]retail!AF380</f>
        <v>279.16000000000003</v>
      </c>
      <c r="AD370" s="6">
        <f>+[1]retail!AG380</f>
        <v>279.16000000000003</v>
      </c>
    </row>
    <row r="371" spans="1:30" x14ac:dyDescent="0.25">
      <c r="A371">
        <f>+[1]retail!C381</f>
        <v>1016</v>
      </c>
      <c r="B371" t="str">
        <f>+[1]retail!D381</f>
        <v>Isabela</v>
      </c>
      <c r="C371">
        <f>+[1]retail!F381</f>
        <v>110070</v>
      </c>
      <c r="D371" t="str">
        <f>+[1]retail!G381</f>
        <v>POBLACION EAST LAGAWE</v>
      </c>
      <c r="E371">
        <v>630130</v>
      </c>
      <c r="F371" t="s">
        <v>197</v>
      </c>
      <c r="G371" t="s">
        <v>191</v>
      </c>
      <c r="H371">
        <f>+[1]retail!J381</f>
        <v>170005304</v>
      </c>
      <c r="I371" t="str">
        <f>+[1]retail!K381</f>
        <v>POS PRINTER</v>
      </c>
      <c r="J371">
        <f>+[1]retail!M381</f>
        <v>2</v>
      </c>
      <c r="K371">
        <f>+[1]retail!N381</f>
        <v>2</v>
      </c>
      <c r="L371" s="5">
        <f>+[1]retail!O381</f>
        <v>44581</v>
      </c>
      <c r="M371" s="6">
        <f>+[1]retail!P381</f>
        <v>6700</v>
      </c>
      <c r="N371" s="6">
        <f>+[1]retail!Q381</f>
        <v>2233.33</v>
      </c>
      <c r="O371" s="6">
        <f>+[1]retail!R381</f>
        <v>3350.0299999999997</v>
      </c>
      <c r="P371" s="6" t="str">
        <f>+[1]retail!S381</f>
        <v>PHP</v>
      </c>
      <c r="Q371" s="6">
        <f>+[1]retail!T381</f>
        <v>279.17</v>
      </c>
      <c r="R371" s="6">
        <f>+[1]retail!U381</f>
        <v>0</v>
      </c>
      <c r="S371" s="6">
        <f>+[1]retail!V381</f>
        <v>279.17</v>
      </c>
      <c r="T371" s="6">
        <f>+[1]retail!W381</f>
        <v>279.16000000000003</v>
      </c>
      <c r="U371" s="6">
        <f>+[1]retail!X381</f>
        <v>279.17</v>
      </c>
      <c r="V371" s="6">
        <f>+[1]retail!Y381</f>
        <v>279.17</v>
      </c>
      <c r="W371" s="6">
        <f>+[1]retail!Z381</f>
        <v>279.16000000000003</v>
      </c>
      <c r="X371" s="6">
        <f>+[1]retail!AA381</f>
        <v>279.17</v>
      </c>
      <c r="Y371" s="6">
        <f>+[1]retail!AB381</f>
        <v>279.17</v>
      </c>
      <c r="Z371" s="6">
        <f>+[1]retail!AC381</f>
        <v>279.16000000000003</v>
      </c>
      <c r="AA371" s="6">
        <f>+[1]retail!AD381</f>
        <v>279.16000000000003</v>
      </c>
      <c r="AB371" s="6">
        <f>+[1]retail!AE381</f>
        <v>279.16000000000003</v>
      </c>
      <c r="AC371" s="6">
        <f>+[1]retail!AF381</f>
        <v>279.16000000000003</v>
      </c>
      <c r="AD371" s="6">
        <f>+[1]retail!AG381</f>
        <v>279.16000000000003</v>
      </c>
    </row>
    <row r="372" spans="1:30" x14ac:dyDescent="0.25">
      <c r="A372">
        <f>+[1]retail!C382</f>
        <v>1016</v>
      </c>
      <c r="B372" t="str">
        <f>+[1]retail!D382</f>
        <v>Isabela</v>
      </c>
      <c r="C372">
        <f>+[1]retail!F382</f>
        <v>110007</v>
      </c>
      <c r="D372" t="str">
        <f>+[1]retail!G382</f>
        <v>POBLACION SOUTH SOLANO</v>
      </c>
      <c r="E372">
        <v>630130</v>
      </c>
      <c r="F372" t="s">
        <v>197</v>
      </c>
      <c r="G372" t="s">
        <v>191</v>
      </c>
      <c r="H372">
        <f>+[1]retail!J382</f>
        <v>170005304</v>
      </c>
      <c r="I372" t="str">
        <f>+[1]retail!K382</f>
        <v>POS PRINTER</v>
      </c>
      <c r="J372">
        <f>+[1]retail!M382</f>
        <v>2</v>
      </c>
      <c r="K372">
        <f>+[1]retail!N382</f>
        <v>2</v>
      </c>
      <c r="L372" s="5">
        <f>+[1]retail!O382</f>
        <v>44581</v>
      </c>
      <c r="M372" s="6">
        <f>+[1]retail!P382</f>
        <v>6700</v>
      </c>
      <c r="N372" s="6">
        <f>+[1]retail!Q382</f>
        <v>2233.33</v>
      </c>
      <c r="O372" s="6">
        <f>+[1]retail!R382</f>
        <v>3350.0299999999997</v>
      </c>
      <c r="P372" s="6" t="str">
        <f>+[1]retail!S382</f>
        <v>PHP</v>
      </c>
      <c r="Q372" s="6">
        <f>+[1]retail!T382</f>
        <v>279.17</v>
      </c>
      <c r="R372" s="6">
        <f>+[1]retail!U382</f>
        <v>0</v>
      </c>
      <c r="S372" s="6">
        <f>+[1]retail!V382</f>
        <v>279.17</v>
      </c>
      <c r="T372" s="6">
        <f>+[1]retail!W382</f>
        <v>279.16000000000003</v>
      </c>
      <c r="U372" s="6">
        <f>+[1]retail!X382</f>
        <v>279.17</v>
      </c>
      <c r="V372" s="6">
        <f>+[1]retail!Y382</f>
        <v>279.17</v>
      </c>
      <c r="W372" s="6">
        <f>+[1]retail!Z382</f>
        <v>279.16000000000003</v>
      </c>
      <c r="X372" s="6">
        <f>+[1]retail!AA382</f>
        <v>279.17</v>
      </c>
      <c r="Y372" s="6">
        <f>+[1]retail!AB382</f>
        <v>279.17</v>
      </c>
      <c r="Z372" s="6">
        <f>+[1]retail!AC382</f>
        <v>279.16000000000003</v>
      </c>
      <c r="AA372" s="6">
        <f>+[1]retail!AD382</f>
        <v>279.16000000000003</v>
      </c>
      <c r="AB372" s="6">
        <f>+[1]retail!AE382</f>
        <v>279.16000000000003</v>
      </c>
      <c r="AC372" s="6">
        <f>+[1]retail!AF382</f>
        <v>279.16000000000003</v>
      </c>
      <c r="AD372" s="6">
        <f>+[1]retail!AG382</f>
        <v>279.16000000000003</v>
      </c>
    </row>
    <row r="373" spans="1:30" x14ac:dyDescent="0.25">
      <c r="A373">
        <f>+[1]retail!C383</f>
        <v>1016</v>
      </c>
      <c r="B373" t="str">
        <f>+[1]retail!D383</f>
        <v>Isabela</v>
      </c>
      <c r="C373">
        <f>+[1]retail!F383</f>
        <v>110051</v>
      </c>
      <c r="D373" t="str">
        <f>+[1]retail!G383</f>
        <v>SAN FABIAN ECHAGUE</v>
      </c>
      <c r="E373">
        <v>630130</v>
      </c>
      <c r="F373" t="s">
        <v>197</v>
      </c>
      <c r="G373" t="s">
        <v>191</v>
      </c>
      <c r="H373">
        <f>+[1]retail!J383</f>
        <v>170005304</v>
      </c>
      <c r="I373" t="str">
        <f>+[1]retail!K383</f>
        <v>POS PRINTER</v>
      </c>
      <c r="J373">
        <f>+[1]retail!M383</f>
        <v>2</v>
      </c>
      <c r="K373">
        <f>+[1]retail!N383</f>
        <v>2</v>
      </c>
      <c r="L373" s="5">
        <f>+[1]retail!O383</f>
        <v>44581</v>
      </c>
      <c r="M373" s="6">
        <f>+[1]retail!P383</f>
        <v>6700</v>
      </c>
      <c r="N373" s="6">
        <f>+[1]retail!Q383</f>
        <v>2233.33</v>
      </c>
      <c r="O373" s="6">
        <f>+[1]retail!R383</f>
        <v>3350.0299999999997</v>
      </c>
      <c r="P373" s="6" t="str">
        <f>+[1]retail!S383</f>
        <v>PHP</v>
      </c>
      <c r="Q373" s="6">
        <f>+[1]retail!T383</f>
        <v>279.17</v>
      </c>
      <c r="R373" s="6">
        <f>+[1]retail!U383</f>
        <v>0</v>
      </c>
      <c r="S373" s="6">
        <f>+[1]retail!V383</f>
        <v>279.17</v>
      </c>
      <c r="T373" s="6">
        <f>+[1]retail!W383</f>
        <v>279.16000000000003</v>
      </c>
      <c r="U373" s="6">
        <f>+[1]retail!X383</f>
        <v>279.17</v>
      </c>
      <c r="V373" s="6">
        <f>+[1]retail!Y383</f>
        <v>279.17</v>
      </c>
      <c r="W373" s="6">
        <f>+[1]retail!Z383</f>
        <v>279.16000000000003</v>
      </c>
      <c r="X373" s="6">
        <f>+[1]retail!AA383</f>
        <v>279.17</v>
      </c>
      <c r="Y373" s="6">
        <f>+[1]retail!AB383</f>
        <v>279.17</v>
      </c>
      <c r="Z373" s="6">
        <f>+[1]retail!AC383</f>
        <v>279.16000000000003</v>
      </c>
      <c r="AA373" s="6">
        <f>+[1]retail!AD383</f>
        <v>279.16000000000003</v>
      </c>
      <c r="AB373" s="6">
        <f>+[1]retail!AE383</f>
        <v>279.16000000000003</v>
      </c>
      <c r="AC373" s="6">
        <f>+[1]retail!AF383</f>
        <v>279.16000000000003</v>
      </c>
      <c r="AD373" s="6">
        <f>+[1]retail!AG383</f>
        <v>279.16000000000003</v>
      </c>
    </row>
    <row r="374" spans="1:30" x14ac:dyDescent="0.25">
      <c r="A374">
        <f>+[1]retail!C384</f>
        <v>1016</v>
      </c>
      <c r="B374" t="str">
        <f>+[1]retail!D384</f>
        <v>Isabela</v>
      </c>
      <c r="C374">
        <f>+[1]retail!F384</f>
        <v>110075</v>
      </c>
      <c r="D374" t="str">
        <f>+[1]retail!G384</f>
        <v>VICTORY NORTE SANTIAGO</v>
      </c>
      <c r="E374">
        <v>630130</v>
      </c>
      <c r="F374" t="s">
        <v>197</v>
      </c>
      <c r="G374" t="s">
        <v>191</v>
      </c>
      <c r="H374">
        <f>+[1]retail!J384</f>
        <v>170005304</v>
      </c>
      <c r="I374" t="str">
        <f>+[1]retail!K384</f>
        <v>POS PRINTER</v>
      </c>
      <c r="J374">
        <f>+[1]retail!M384</f>
        <v>2</v>
      </c>
      <c r="K374">
        <f>+[1]retail!N384</f>
        <v>2</v>
      </c>
      <c r="L374" s="5">
        <f>+[1]retail!O384</f>
        <v>44581</v>
      </c>
      <c r="M374" s="6">
        <f>+[1]retail!P384</f>
        <v>6700</v>
      </c>
      <c r="N374" s="6">
        <f>+[1]retail!Q384</f>
        <v>2233.33</v>
      </c>
      <c r="O374" s="6">
        <f>+[1]retail!R384</f>
        <v>3350.0299999999997</v>
      </c>
      <c r="P374" s="6" t="str">
        <f>+[1]retail!S384</f>
        <v>PHP</v>
      </c>
      <c r="Q374" s="6">
        <f>+[1]retail!T384</f>
        <v>279.17</v>
      </c>
      <c r="R374" s="6">
        <f>+[1]retail!U384</f>
        <v>0</v>
      </c>
      <c r="S374" s="6">
        <f>+[1]retail!V384</f>
        <v>279.17</v>
      </c>
      <c r="T374" s="6">
        <f>+[1]retail!W384</f>
        <v>279.16000000000003</v>
      </c>
      <c r="U374" s="6">
        <f>+[1]retail!X384</f>
        <v>279.17</v>
      </c>
      <c r="V374" s="6">
        <f>+[1]retail!Y384</f>
        <v>279.17</v>
      </c>
      <c r="W374" s="6">
        <f>+[1]retail!Z384</f>
        <v>279.16000000000003</v>
      </c>
      <c r="X374" s="6">
        <f>+[1]retail!AA384</f>
        <v>279.17</v>
      </c>
      <c r="Y374" s="6">
        <f>+[1]retail!AB384</f>
        <v>279.17</v>
      </c>
      <c r="Z374" s="6">
        <f>+[1]retail!AC384</f>
        <v>279.16000000000003</v>
      </c>
      <c r="AA374" s="6">
        <f>+[1]retail!AD384</f>
        <v>279.16000000000003</v>
      </c>
      <c r="AB374" s="6">
        <f>+[1]retail!AE384</f>
        <v>279.16000000000003</v>
      </c>
      <c r="AC374" s="6">
        <f>+[1]retail!AF384</f>
        <v>279.16000000000003</v>
      </c>
      <c r="AD374" s="6">
        <f>+[1]retail!AG384</f>
        <v>279.16000000000003</v>
      </c>
    </row>
    <row r="375" spans="1:30" x14ac:dyDescent="0.25">
      <c r="A375">
        <f>+[1]retail!C385</f>
        <v>1016</v>
      </c>
      <c r="B375" t="str">
        <f>+[1]retail!D385</f>
        <v>Isabela</v>
      </c>
      <c r="C375" t="str">
        <f>+[1]retail!F385</f>
        <v>SLS105</v>
      </c>
      <c r="D375" t="str">
        <f>+[1]retail!G385</f>
        <v>ISABELA CTG - SALES</v>
      </c>
      <c r="E375">
        <v>630130</v>
      </c>
      <c r="F375" t="s">
        <v>197</v>
      </c>
      <c r="G375" t="s">
        <v>191</v>
      </c>
      <c r="H375">
        <f>+[1]retail!J385</f>
        <v>170005304</v>
      </c>
      <c r="I375" t="str">
        <f>+[1]retail!K385</f>
        <v>POS PRINTER</v>
      </c>
      <c r="J375">
        <f>+[1]retail!M385</f>
        <v>2</v>
      </c>
      <c r="K375">
        <f>+[1]retail!N385</f>
        <v>2</v>
      </c>
      <c r="L375" s="5">
        <f>+[1]retail!O385</f>
        <v>44581</v>
      </c>
      <c r="M375" s="6">
        <f>+[1]retail!P385</f>
        <v>6700</v>
      </c>
      <c r="N375" s="6">
        <f>+[1]retail!Q385</f>
        <v>2233.33</v>
      </c>
      <c r="O375" s="6">
        <f>+[1]retail!R385</f>
        <v>3350.0299999999997</v>
      </c>
      <c r="P375" s="6" t="str">
        <f>+[1]retail!S385</f>
        <v>PHP</v>
      </c>
      <c r="Q375" s="6">
        <f>+[1]retail!T385</f>
        <v>279.17</v>
      </c>
      <c r="R375" s="6">
        <f>+[1]retail!U385</f>
        <v>0</v>
      </c>
      <c r="S375" s="6">
        <f>+[1]retail!V385</f>
        <v>279.17</v>
      </c>
      <c r="T375" s="6">
        <f>+[1]retail!W385</f>
        <v>279.16000000000003</v>
      </c>
      <c r="U375" s="6">
        <f>+[1]retail!X385</f>
        <v>279.17</v>
      </c>
      <c r="V375" s="6">
        <f>+[1]retail!Y385</f>
        <v>279.17</v>
      </c>
      <c r="W375" s="6">
        <f>+[1]retail!Z385</f>
        <v>279.16000000000003</v>
      </c>
      <c r="X375" s="6">
        <f>+[1]retail!AA385</f>
        <v>279.17</v>
      </c>
      <c r="Y375" s="6">
        <f>+[1]retail!AB385</f>
        <v>279.17</v>
      </c>
      <c r="Z375" s="6">
        <f>+[1]retail!AC385</f>
        <v>279.16000000000003</v>
      </c>
      <c r="AA375" s="6">
        <f>+[1]retail!AD385</f>
        <v>279.16000000000003</v>
      </c>
      <c r="AB375" s="6">
        <f>+[1]retail!AE385</f>
        <v>279.16000000000003</v>
      </c>
      <c r="AC375" s="6">
        <f>+[1]retail!AF385</f>
        <v>279.16000000000003</v>
      </c>
      <c r="AD375" s="6">
        <f>+[1]retail!AG385</f>
        <v>279.16000000000003</v>
      </c>
    </row>
    <row r="376" spans="1:30" x14ac:dyDescent="0.25">
      <c r="A376">
        <f>+[1]retail!C386</f>
        <v>1016</v>
      </c>
      <c r="B376" t="str">
        <f>+[1]retail!D386</f>
        <v>Isabela</v>
      </c>
      <c r="C376">
        <f>+[1]retail!F386</f>
        <v>110048</v>
      </c>
      <c r="D376" t="str">
        <f>+[1]retail!G386</f>
        <v>ZONE 3 SAN MARIANO</v>
      </c>
      <c r="E376">
        <v>630130</v>
      </c>
      <c r="F376" t="s">
        <v>197</v>
      </c>
      <c r="G376" t="s">
        <v>191</v>
      </c>
      <c r="H376">
        <f>+[1]retail!J386</f>
        <v>170005304</v>
      </c>
      <c r="I376" t="str">
        <f>+[1]retail!K386</f>
        <v>POS PRINTER</v>
      </c>
      <c r="J376">
        <f>+[1]retail!M386</f>
        <v>1</v>
      </c>
      <c r="K376">
        <f>+[1]retail!N386</f>
        <v>2</v>
      </c>
      <c r="L376" s="5">
        <f>+[1]retail!O386</f>
        <v>44581</v>
      </c>
      <c r="M376" s="6">
        <f>+[1]retail!P386</f>
        <v>6700</v>
      </c>
      <c r="N376" s="6">
        <f>+[1]retail!Q386</f>
        <v>2233.33</v>
      </c>
      <c r="O376" s="6">
        <f>+[1]retail!R386</f>
        <v>3350.0299999999997</v>
      </c>
      <c r="P376" s="6" t="str">
        <f>+[1]retail!S386</f>
        <v>PHP</v>
      </c>
      <c r="Q376" s="6">
        <f>+[1]retail!T386</f>
        <v>279.17</v>
      </c>
      <c r="R376" s="6">
        <f>+[1]retail!U386</f>
        <v>0</v>
      </c>
      <c r="S376" s="6">
        <f>+[1]retail!V386</f>
        <v>279.17</v>
      </c>
      <c r="T376" s="6">
        <f>+[1]retail!W386</f>
        <v>279.16000000000003</v>
      </c>
      <c r="U376" s="6">
        <f>+[1]retail!X386</f>
        <v>279.17</v>
      </c>
      <c r="V376" s="6">
        <f>+[1]retail!Y386</f>
        <v>279.17</v>
      </c>
      <c r="W376" s="6">
        <f>+[1]retail!Z386</f>
        <v>279.16000000000003</v>
      </c>
      <c r="X376" s="6">
        <f>+[1]retail!AA386</f>
        <v>279.17</v>
      </c>
      <c r="Y376" s="6">
        <f>+[1]retail!AB386</f>
        <v>279.17</v>
      </c>
      <c r="Z376" s="6">
        <f>+[1]retail!AC386</f>
        <v>279.16000000000003</v>
      </c>
      <c r="AA376" s="6">
        <f>+[1]retail!AD386</f>
        <v>279.16000000000003</v>
      </c>
      <c r="AB376" s="6">
        <f>+[1]retail!AE386</f>
        <v>279.16000000000003</v>
      </c>
      <c r="AC376" s="6">
        <f>+[1]retail!AF386</f>
        <v>279.16000000000003</v>
      </c>
      <c r="AD376" s="6">
        <f>+[1]retail!AG386</f>
        <v>279.16000000000003</v>
      </c>
    </row>
    <row r="377" spans="1:30" x14ac:dyDescent="0.25">
      <c r="A377">
        <f>+[1]retail!C387</f>
        <v>1016</v>
      </c>
      <c r="B377" t="str">
        <f>+[1]retail!D387</f>
        <v>Isabela</v>
      </c>
      <c r="C377">
        <f>+[1]retail!F387</f>
        <v>110025</v>
      </c>
      <c r="D377" t="str">
        <f>+[1]retail!G387</f>
        <v>CENTRO RAMON</v>
      </c>
      <c r="E377">
        <v>630130</v>
      </c>
      <c r="F377" t="s">
        <v>197</v>
      </c>
      <c r="G377" t="s">
        <v>191</v>
      </c>
      <c r="H377">
        <f>+[1]retail!J387</f>
        <v>170005304</v>
      </c>
      <c r="I377" t="str">
        <f>+[1]retail!K387</f>
        <v>POS PRINTER</v>
      </c>
      <c r="J377">
        <f>+[1]retail!M387</f>
        <v>1</v>
      </c>
      <c r="K377">
        <f>+[1]retail!N387</f>
        <v>2</v>
      </c>
      <c r="L377" s="5">
        <f>+[1]retail!O387</f>
        <v>44581</v>
      </c>
      <c r="M377" s="6">
        <f>+[1]retail!P387</f>
        <v>6700</v>
      </c>
      <c r="N377" s="6">
        <f>+[1]retail!Q387</f>
        <v>2233.33</v>
      </c>
      <c r="O377" s="6">
        <f>+[1]retail!R387</f>
        <v>3350.0299999999997</v>
      </c>
      <c r="P377" s="6" t="str">
        <f>+[1]retail!S387</f>
        <v>PHP</v>
      </c>
      <c r="Q377" s="6">
        <f>+[1]retail!T387</f>
        <v>279.17</v>
      </c>
      <c r="R377" s="6">
        <f>+[1]retail!U387</f>
        <v>0</v>
      </c>
      <c r="S377" s="6">
        <f>+[1]retail!V387</f>
        <v>279.17</v>
      </c>
      <c r="T377" s="6">
        <f>+[1]retail!W387</f>
        <v>279.16000000000003</v>
      </c>
      <c r="U377" s="6">
        <f>+[1]retail!X387</f>
        <v>279.17</v>
      </c>
      <c r="V377" s="6">
        <f>+[1]retail!Y387</f>
        <v>279.17</v>
      </c>
      <c r="W377" s="6">
        <f>+[1]retail!Z387</f>
        <v>279.16000000000003</v>
      </c>
      <c r="X377" s="6">
        <f>+[1]retail!AA387</f>
        <v>279.17</v>
      </c>
      <c r="Y377" s="6">
        <f>+[1]retail!AB387</f>
        <v>279.17</v>
      </c>
      <c r="Z377" s="6">
        <f>+[1]retail!AC387</f>
        <v>279.16000000000003</v>
      </c>
      <c r="AA377" s="6">
        <f>+[1]retail!AD387</f>
        <v>279.16000000000003</v>
      </c>
      <c r="AB377" s="6">
        <f>+[1]retail!AE387</f>
        <v>279.16000000000003</v>
      </c>
      <c r="AC377" s="6">
        <f>+[1]retail!AF387</f>
        <v>279.16000000000003</v>
      </c>
      <c r="AD377" s="6">
        <f>+[1]retail!AG387</f>
        <v>279.16000000000003</v>
      </c>
    </row>
    <row r="378" spans="1:30" x14ac:dyDescent="0.25">
      <c r="A378">
        <f>+[1]retail!C388</f>
        <v>1016</v>
      </c>
      <c r="B378" t="str">
        <f>+[1]retail!D388</f>
        <v>Isabela</v>
      </c>
      <c r="C378">
        <f>+[1]retail!F388</f>
        <v>110011</v>
      </c>
      <c r="D378" t="str">
        <f>+[1]retail!G388</f>
        <v>CALAMAGUI 2ND ILAGAN</v>
      </c>
      <c r="E378">
        <v>630130</v>
      </c>
      <c r="F378" t="s">
        <v>197</v>
      </c>
      <c r="G378" t="s">
        <v>191</v>
      </c>
      <c r="H378">
        <f>+[1]retail!J388</f>
        <v>170005304</v>
      </c>
      <c r="I378" t="str">
        <f>+[1]retail!K388</f>
        <v>POS PRINTER</v>
      </c>
      <c r="J378">
        <f>+[1]retail!M388</f>
        <v>1</v>
      </c>
      <c r="K378">
        <f>+[1]retail!N388</f>
        <v>2</v>
      </c>
      <c r="L378" s="5">
        <f>+[1]retail!O388</f>
        <v>44581</v>
      </c>
      <c r="M378" s="6">
        <f>+[1]retail!P388</f>
        <v>6700</v>
      </c>
      <c r="N378" s="6">
        <f>+[1]retail!Q388</f>
        <v>2233.33</v>
      </c>
      <c r="O378" s="6">
        <f>+[1]retail!R388</f>
        <v>3350.0299999999997</v>
      </c>
      <c r="P378" s="6" t="str">
        <f>+[1]retail!S388</f>
        <v>PHP</v>
      </c>
      <c r="Q378" s="6">
        <f>+[1]retail!T388</f>
        <v>279.17</v>
      </c>
      <c r="R378" s="6">
        <f>+[1]retail!U388</f>
        <v>0</v>
      </c>
      <c r="S378" s="6">
        <f>+[1]retail!V388</f>
        <v>279.17</v>
      </c>
      <c r="T378" s="6">
        <f>+[1]retail!W388</f>
        <v>279.16000000000003</v>
      </c>
      <c r="U378" s="6">
        <f>+[1]retail!X388</f>
        <v>279.17</v>
      </c>
      <c r="V378" s="6">
        <f>+[1]retail!Y388</f>
        <v>279.17</v>
      </c>
      <c r="W378" s="6">
        <f>+[1]retail!Z388</f>
        <v>279.16000000000003</v>
      </c>
      <c r="X378" s="6">
        <f>+[1]retail!AA388</f>
        <v>279.17</v>
      </c>
      <c r="Y378" s="6">
        <f>+[1]retail!AB388</f>
        <v>279.17</v>
      </c>
      <c r="Z378" s="6">
        <f>+[1]retail!AC388</f>
        <v>279.16000000000003</v>
      </c>
      <c r="AA378" s="6">
        <f>+[1]retail!AD388</f>
        <v>279.16000000000003</v>
      </c>
      <c r="AB378" s="6">
        <f>+[1]retail!AE388</f>
        <v>279.16000000000003</v>
      </c>
      <c r="AC378" s="6">
        <f>+[1]retail!AF388</f>
        <v>279.16000000000003</v>
      </c>
      <c r="AD378" s="6">
        <f>+[1]retail!AG388</f>
        <v>279.16000000000003</v>
      </c>
    </row>
    <row r="379" spans="1:30" x14ac:dyDescent="0.25">
      <c r="A379">
        <f>+[1]retail!C389</f>
        <v>1016</v>
      </c>
      <c r="B379" t="str">
        <f>+[1]retail!D389</f>
        <v>Isabela</v>
      </c>
      <c r="C379" t="str">
        <f>+[1]retail!F389</f>
        <v>SLS105</v>
      </c>
      <c r="D379" t="str">
        <f>+[1]retail!G389</f>
        <v>ISABELA CTG - SALES</v>
      </c>
      <c r="E379">
        <v>630130</v>
      </c>
      <c r="F379" t="s">
        <v>197</v>
      </c>
      <c r="G379" t="s">
        <v>191</v>
      </c>
      <c r="H379">
        <f>+[1]retail!J389</f>
        <v>170005305</v>
      </c>
      <c r="I379" t="str">
        <f>+[1]retail!K389</f>
        <v>POS PRINTER</v>
      </c>
      <c r="J379">
        <f>+[1]retail!M389</f>
        <v>2</v>
      </c>
      <c r="K379">
        <f>+[1]retail!N389</f>
        <v>2</v>
      </c>
      <c r="L379" s="5">
        <f>+[1]retail!O389</f>
        <v>44581</v>
      </c>
      <c r="M379" s="6">
        <f>+[1]retail!P389</f>
        <v>6700</v>
      </c>
      <c r="N379" s="6">
        <f>+[1]retail!Q389</f>
        <v>2233.33</v>
      </c>
      <c r="O379" s="6">
        <f>+[1]retail!R389</f>
        <v>3350.0299999999997</v>
      </c>
      <c r="P379" s="6" t="str">
        <f>+[1]retail!S389</f>
        <v>PHP</v>
      </c>
      <c r="Q379" s="6">
        <f>+[1]retail!T389</f>
        <v>279.17</v>
      </c>
      <c r="R379" s="6">
        <f>+[1]retail!U389</f>
        <v>0</v>
      </c>
      <c r="S379" s="6">
        <f>+[1]retail!V389</f>
        <v>279.17</v>
      </c>
      <c r="T379" s="6">
        <f>+[1]retail!W389</f>
        <v>279.16000000000003</v>
      </c>
      <c r="U379" s="6">
        <f>+[1]retail!X389</f>
        <v>279.17</v>
      </c>
      <c r="V379" s="6">
        <f>+[1]retail!Y389</f>
        <v>279.17</v>
      </c>
      <c r="W379" s="6">
        <f>+[1]retail!Z389</f>
        <v>279.16000000000003</v>
      </c>
      <c r="X379" s="6">
        <f>+[1]retail!AA389</f>
        <v>279.17</v>
      </c>
      <c r="Y379" s="6">
        <f>+[1]retail!AB389</f>
        <v>279.17</v>
      </c>
      <c r="Z379" s="6">
        <f>+[1]retail!AC389</f>
        <v>279.16000000000003</v>
      </c>
      <c r="AA379" s="6">
        <f>+[1]retail!AD389</f>
        <v>279.16000000000003</v>
      </c>
      <c r="AB379" s="6">
        <f>+[1]retail!AE389</f>
        <v>279.16000000000003</v>
      </c>
      <c r="AC379" s="6">
        <f>+[1]retail!AF389</f>
        <v>279.16000000000003</v>
      </c>
      <c r="AD379" s="6">
        <f>+[1]retail!AG389</f>
        <v>279.16000000000003</v>
      </c>
    </row>
    <row r="380" spans="1:30" x14ac:dyDescent="0.25">
      <c r="A380">
        <f>+[1]retail!C390</f>
        <v>1016</v>
      </c>
      <c r="B380" t="str">
        <f>+[1]retail!D390</f>
        <v>Isabela</v>
      </c>
      <c r="C380">
        <f>+[1]retail!F390</f>
        <v>110093</v>
      </c>
      <c r="D380" t="str">
        <f>+[1]retail!G390</f>
        <v>SM SUPERMARKET CAUAYAN</v>
      </c>
      <c r="E380">
        <v>630130</v>
      </c>
      <c r="F380" t="s">
        <v>197</v>
      </c>
      <c r="G380" t="s">
        <v>191</v>
      </c>
      <c r="H380">
        <f>+[1]retail!J390</f>
        <v>170005316</v>
      </c>
      <c r="I380" t="str">
        <f>+[1]retail!K390</f>
        <v>SINK RIGHT</v>
      </c>
      <c r="J380">
        <f>+[1]retail!M390</f>
        <v>1</v>
      </c>
      <c r="K380">
        <f>+[1]retail!N390</f>
        <v>10</v>
      </c>
      <c r="L380" s="5">
        <f>+[1]retail!O390</f>
        <v>44545</v>
      </c>
      <c r="M380" s="6">
        <f>+[1]retail!P390</f>
        <v>11299.93</v>
      </c>
      <c r="N380" s="6">
        <f>+[1]retail!Q390</f>
        <v>847.5</v>
      </c>
      <c r="O380" s="6">
        <f>+[1]retail!R390</f>
        <v>10075.75</v>
      </c>
      <c r="P380" s="6" t="str">
        <f>+[1]retail!S390</f>
        <v>PHP</v>
      </c>
      <c r="Q380" s="6">
        <f>+[1]retail!T390</f>
        <v>94.17</v>
      </c>
      <c r="R380" s="6">
        <f>+[1]retail!U390</f>
        <v>0</v>
      </c>
      <c r="S380" s="6">
        <f>+[1]retail!V390</f>
        <v>94.17</v>
      </c>
      <c r="T380" s="6">
        <f>+[1]retail!W390</f>
        <v>94.16</v>
      </c>
      <c r="U380" s="6">
        <f>+[1]retail!X390</f>
        <v>94.17</v>
      </c>
      <c r="V380" s="6">
        <f>+[1]retail!Y390</f>
        <v>94.16</v>
      </c>
      <c r="W380" s="6">
        <f>+[1]retail!Z390</f>
        <v>94.17</v>
      </c>
      <c r="X380" s="6">
        <f>+[1]retail!AA390</f>
        <v>94.17</v>
      </c>
      <c r="Y380" s="6">
        <f>+[1]retail!AB390</f>
        <v>94.16</v>
      </c>
      <c r="Z380" s="6">
        <f>+[1]retail!AC390</f>
        <v>94.17</v>
      </c>
      <c r="AA380" s="6">
        <f>+[1]retail!AD390</f>
        <v>94.17</v>
      </c>
      <c r="AB380" s="6">
        <f>+[1]retail!AE390</f>
        <v>94.17</v>
      </c>
      <c r="AC380" s="6">
        <f>+[1]retail!AF390</f>
        <v>94.17</v>
      </c>
      <c r="AD380" s="6">
        <f>+[1]retail!AG390</f>
        <v>94.17</v>
      </c>
    </row>
    <row r="381" spans="1:30" x14ac:dyDescent="0.25">
      <c r="A381">
        <f>+[1]retail!C391</f>
        <v>1016</v>
      </c>
      <c r="B381" t="str">
        <f>+[1]retail!D391</f>
        <v>Isabela</v>
      </c>
      <c r="C381">
        <f>+[1]retail!F391</f>
        <v>110094</v>
      </c>
      <c r="D381" t="str">
        <f>+[1]retail!G391</f>
        <v>CAMASI PENABLANCA</v>
      </c>
      <c r="E381">
        <v>630130</v>
      </c>
      <c r="F381" t="s">
        <v>197</v>
      </c>
      <c r="G381" t="s">
        <v>191</v>
      </c>
      <c r="H381">
        <f>+[1]retail!J391</f>
        <v>170005316</v>
      </c>
      <c r="I381" t="str">
        <f>+[1]retail!K391</f>
        <v>SINK RIGHT</v>
      </c>
      <c r="J381">
        <f>+[1]retail!M391</f>
        <v>1</v>
      </c>
      <c r="K381">
        <f>+[1]retail!N391</f>
        <v>10</v>
      </c>
      <c r="L381" s="5">
        <f>+[1]retail!O391</f>
        <v>44545</v>
      </c>
      <c r="M381" s="6">
        <f>+[1]retail!P391</f>
        <v>11300</v>
      </c>
      <c r="N381" s="6">
        <f>+[1]retail!Q391</f>
        <v>847.5</v>
      </c>
      <c r="O381" s="6">
        <f>+[1]retail!R391</f>
        <v>10075.86</v>
      </c>
      <c r="P381" s="6" t="str">
        <f>+[1]retail!S391</f>
        <v>PHP</v>
      </c>
      <c r="Q381" s="6">
        <f>+[1]retail!T391</f>
        <v>94.17</v>
      </c>
      <c r="R381" s="6">
        <f>+[1]retail!U391</f>
        <v>0</v>
      </c>
      <c r="S381" s="6">
        <f>+[1]retail!V391</f>
        <v>94.17</v>
      </c>
      <c r="T381" s="6">
        <f>+[1]retail!W391</f>
        <v>94.16</v>
      </c>
      <c r="U381" s="6">
        <f>+[1]retail!X391</f>
        <v>94.17</v>
      </c>
      <c r="V381" s="6">
        <f>+[1]retail!Y391</f>
        <v>94.17</v>
      </c>
      <c r="W381" s="6">
        <f>+[1]retail!Z391</f>
        <v>94.16</v>
      </c>
      <c r="X381" s="6">
        <f>+[1]retail!AA391</f>
        <v>94.17</v>
      </c>
      <c r="Y381" s="6">
        <f>+[1]retail!AB391</f>
        <v>94.17</v>
      </c>
      <c r="Z381" s="6">
        <f>+[1]retail!AC391</f>
        <v>94.16</v>
      </c>
      <c r="AA381" s="6">
        <f>+[1]retail!AD391</f>
        <v>94.16</v>
      </c>
      <c r="AB381" s="6">
        <f>+[1]retail!AE391</f>
        <v>94.16</v>
      </c>
      <c r="AC381" s="6">
        <f>+[1]retail!AF391</f>
        <v>94.16</v>
      </c>
      <c r="AD381" s="6">
        <f>+[1]retail!AG391</f>
        <v>94.16</v>
      </c>
    </row>
    <row r="382" spans="1:30" x14ac:dyDescent="0.25">
      <c r="A382">
        <f>+[1]retail!C392</f>
        <v>1016</v>
      </c>
      <c r="B382" t="str">
        <f>+[1]retail!D392</f>
        <v>Isabela</v>
      </c>
      <c r="C382">
        <f>+[1]retail!F392</f>
        <v>110092</v>
      </c>
      <c r="D382" t="str">
        <f>+[1]retail!G392</f>
        <v>CENTRO EAST ALLACAPAN</v>
      </c>
      <c r="E382">
        <v>630130</v>
      </c>
      <c r="F382" t="s">
        <v>197</v>
      </c>
      <c r="G382" t="s">
        <v>191</v>
      </c>
      <c r="H382">
        <f>+[1]retail!J392</f>
        <v>170005320</v>
      </c>
      <c r="I382" t="str">
        <f>+[1]retail!K392</f>
        <v>CHIX 22 WARMER</v>
      </c>
      <c r="J382">
        <f>+[1]retail!M392</f>
        <v>1</v>
      </c>
      <c r="K382">
        <f>+[1]retail!N392</f>
        <v>3</v>
      </c>
      <c r="L382" s="5">
        <f>+[1]retail!O392</f>
        <v>44638</v>
      </c>
      <c r="M382" s="6">
        <f>+[1]retail!P392</f>
        <v>9000</v>
      </c>
      <c r="N382" s="6">
        <f>+[1]retail!Q392</f>
        <v>1500</v>
      </c>
      <c r="O382" s="6">
        <f>+[1]retail!R392</f>
        <v>6500</v>
      </c>
      <c r="P382" s="6" t="str">
        <f>+[1]retail!S392</f>
        <v>PHP</v>
      </c>
      <c r="Q382" s="6">
        <f>+[1]retail!T392</f>
        <v>250</v>
      </c>
      <c r="R382" s="6">
        <f>+[1]retail!U392</f>
        <v>0</v>
      </c>
      <c r="S382" s="6">
        <f>+[1]retail!V392</f>
        <v>250</v>
      </c>
      <c r="T382" s="6">
        <f>+[1]retail!W392</f>
        <v>250</v>
      </c>
      <c r="U382" s="6">
        <f>+[1]retail!X392</f>
        <v>250</v>
      </c>
      <c r="V382" s="6">
        <f>+[1]retail!Y392</f>
        <v>250</v>
      </c>
      <c r="W382" s="6">
        <f>+[1]retail!Z392</f>
        <v>250</v>
      </c>
      <c r="X382" s="6">
        <f>+[1]retail!AA392</f>
        <v>250</v>
      </c>
      <c r="Y382" s="6">
        <f>+[1]retail!AB392</f>
        <v>250</v>
      </c>
      <c r="Z382" s="6">
        <f>+[1]retail!AC392</f>
        <v>250</v>
      </c>
      <c r="AA382" s="6">
        <f>+[1]retail!AD392</f>
        <v>250</v>
      </c>
      <c r="AB382" s="6">
        <f>+[1]retail!AE392</f>
        <v>250</v>
      </c>
      <c r="AC382" s="6">
        <f>+[1]retail!AF392</f>
        <v>250</v>
      </c>
      <c r="AD382" s="6">
        <f>+[1]retail!AG392</f>
        <v>250</v>
      </c>
    </row>
    <row r="383" spans="1:30" x14ac:dyDescent="0.25">
      <c r="A383">
        <f>+[1]retail!C393</f>
        <v>1016</v>
      </c>
      <c r="B383" t="str">
        <f>+[1]retail!D393</f>
        <v>Isabela</v>
      </c>
      <c r="C383">
        <f>+[1]retail!F393</f>
        <v>110093</v>
      </c>
      <c r="D383" t="str">
        <f>+[1]retail!G393</f>
        <v>SM SUPERMARKET CAUAYAN</v>
      </c>
      <c r="E383">
        <v>630130</v>
      </c>
      <c r="F383" t="s">
        <v>197</v>
      </c>
      <c r="G383" t="s">
        <v>191</v>
      </c>
      <c r="H383">
        <f>+[1]retail!J393</f>
        <v>170005322</v>
      </c>
      <c r="I383" t="str">
        <f>+[1]retail!K393</f>
        <v>CHIX 22 WARMER</v>
      </c>
      <c r="J383">
        <f>+[1]retail!M393</f>
        <v>1</v>
      </c>
      <c r="K383">
        <f>+[1]retail!N393</f>
        <v>3</v>
      </c>
      <c r="L383" s="5">
        <f>+[1]retail!O393</f>
        <v>44694</v>
      </c>
      <c r="M383" s="6">
        <f>+[1]retail!P393</f>
        <v>9000</v>
      </c>
      <c r="N383" s="6">
        <f>+[1]retail!Q393</f>
        <v>1000</v>
      </c>
      <c r="O383" s="6">
        <f>+[1]retail!R393</f>
        <v>7000</v>
      </c>
      <c r="P383" s="6" t="str">
        <f>+[1]retail!S393</f>
        <v>PHP</v>
      </c>
      <c r="Q383" s="6">
        <f>+[1]retail!T393</f>
        <v>250</v>
      </c>
      <c r="R383" s="6">
        <f>+[1]retail!U393</f>
        <v>0</v>
      </c>
      <c r="S383" s="6">
        <f>+[1]retail!V393</f>
        <v>250</v>
      </c>
      <c r="T383" s="6">
        <f>+[1]retail!W393</f>
        <v>250</v>
      </c>
      <c r="U383" s="6">
        <f>+[1]retail!X393</f>
        <v>250</v>
      </c>
      <c r="V383" s="6">
        <f>+[1]retail!Y393</f>
        <v>250</v>
      </c>
      <c r="W383" s="6">
        <f>+[1]retail!Z393</f>
        <v>250</v>
      </c>
      <c r="X383" s="6">
        <f>+[1]retail!AA393</f>
        <v>250</v>
      </c>
      <c r="Y383" s="6">
        <f>+[1]retail!AB393</f>
        <v>250</v>
      </c>
      <c r="Z383" s="6">
        <f>+[1]retail!AC393</f>
        <v>250</v>
      </c>
      <c r="AA383" s="6">
        <f>+[1]retail!AD393</f>
        <v>250</v>
      </c>
      <c r="AB383" s="6">
        <f>+[1]retail!AE393</f>
        <v>250</v>
      </c>
      <c r="AC383" s="6">
        <f>+[1]retail!AF393</f>
        <v>250</v>
      </c>
      <c r="AD383" s="6">
        <f>+[1]retail!AG393</f>
        <v>250</v>
      </c>
    </row>
    <row r="384" spans="1:30" x14ac:dyDescent="0.25">
      <c r="A384">
        <f>+[1]retail!C394</f>
        <v>1016</v>
      </c>
      <c r="B384" t="str">
        <f>+[1]retail!D394</f>
        <v>Isabela</v>
      </c>
      <c r="C384">
        <f>+[1]retail!F394</f>
        <v>110093</v>
      </c>
      <c r="D384" t="str">
        <f>+[1]retail!G394</f>
        <v>SM SUPERMARKET CAUAYAN</v>
      </c>
      <c r="E384">
        <v>630130</v>
      </c>
      <c r="F384" t="s">
        <v>197</v>
      </c>
      <c r="G384" t="s">
        <v>191</v>
      </c>
      <c r="H384">
        <f>+[1]retail!J394</f>
        <v>170005323</v>
      </c>
      <c r="I384" t="str">
        <f>+[1]retail!K394</f>
        <v>UPRIGHT FREEZER</v>
      </c>
      <c r="J384">
        <f>+[1]retail!M394</f>
        <v>1</v>
      </c>
      <c r="K384">
        <f>+[1]retail!N394</f>
        <v>5</v>
      </c>
      <c r="L384" s="5">
        <f>+[1]retail!O394</f>
        <v>44714</v>
      </c>
      <c r="M384" s="6">
        <f>+[1]retail!P394</f>
        <v>18999.5</v>
      </c>
      <c r="N384" s="6">
        <f>+[1]retail!Q394</f>
        <v>949.98</v>
      </c>
      <c r="O384" s="6">
        <f>+[1]retail!R394</f>
        <v>16782.88</v>
      </c>
      <c r="P384" s="6" t="str">
        <f>+[1]retail!S394</f>
        <v>PHP</v>
      </c>
      <c r="Q384" s="6">
        <f>+[1]retail!T394</f>
        <v>316.66000000000003</v>
      </c>
      <c r="R384" s="6">
        <f>+[1]retail!U394</f>
        <v>0</v>
      </c>
      <c r="S384" s="6">
        <f>+[1]retail!V394</f>
        <v>316.66000000000003</v>
      </c>
      <c r="T384" s="6">
        <f>+[1]retail!W394</f>
        <v>316.66000000000003</v>
      </c>
      <c r="U384" s="6">
        <f>+[1]retail!X394</f>
        <v>316.66000000000003</v>
      </c>
      <c r="V384" s="6">
        <f>+[1]retail!Y394</f>
        <v>316.66000000000003</v>
      </c>
      <c r="W384" s="6">
        <f>+[1]retail!Z394</f>
        <v>316.66000000000003</v>
      </c>
      <c r="X384" s="6">
        <f>+[1]retail!AA394</f>
        <v>316.66000000000003</v>
      </c>
      <c r="Y384" s="6">
        <f>+[1]retail!AB394</f>
        <v>316.66000000000003</v>
      </c>
      <c r="Z384" s="6">
        <f>+[1]retail!AC394</f>
        <v>316.66000000000003</v>
      </c>
      <c r="AA384" s="6">
        <f>+[1]retail!AD394</f>
        <v>316.66000000000003</v>
      </c>
      <c r="AB384" s="6">
        <f>+[1]retail!AE394</f>
        <v>316.66000000000003</v>
      </c>
      <c r="AC384" s="6">
        <f>+[1]retail!AF394</f>
        <v>316.66000000000003</v>
      </c>
      <c r="AD384" s="6">
        <f>+[1]retail!AG394</f>
        <v>316.66000000000003</v>
      </c>
    </row>
    <row r="385" spans="1:30" x14ac:dyDescent="0.25">
      <c r="A385">
        <f>+[1]retail!C395</f>
        <v>1016</v>
      </c>
      <c r="B385" t="str">
        <f>+[1]retail!D395</f>
        <v>Isabela</v>
      </c>
      <c r="C385">
        <f>+[1]retail!F395</f>
        <v>110050</v>
      </c>
      <c r="D385" t="str">
        <f>+[1]retail!G395</f>
        <v>VILLASIS SANTIAGO 2</v>
      </c>
      <c r="E385">
        <v>630130</v>
      </c>
      <c r="F385" t="s">
        <v>197</v>
      </c>
      <c r="G385" t="s">
        <v>191</v>
      </c>
      <c r="H385">
        <f>+[1]retail!J395</f>
        <v>170005327</v>
      </c>
      <c r="I385" t="str">
        <f>+[1]retail!K395</f>
        <v>UPRIGHT CHILLER</v>
      </c>
      <c r="J385">
        <f>+[1]retail!M395</f>
        <v>1</v>
      </c>
      <c r="K385">
        <f>+[1]retail!N395</f>
        <v>5</v>
      </c>
      <c r="L385" s="5">
        <f>+[1]retail!O395</f>
        <v>44553</v>
      </c>
      <c r="M385" s="6">
        <f>+[1]retail!P395</f>
        <v>20160</v>
      </c>
      <c r="N385" s="6">
        <f>+[1]retail!Q395</f>
        <v>3024</v>
      </c>
      <c r="O385" s="6">
        <f>+[1]retail!R395</f>
        <v>15792</v>
      </c>
      <c r="P385" s="6" t="str">
        <f>+[1]retail!S395</f>
        <v>PHP</v>
      </c>
      <c r="Q385" s="6">
        <f>+[1]retail!T395</f>
        <v>336</v>
      </c>
      <c r="R385" s="6">
        <f>+[1]retail!U395</f>
        <v>0</v>
      </c>
      <c r="S385" s="6">
        <f>+[1]retail!V395</f>
        <v>336</v>
      </c>
      <c r="T385" s="6">
        <f>+[1]retail!W395</f>
        <v>336</v>
      </c>
      <c r="U385" s="6">
        <f>+[1]retail!X395</f>
        <v>336</v>
      </c>
      <c r="V385" s="6">
        <f>+[1]retail!Y395</f>
        <v>336</v>
      </c>
      <c r="W385" s="6">
        <f>+[1]retail!Z395</f>
        <v>336</v>
      </c>
      <c r="X385" s="6">
        <f>+[1]retail!AA395</f>
        <v>336</v>
      </c>
      <c r="Y385" s="6">
        <f>+[1]retail!AB395</f>
        <v>336</v>
      </c>
      <c r="Z385" s="6">
        <f>+[1]retail!AC395</f>
        <v>336</v>
      </c>
      <c r="AA385" s="6">
        <f>+[1]retail!AD395</f>
        <v>336</v>
      </c>
      <c r="AB385" s="6">
        <f>+[1]retail!AE395</f>
        <v>336</v>
      </c>
      <c r="AC385" s="6">
        <f>+[1]retail!AF395</f>
        <v>336</v>
      </c>
      <c r="AD385" s="6">
        <f>+[1]retail!AG395</f>
        <v>336</v>
      </c>
    </row>
    <row r="386" spans="1:30" x14ac:dyDescent="0.25">
      <c r="A386">
        <f>+[1]retail!C396</f>
        <v>1016</v>
      </c>
      <c r="B386" t="str">
        <f>+[1]retail!D396</f>
        <v>Isabela</v>
      </c>
      <c r="C386">
        <f>+[1]retail!F396</f>
        <v>110094</v>
      </c>
      <c r="D386" t="str">
        <f>+[1]retail!G396</f>
        <v>CAMASI PENABLANCA</v>
      </c>
      <c r="E386">
        <v>630130</v>
      </c>
      <c r="F386" t="s">
        <v>197</v>
      </c>
      <c r="G386" t="s">
        <v>191</v>
      </c>
      <c r="H386">
        <f>+[1]retail!J396</f>
        <v>170005328</v>
      </c>
      <c r="I386" t="str">
        <f>+[1]retail!K396</f>
        <v>CHEST TYPE GLASS TOP FREEZER</v>
      </c>
      <c r="J386">
        <f>+[1]retail!M396</f>
        <v>1</v>
      </c>
      <c r="K386">
        <f>+[1]retail!N396</f>
        <v>5</v>
      </c>
      <c r="L386" s="5">
        <f>+[1]retail!O396</f>
        <v>44638</v>
      </c>
      <c r="M386" s="6">
        <f>+[1]retail!P396</f>
        <v>19610</v>
      </c>
      <c r="N386" s="6">
        <f>+[1]retail!Q396</f>
        <v>1961</v>
      </c>
      <c r="O386" s="6">
        <f>+[1]retail!R396</f>
        <v>16341.68</v>
      </c>
      <c r="P386" s="6" t="str">
        <f>+[1]retail!S396</f>
        <v>PHP</v>
      </c>
      <c r="Q386" s="6">
        <f>+[1]retail!T396</f>
        <v>326.83</v>
      </c>
      <c r="R386" s="6">
        <f>+[1]retail!U396</f>
        <v>0</v>
      </c>
      <c r="S386" s="6">
        <f>+[1]retail!V396</f>
        <v>326.83</v>
      </c>
      <c r="T386" s="6">
        <f>+[1]retail!W396</f>
        <v>326.83</v>
      </c>
      <c r="U386" s="6">
        <f>+[1]retail!X396</f>
        <v>326.83</v>
      </c>
      <c r="V386" s="6">
        <f>+[1]retail!Y396</f>
        <v>326.83</v>
      </c>
      <c r="W386" s="6">
        <f>+[1]retail!Z396</f>
        <v>326.83</v>
      </c>
      <c r="X386" s="6">
        <f>+[1]retail!AA396</f>
        <v>326.83</v>
      </c>
      <c r="Y386" s="6">
        <f>+[1]retail!AB396</f>
        <v>326.83999999999997</v>
      </c>
      <c r="Z386" s="6">
        <f>+[1]retail!AC396</f>
        <v>326.83</v>
      </c>
      <c r="AA386" s="6">
        <f>+[1]retail!AD396</f>
        <v>326.83</v>
      </c>
      <c r="AB386" s="6">
        <f>+[1]retail!AE396</f>
        <v>326.83</v>
      </c>
      <c r="AC386" s="6">
        <f>+[1]retail!AF396</f>
        <v>326.83</v>
      </c>
      <c r="AD386" s="6">
        <f>+[1]retail!AG396</f>
        <v>326.83</v>
      </c>
    </row>
    <row r="387" spans="1:30" x14ac:dyDescent="0.25">
      <c r="A387">
        <f>+[1]retail!C397</f>
        <v>1016</v>
      </c>
      <c r="B387" t="str">
        <f>+[1]retail!D397</f>
        <v>Isabela</v>
      </c>
      <c r="C387">
        <f>+[1]retail!F397</f>
        <v>110092</v>
      </c>
      <c r="D387" t="str">
        <f>+[1]retail!G397</f>
        <v>CENTRO EAST ALLACAPAN</v>
      </c>
      <c r="E387">
        <v>630130</v>
      </c>
      <c r="F387" t="s">
        <v>197</v>
      </c>
      <c r="G387" t="s">
        <v>191</v>
      </c>
      <c r="H387">
        <f>+[1]retail!J397</f>
        <v>170005332</v>
      </c>
      <c r="I387" t="str">
        <f>+[1]retail!K397</f>
        <v>FOOD WARMER-MSM</v>
      </c>
      <c r="J387">
        <f>+[1]retail!M397</f>
        <v>1</v>
      </c>
      <c r="K387">
        <f>+[1]retail!N397</f>
        <v>3</v>
      </c>
      <c r="L387" s="5">
        <f>+[1]retail!O397</f>
        <v>44614</v>
      </c>
      <c r="M387" s="6">
        <f>+[1]retail!P397</f>
        <v>22000</v>
      </c>
      <c r="N387" s="6">
        <f>+[1]retail!Q397</f>
        <v>4277.78</v>
      </c>
      <c r="O387" s="6">
        <f>+[1]retail!R397</f>
        <v>15277.78</v>
      </c>
      <c r="P387" s="6" t="str">
        <f>+[1]retail!S397</f>
        <v>PHP</v>
      </c>
      <c r="Q387" s="6">
        <f>+[1]retail!T397</f>
        <v>611.11</v>
      </c>
      <c r="R387" s="6">
        <f>+[1]retail!U397</f>
        <v>0</v>
      </c>
      <c r="S387" s="6">
        <f>+[1]retail!V397</f>
        <v>611.11</v>
      </c>
      <c r="T387" s="6">
        <f>+[1]retail!W397</f>
        <v>611.11</v>
      </c>
      <c r="U387" s="6">
        <f>+[1]retail!X397</f>
        <v>611.11</v>
      </c>
      <c r="V387" s="6">
        <f>+[1]retail!Y397</f>
        <v>611.11</v>
      </c>
      <c r="W387" s="6">
        <f>+[1]retail!Z397</f>
        <v>611.11</v>
      </c>
      <c r="X387" s="6">
        <f>+[1]retail!AA397</f>
        <v>611.11</v>
      </c>
      <c r="Y387" s="6">
        <f>+[1]retail!AB397</f>
        <v>611.12</v>
      </c>
      <c r="Z387" s="6">
        <f>+[1]retail!AC397</f>
        <v>611.11</v>
      </c>
      <c r="AA387" s="6">
        <f>+[1]retail!AD397</f>
        <v>611.11</v>
      </c>
      <c r="AB387" s="6">
        <f>+[1]retail!AE397</f>
        <v>611.11</v>
      </c>
      <c r="AC387" s="6">
        <f>+[1]retail!AF397</f>
        <v>611.11</v>
      </c>
      <c r="AD387" s="6">
        <f>+[1]retail!AG397</f>
        <v>611.11</v>
      </c>
    </row>
    <row r="388" spans="1:30" x14ac:dyDescent="0.25">
      <c r="A388">
        <f>+[1]retail!C398</f>
        <v>1016</v>
      </c>
      <c r="B388" t="str">
        <f>+[1]retail!D398</f>
        <v>Isabela</v>
      </c>
      <c r="C388">
        <f>+[1]retail!F398</f>
        <v>110067</v>
      </c>
      <c r="D388" t="str">
        <f>+[1]retail!G398</f>
        <v>MABINI ST SOLANO</v>
      </c>
      <c r="E388">
        <v>630130</v>
      </c>
      <c r="F388" t="s">
        <v>197</v>
      </c>
      <c r="G388" t="s">
        <v>191</v>
      </c>
      <c r="H388">
        <f>+[1]retail!J398</f>
        <v>170005343</v>
      </c>
      <c r="I388" t="str">
        <f>+[1]retail!K398</f>
        <v>GAS OVEN</v>
      </c>
      <c r="J388">
        <f>+[1]retail!M398</f>
        <v>1</v>
      </c>
      <c r="K388">
        <f>+[1]retail!N398</f>
        <v>5</v>
      </c>
      <c r="L388" s="5">
        <f>+[1]retail!O398</f>
        <v>44700</v>
      </c>
      <c r="M388" s="6">
        <f>+[1]retail!P398</f>
        <v>33000</v>
      </c>
      <c r="N388" s="6">
        <f>+[1]retail!Q398</f>
        <v>2200</v>
      </c>
      <c r="O388" s="6">
        <f>+[1]retail!R398</f>
        <v>28600</v>
      </c>
      <c r="P388" s="6" t="str">
        <f>+[1]retail!S398</f>
        <v>PHP</v>
      </c>
      <c r="Q388" s="6">
        <f>+[1]retail!T398</f>
        <v>550</v>
      </c>
      <c r="R388" s="6">
        <f>+[1]retail!U398</f>
        <v>0</v>
      </c>
      <c r="S388" s="6">
        <f>+[1]retail!V398</f>
        <v>550</v>
      </c>
      <c r="T388" s="6">
        <f>+[1]retail!W398</f>
        <v>550</v>
      </c>
      <c r="U388" s="6">
        <f>+[1]retail!X398</f>
        <v>550</v>
      </c>
      <c r="V388" s="6">
        <f>+[1]retail!Y398</f>
        <v>550</v>
      </c>
      <c r="W388" s="6">
        <f>+[1]retail!Z398</f>
        <v>550</v>
      </c>
      <c r="X388" s="6">
        <f>+[1]retail!AA398</f>
        <v>550</v>
      </c>
      <c r="Y388" s="6">
        <f>+[1]retail!AB398</f>
        <v>550</v>
      </c>
      <c r="Z388" s="6">
        <f>+[1]retail!AC398</f>
        <v>550</v>
      </c>
      <c r="AA388" s="6">
        <f>+[1]retail!AD398</f>
        <v>550</v>
      </c>
      <c r="AB388" s="6">
        <f>+[1]retail!AE398</f>
        <v>550</v>
      </c>
      <c r="AC388" s="6">
        <f>+[1]retail!AF398</f>
        <v>550</v>
      </c>
      <c r="AD388" s="6">
        <f>+[1]retail!AG398</f>
        <v>550</v>
      </c>
    </row>
    <row r="389" spans="1:30" x14ac:dyDescent="0.25">
      <c r="A389">
        <f>+[1]retail!C399</f>
        <v>1016</v>
      </c>
      <c r="B389" t="str">
        <f>+[1]retail!D399</f>
        <v>Isabela</v>
      </c>
      <c r="C389">
        <f>+[1]retail!F399</f>
        <v>110015</v>
      </c>
      <c r="D389" t="str">
        <f>+[1]retail!G399</f>
        <v>COLLEGE AVE TUGUEGARAO CITY</v>
      </c>
      <c r="E389">
        <v>630130</v>
      </c>
      <c r="F389" t="s">
        <v>197</v>
      </c>
      <c r="G389" t="s">
        <v>191</v>
      </c>
      <c r="H389">
        <f>+[1]retail!J399</f>
        <v>170005343</v>
      </c>
      <c r="I389" t="str">
        <f>+[1]retail!K399</f>
        <v>GAS OVEN</v>
      </c>
      <c r="J389">
        <f>+[1]retail!M399</f>
        <v>1</v>
      </c>
      <c r="K389">
        <f>+[1]retail!N399</f>
        <v>5</v>
      </c>
      <c r="L389" s="5">
        <f>+[1]retail!O399</f>
        <v>44700</v>
      </c>
      <c r="M389" s="6">
        <f>+[1]retail!P399</f>
        <v>33000</v>
      </c>
      <c r="N389" s="6">
        <f>+[1]retail!Q399</f>
        <v>2200</v>
      </c>
      <c r="O389" s="6">
        <f>+[1]retail!R399</f>
        <v>28600</v>
      </c>
      <c r="P389" s="6" t="str">
        <f>+[1]retail!S399</f>
        <v>PHP</v>
      </c>
      <c r="Q389" s="6">
        <f>+[1]retail!T399</f>
        <v>550</v>
      </c>
      <c r="R389" s="6">
        <f>+[1]retail!U399</f>
        <v>0</v>
      </c>
      <c r="S389" s="6">
        <f>+[1]retail!V399</f>
        <v>550</v>
      </c>
      <c r="T389" s="6">
        <f>+[1]retail!W399</f>
        <v>550</v>
      </c>
      <c r="U389" s="6">
        <f>+[1]retail!X399</f>
        <v>550</v>
      </c>
      <c r="V389" s="6">
        <f>+[1]retail!Y399</f>
        <v>550</v>
      </c>
      <c r="W389" s="6">
        <f>+[1]retail!Z399</f>
        <v>550</v>
      </c>
      <c r="X389" s="6">
        <f>+[1]retail!AA399</f>
        <v>550</v>
      </c>
      <c r="Y389" s="6">
        <f>+[1]retail!AB399</f>
        <v>550</v>
      </c>
      <c r="Z389" s="6">
        <f>+[1]retail!AC399</f>
        <v>550</v>
      </c>
      <c r="AA389" s="6">
        <f>+[1]retail!AD399</f>
        <v>550</v>
      </c>
      <c r="AB389" s="6">
        <f>+[1]retail!AE399</f>
        <v>550</v>
      </c>
      <c r="AC389" s="6">
        <f>+[1]retail!AF399</f>
        <v>550</v>
      </c>
      <c r="AD389" s="6">
        <f>+[1]retail!AG399</f>
        <v>550</v>
      </c>
    </row>
    <row r="390" spans="1:30" x14ac:dyDescent="0.25">
      <c r="A390">
        <f>+[1]retail!C400</f>
        <v>1016</v>
      </c>
      <c r="B390" t="str">
        <f>+[1]retail!D400</f>
        <v>Isabela</v>
      </c>
      <c r="C390">
        <f>+[1]retail!F400</f>
        <v>110010</v>
      </c>
      <c r="D390" t="str">
        <f>+[1]retail!G400</f>
        <v>UGAC NORTE TUGUEGARAO</v>
      </c>
      <c r="E390">
        <v>630130</v>
      </c>
      <c r="F390" t="s">
        <v>197</v>
      </c>
      <c r="G390" t="s">
        <v>191</v>
      </c>
      <c r="H390">
        <f>+[1]retail!J400</f>
        <v>170005343</v>
      </c>
      <c r="I390" t="str">
        <f>+[1]retail!K400</f>
        <v>GAS OVEN</v>
      </c>
      <c r="J390">
        <f>+[1]retail!M400</f>
        <v>1</v>
      </c>
      <c r="K390">
        <f>+[1]retail!N400</f>
        <v>5</v>
      </c>
      <c r="L390" s="5">
        <f>+[1]retail!O400</f>
        <v>44700</v>
      </c>
      <c r="M390" s="6">
        <f>+[1]retail!P400</f>
        <v>33000</v>
      </c>
      <c r="N390" s="6">
        <f>+[1]retail!Q400</f>
        <v>2200</v>
      </c>
      <c r="O390" s="6">
        <f>+[1]retail!R400</f>
        <v>28600</v>
      </c>
      <c r="P390" s="6" t="str">
        <f>+[1]retail!S400</f>
        <v>PHP</v>
      </c>
      <c r="Q390" s="6">
        <f>+[1]retail!T400</f>
        <v>550</v>
      </c>
      <c r="R390" s="6">
        <f>+[1]retail!U400</f>
        <v>0</v>
      </c>
      <c r="S390" s="6">
        <f>+[1]retail!V400</f>
        <v>550</v>
      </c>
      <c r="T390" s="6">
        <f>+[1]retail!W400</f>
        <v>550</v>
      </c>
      <c r="U390" s="6">
        <f>+[1]retail!X400</f>
        <v>550</v>
      </c>
      <c r="V390" s="6">
        <f>+[1]retail!Y400</f>
        <v>550</v>
      </c>
      <c r="W390" s="6">
        <f>+[1]retail!Z400</f>
        <v>550</v>
      </c>
      <c r="X390" s="6">
        <f>+[1]retail!AA400</f>
        <v>550</v>
      </c>
      <c r="Y390" s="6">
        <f>+[1]retail!AB400</f>
        <v>550</v>
      </c>
      <c r="Z390" s="6">
        <f>+[1]retail!AC400</f>
        <v>550</v>
      </c>
      <c r="AA390" s="6">
        <f>+[1]retail!AD400</f>
        <v>550</v>
      </c>
      <c r="AB390" s="6">
        <f>+[1]retail!AE400</f>
        <v>550</v>
      </c>
      <c r="AC390" s="6">
        <f>+[1]retail!AF400</f>
        <v>550</v>
      </c>
      <c r="AD390" s="6">
        <f>+[1]retail!AG400</f>
        <v>550</v>
      </c>
    </row>
    <row r="391" spans="1:30" x14ac:dyDescent="0.25">
      <c r="A391">
        <f>+[1]retail!C401</f>
        <v>1016</v>
      </c>
      <c r="B391" t="str">
        <f>+[1]retail!D401</f>
        <v>Isabela</v>
      </c>
      <c r="C391">
        <f>+[1]retail!F401</f>
        <v>110051</v>
      </c>
      <c r="D391" t="str">
        <f>+[1]retail!G401</f>
        <v>SAN FABIAN ECHAGUE</v>
      </c>
      <c r="E391">
        <v>630130</v>
      </c>
      <c r="F391" t="s">
        <v>197</v>
      </c>
      <c r="G391" t="s">
        <v>191</v>
      </c>
      <c r="H391">
        <f>+[1]retail!J401</f>
        <v>170005343</v>
      </c>
      <c r="I391" t="str">
        <f>+[1]retail!K401</f>
        <v>GAS OVEN</v>
      </c>
      <c r="J391">
        <f>+[1]retail!M401</f>
        <v>1</v>
      </c>
      <c r="K391">
        <f>+[1]retail!N401</f>
        <v>5</v>
      </c>
      <c r="L391" s="5">
        <f>+[1]retail!O401</f>
        <v>44700</v>
      </c>
      <c r="M391" s="6">
        <f>+[1]retail!P401</f>
        <v>33000</v>
      </c>
      <c r="N391" s="6">
        <f>+[1]retail!Q401</f>
        <v>2200</v>
      </c>
      <c r="O391" s="6">
        <f>+[1]retail!R401</f>
        <v>28600</v>
      </c>
      <c r="P391" s="6" t="str">
        <f>+[1]retail!S401</f>
        <v>PHP</v>
      </c>
      <c r="Q391" s="6">
        <f>+[1]retail!T401</f>
        <v>550</v>
      </c>
      <c r="R391" s="6">
        <f>+[1]retail!U401</f>
        <v>0</v>
      </c>
      <c r="S391" s="6">
        <f>+[1]retail!V401</f>
        <v>550</v>
      </c>
      <c r="T391" s="6">
        <f>+[1]retail!W401</f>
        <v>550</v>
      </c>
      <c r="U391" s="6">
        <f>+[1]retail!X401</f>
        <v>550</v>
      </c>
      <c r="V391" s="6">
        <f>+[1]retail!Y401</f>
        <v>550</v>
      </c>
      <c r="W391" s="6">
        <f>+[1]retail!Z401</f>
        <v>550</v>
      </c>
      <c r="X391" s="6">
        <f>+[1]retail!AA401</f>
        <v>550</v>
      </c>
      <c r="Y391" s="6">
        <f>+[1]retail!AB401</f>
        <v>550</v>
      </c>
      <c r="Z391" s="6">
        <f>+[1]retail!AC401</f>
        <v>550</v>
      </c>
      <c r="AA391" s="6">
        <f>+[1]retail!AD401</f>
        <v>550</v>
      </c>
      <c r="AB391" s="6">
        <f>+[1]retail!AE401</f>
        <v>550</v>
      </c>
      <c r="AC391" s="6">
        <f>+[1]retail!AF401</f>
        <v>550</v>
      </c>
      <c r="AD391" s="6">
        <f>+[1]retail!AG401</f>
        <v>550</v>
      </c>
    </row>
    <row r="392" spans="1:30" x14ac:dyDescent="0.25">
      <c r="A392">
        <f>+[1]retail!C402</f>
        <v>1016</v>
      </c>
      <c r="B392" t="str">
        <f>+[1]retail!D402</f>
        <v>Isabela</v>
      </c>
      <c r="C392">
        <f>+[1]retail!F402</f>
        <v>110047</v>
      </c>
      <c r="D392" t="str">
        <f>+[1]retail!G402</f>
        <v>DAGUPAN CENTRO TABUK</v>
      </c>
      <c r="E392">
        <v>630130</v>
      </c>
      <c r="F392" t="s">
        <v>197</v>
      </c>
      <c r="G392" t="s">
        <v>191</v>
      </c>
      <c r="H392">
        <f>+[1]retail!J402</f>
        <v>170005343</v>
      </c>
      <c r="I392" t="str">
        <f>+[1]retail!K402</f>
        <v>GAS OVEN</v>
      </c>
      <c r="J392">
        <f>+[1]retail!M402</f>
        <v>1</v>
      </c>
      <c r="K392">
        <f>+[1]retail!N402</f>
        <v>5</v>
      </c>
      <c r="L392" s="5">
        <f>+[1]retail!O402</f>
        <v>44700</v>
      </c>
      <c r="M392" s="6">
        <f>+[1]retail!P402</f>
        <v>33000</v>
      </c>
      <c r="N392" s="6">
        <f>+[1]retail!Q402</f>
        <v>2200</v>
      </c>
      <c r="O392" s="6">
        <f>+[1]retail!R402</f>
        <v>28600</v>
      </c>
      <c r="P392" s="6" t="str">
        <f>+[1]retail!S402</f>
        <v>PHP</v>
      </c>
      <c r="Q392" s="6">
        <f>+[1]retail!T402</f>
        <v>550</v>
      </c>
      <c r="R392" s="6">
        <f>+[1]retail!U402</f>
        <v>0</v>
      </c>
      <c r="S392" s="6">
        <f>+[1]retail!V402</f>
        <v>550</v>
      </c>
      <c r="T392" s="6">
        <f>+[1]retail!W402</f>
        <v>550</v>
      </c>
      <c r="U392" s="6">
        <f>+[1]retail!X402</f>
        <v>550</v>
      </c>
      <c r="V392" s="6">
        <f>+[1]retail!Y402</f>
        <v>550</v>
      </c>
      <c r="W392" s="6">
        <f>+[1]retail!Z402</f>
        <v>550</v>
      </c>
      <c r="X392" s="6">
        <f>+[1]retail!AA402</f>
        <v>550</v>
      </c>
      <c r="Y392" s="6">
        <f>+[1]retail!AB402</f>
        <v>550</v>
      </c>
      <c r="Z392" s="6">
        <f>+[1]retail!AC402</f>
        <v>550</v>
      </c>
      <c r="AA392" s="6">
        <f>+[1]retail!AD402</f>
        <v>550</v>
      </c>
      <c r="AB392" s="6">
        <f>+[1]retail!AE402</f>
        <v>550</v>
      </c>
      <c r="AC392" s="6">
        <f>+[1]retail!AF402</f>
        <v>550</v>
      </c>
      <c r="AD392" s="6">
        <f>+[1]retail!AG402</f>
        <v>550</v>
      </c>
    </row>
    <row r="393" spans="1:30" x14ac:dyDescent="0.25">
      <c r="A393">
        <f>+[1]retail!C403</f>
        <v>1016</v>
      </c>
      <c r="B393" t="str">
        <f>+[1]retail!D403</f>
        <v>Isabela</v>
      </c>
      <c r="C393">
        <f>+[1]retail!F403</f>
        <v>110094</v>
      </c>
      <c r="D393" t="str">
        <f>+[1]retail!G403</f>
        <v>CAMASI PENABLANCA</v>
      </c>
      <c r="E393">
        <v>630130</v>
      </c>
      <c r="F393" t="s">
        <v>197</v>
      </c>
      <c r="G393" t="s">
        <v>191</v>
      </c>
      <c r="H393">
        <f>+[1]retail!J403</f>
        <v>170005345</v>
      </c>
      <c r="I393" t="str">
        <f>+[1]retail!K403</f>
        <v>GAS OVEN</v>
      </c>
      <c r="J393">
        <f>+[1]retail!M403</f>
        <v>1</v>
      </c>
      <c r="K393">
        <f>+[1]retail!N403</f>
        <v>5</v>
      </c>
      <c r="L393" s="5">
        <f>+[1]retail!O403</f>
        <v>44701</v>
      </c>
      <c r="M393" s="6">
        <f>+[1]retail!P403</f>
        <v>33000</v>
      </c>
      <c r="N393" s="6">
        <f>+[1]retail!Q403</f>
        <v>2200</v>
      </c>
      <c r="O393" s="6">
        <f>+[1]retail!R403</f>
        <v>28600</v>
      </c>
      <c r="P393" s="6" t="str">
        <f>+[1]retail!S403</f>
        <v>PHP</v>
      </c>
      <c r="Q393" s="6">
        <f>+[1]retail!T403</f>
        <v>550</v>
      </c>
      <c r="R393" s="6">
        <f>+[1]retail!U403</f>
        <v>0</v>
      </c>
      <c r="S393" s="6">
        <f>+[1]retail!V403</f>
        <v>550</v>
      </c>
      <c r="T393" s="6">
        <f>+[1]retail!W403</f>
        <v>550</v>
      </c>
      <c r="U393" s="6">
        <f>+[1]retail!X403</f>
        <v>550</v>
      </c>
      <c r="V393" s="6">
        <f>+[1]retail!Y403</f>
        <v>550</v>
      </c>
      <c r="W393" s="6">
        <f>+[1]retail!Z403</f>
        <v>550</v>
      </c>
      <c r="X393" s="6">
        <f>+[1]retail!AA403</f>
        <v>550</v>
      </c>
      <c r="Y393" s="6">
        <f>+[1]retail!AB403</f>
        <v>550</v>
      </c>
      <c r="Z393" s="6">
        <f>+[1]retail!AC403</f>
        <v>550</v>
      </c>
      <c r="AA393" s="6">
        <f>+[1]retail!AD403</f>
        <v>550</v>
      </c>
      <c r="AB393" s="6">
        <f>+[1]retail!AE403</f>
        <v>550</v>
      </c>
      <c r="AC393" s="6">
        <f>+[1]retail!AF403</f>
        <v>550</v>
      </c>
      <c r="AD393" s="6">
        <f>+[1]retail!AG403</f>
        <v>550</v>
      </c>
    </row>
    <row r="394" spans="1:30" x14ac:dyDescent="0.25">
      <c r="A394">
        <f>+[1]retail!C404</f>
        <v>1016</v>
      </c>
      <c r="B394" t="str">
        <f>+[1]retail!D404</f>
        <v>Isabela</v>
      </c>
      <c r="C394">
        <f>+[1]retail!F404</f>
        <v>110092</v>
      </c>
      <c r="D394" t="str">
        <f>+[1]retail!G404</f>
        <v>CENTRO EAST ALLACAPAN</v>
      </c>
      <c r="E394">
        <v>630130</v>
      </c>
      <c r="F394" t="s">
        <v>197</v>
      </c>
      <c r="G394" t="s">
        <v>191</v>
      </c>
      <c r="H394">
        <f>+[1]retail!J404</f>
        <v>170005367</v>
      </c>
      <c r="I394" t="str">
        <f>+[1]retail!K404</f>
        <v>SINK LEFT</v>
      </c>
      <c r="J394">
        <f>+[1]retail!M404</f>
        <v>1</v>
      </c>
      <c r="K394">
        <f>+[1]retail!N404</f>
        <v>10</v>
      </c>
      <c r="L394" s="5">
        <f>+[1]retail!O404</f>
        <v>44645</v>
      </c>
      <c r="M394" s="6">
        <f>+[1]retail!P404</f>
        <v>10999.07</v>
      </c>
      <c r="N394" s="6">
        <f>+[1]retail!Q404</f>
        <v>549.96</v>
      </c>
      <c r="O394" s="6">
        <f>+[1]retail!R404</f>
        <v>10082.470000000001</v>
      </c>
      <c r="P394" s="6" t="str">
        <f>+[1]retail!S404</f>
        <v>PHP</v>
      </c>
      <c r="Q394" s="6">
        <f>+[1]retail!T404</f>
        <v>91.66</v>
      </c>
      <c r="R394" s="6">
        <f>+[1]retail!U404</f>
        <v>0</v>
      </c>
      <c r="S394" s="6">
        <f>+[1]retail!V404</f>
        <v>91.66</v>
      </c>
      <c r="T394" s="6">
        <f>+[1]retail!W404</f>
        <v>91.66</v>
      </c>
      <c r="U394" s="6">
        <f>+[1]retail!X404</f>
        <v>91.66</v>
      </c>
      <c r="V394" s="6">
        <f>+[1]retail!Y404</f>
        <v>91.66</v>
      </c>
      <c r="W394" s="6">
        <f>+[1]retail!Z404</f>
        <v>91.66</v>
      </c>
      <c r="X394" s="6">
        <f>+[1]retail!AA404</f>
        <v>91.66</v>
      </c>
      <c r="Y394" s="6">
        <f>+[1]retail!AB404</f>
        <v>91.66</v>
      </c>
      <c r="Z394" s="6">
        <f>+[1]retail!AC404</f>
        <v>91.66</v>
      </c>
      <c r="AA394" s="6">
        <f>+[1]retail!AD404</f>
        <v>91.66</v>
      </c>
      <c r="AB394" s="6">
        <f>+[1]retail!AE404</f>
        <v>91.66</v>
      </c>
      <c r="AC394" s="6">
        <f>+[1]retail!AF404</f>
        <v>91.66</v>
      </c>
      <c r="AD394" s="6">
        <f>+[1]retail!AG404</f>
        <v>91.66</v>
      </c>
    </row>
    <row r="395" spans="1:30" x14ac:dyDescent="0.25">
      <c r="A395">
        <f>+[1]retail!C405</f>
        <v>1016</v>
      </c>
      <c r="B395" t="str">
        <f>+[1]retail!D405</f>
        <v>Isabela</v>
      </c>
      <c r="C395">
        <f>+[1]retail!F405</f>
        <v>110064</v>
      </c>
      <c r="D395" t="str">
        <f>+[1]retail!G405</f>
        <v>CENTRO NORTE GATTARAN</v>
      </c>
      <c r="E395">
        <v>630130</v>
      </c>
      <c r="F395" t="s">
        <v>197</v>
      </c>
      <c r="G395" t="s">
        <v>191</v>
      </c>
      <c r="H395">
        <f>+[1]retail!J405</f>
        <v>170005394</v>
      </c>
      <c r="I395" t="str">
        <f>+[1]retail!K405</f>
        <v>UPRIGHT CHILLER</v>
      </c>
      <c r="J395">
        <f>+[1]retail!M405</f>
        <v>2</v>
      </c>
      <c r="K395">
        <f>+[1]retail!N405</f>
        <v>5</v>
      </c>
      <c r="L395" s="5">
        <f>+[1]retail!O405</f>
        <v>44659</v>
      </c>
      <c r="M395" s="6">
        <f>+[1]retail!P405</f>
        <v>20160</v>
      </c>
      <c r="N395" s="6">
        <f>+[1]retail!Q405</f>
        <v>1680</v>
      </c>
      <c r="O395" s="6">
        <f>+[1]retail!R405</f>
        <v>17136</v>
      </c>
      <c r="P395" s="6" t="str">
        <f>+[1]retail!S405</f>
        <v>PHP</v>
      </c>
      <c r="Q395" s="6">
        <f>+[1]retail!T405</f>
        <v>336</v>
      </c>
      <c r="R395" s="6">
        <f>+[1]retail!U405</f>
        <v>0</v>
      </c>
      <c r="S395" s="6">
        <f>+[1]retail!V405</f>
        <v>336</v>
      </c>
      <c r="T395" s="6">
        <f>+[1]retail!W405</f>
        <v>336</v>
      </c>
      <c r="U395" s="6">
        <f>+[1]retail!X405</f>
        <v>336</v>
      </c>
      <c r="V395" s="6">
        <f>+[1]retail!Y405</f>
        <v>336</v>
      </c>
      <c r="W395" s="6">
        <f>+[1]retail!Z405</f>
        <v>336</v>
      </c>
      <c r="X395" s="6">
        <f>+[1]retail!AA405</f>
        <v>336</v>
      </c>
      <c r="Y395" s="6">
        <f>+[1]retail!AB405</f>
        <v>336</v>
      </c>
      <c r="Z395" s="6">
        <f>+[1]retail!AC405</f>
        <v>336</v>
      </c>
      <c r="AA395" s="6">
        <f>+[1]retail!AD405</f>
        <v>336</v>
      </c>
      <c r="AB395" s="6">
        <f>+[1]retail!AE405</f>
        <v>336</v>
      </c>
      <c r="AC395" s="6">
        <f>+[1]retail!AF405</f>
        <v>336</v>
      </c>
      <c r="AD395" s="6">
        <f>+[1]retail!AG405</f>
        <v>336</v>
      </c>
    </row>
    <row r="396" spans="1:30" x14ac:dyDescent="0.25">
      <c r="A396">
        <f>+[1]retail!C406</f>
        <v>1016</v>
      </c>
      <c r="B396" t="str">
        <f>+[1]retail!D406</f>
        <v>Isabela</v>
      </c>
      <c r="C396">
        <f>+[1]retail!F406</f>
        <v>110075</v>
      </c>
      <c r="D396" t="str">
        <f>+[1]retail!G406</f>
        <v>VICTORY NORTE SANTIAGO</v>
      </c>
      <c r="E396">
        <v>630130</v>
      </c>
      <c r="F396" t="s">
        <v>197</v>
      </c>
      <c r="G396" t="s">
        <v>191</v>
      </c>
      <c r="H396">
        <f>+[1]retail!J406</f>
        <v>170005394</v>
      </c>
      <c r="I396" t="str">
        <f>+[1]retail!K406</f>
        <v>UPRIGHT CHILLER</v>
      </c>
      <c r="J396">
        <f>+[1]retail!M406</f>
        <v>2</v>
      </c>
      <c r="K396">
        <f>+[1]retail!N406</f>
        <v>5</v>
      </c>
      <c r="L396" s="5">
        <f>+[1]retail!O406</f>
        <v>44659</v>
      </c>
      <c r="M396" s="6">
        <f>+[1]retail!P406</f>
        <v>20160</v>
      </c>
      <c r="N396" s="6">
        <f>+[1]retail!Q406</f>
        <v>1680</v>
      </c>
      <c r="O396" s="6">
        <f>+[1]retail!R406</f>
        <v>17136</v>
      </c>
      <c r="P396" s="6" t="str">
        <f>+[1]retail!S406</f>
        <v>PHP</v>
      </c>
      <c r="Q396" s="6">
        <f>+[1]retail!T406</f>
        <v>336</v>
      </c>
      <c r="R396" s="6">
        <f>+[1]retail!U406</f>
        <v>0</v>
      </c>
      <c r="S396" s="6">
        <f>+[1]retail!V406</f>
        <v>336</v>
      </c>
      <c r="T396" s="6">
        <f>+[1]retail!W406</f>
        <v>336</v>
      </c>
      <c r="U396" s="6">
        <f>+[1]retail!X406</f>
        <v>336</v>
      </c>
      <c r="V396" s="6">
        <f>+[1]retail!Y406</f>
        <v>336</v>
      </c>
      <c r="W396" s="6">
        <f>+[1]retail!Z406</f>
        <v>336</v>
      </c>
      <c r="X396" s="6">
        <f>+[1]retail!AA406</f>
        <v>336</v>
      </c>
      <c r="Y396" s="6">
        <f>+[1]retail!AB406</f>
        <v>336</v>
      </c>
      <c r="Z396" s="6">
        <f>+[1]retail!AC406</f>
        <v>336</v>
      </c>
      <c r="AA396" s="6">
        <f>+[1]retail!AD406</f>
        <v>336</v>
      </c>
      <c r="AB396" s="6">
        <f>+[1]retail!AE406</f>
        <v>336</v>
      </c>
      <c r="AC396" s="6">
        <f>+[1]retail!AF406</f>
        <v>336</v>
      </c>
      <c r="AD396" s="6">
        <f>+[1]retail!AG406</f>
        <v>336</v>
      </c>
    </row>
    <row r="397" spans="1:30" x14ac:dyDescent="0.25">
      <c r="A397">
        <f>+[1]retail!C407</f>
        <v>1016</v>
      </c>
      <c r="B397" t="str">
        <f>+[1]retail!D407</f>
        <v>Isabela</v>
      </c>
      <c r="C397">
        <f>+[1]retail!F407</f>
        <v>110011</v>
      </c>
      <c r="D397" t="str">
        <f>+[1]retail!G407</f>
        <v>CALAMAGUI 2ND ILAGAN</v>
      </c>
      <c r="E397">
        <v>630130</v>
      </c>
      <c r="F397" t="s">
        <v>197</v>
      </c>
      <c r="G397" t="s">
        <v>191</v>
      </c>
      <c r="H397">
        <f>+[1]retail!J407</f>
        <v>170005394</v>
      </c>
      <c r="I397" t="str">
        <f>+[1]retail!K407</f>
        <v>UPRIGHT CHILLER</v>
      </c>
      <c r="J397">
        <f>+[1]retail!M407</f>
        <v>2</v>
      </c>
      <c r="K397">
        <f>+[1]retail!N407</f>
        <v>5</v>
      </c>
      <c r="L397" s="5">
        <f>+[1]retail!O407</f>
        <v>44659</v>
      </c>
      <c r="M397" s="6">
        <f>+[1]retail!P407</f>
        <v>20160</v>
      </c>
      <c r="N397" s="6">
        <f>+[1]retail!Q407</f>
        <v>1680</v>
      </c>
      <c r="O397" s="6">
        <f>+[1]retail!R407</f>
        <v>17136</v>
      </c>
      <c r="P397" s="6" t="str">
        <f>+[1]retail!S407</f>
        <v>PHP</v>
      </c>
      <c r="Q397" s="6">
        <f>+[1]retail!T407</f>
        <v>336</v>
      </c>
      <c r="R397" s="6">
        <f>+[1]retail!U407</f>
        <v>0</v>
      </c>
      <c r="S397" s="6">
        <f>+[1]retail!V407</f>
        <v>336</v>
      </c>
      <c r="T397" s="6">
        <f>+[1]retail!W407</f>
        <v>336</v>
      </c>
      <c r="U397" s="6">
        <f>+[1]retail!X407</f>
        <v>336</v>
      </c>
      <c r="V397" s="6">
        <f>+[1]retail!Y407</f>
        <v>336</v>
      </c>
      <c r="W397" s="6">
        <f>+[1]retail!Z407</f>
        <v>336</v>
      </c>
      <c r="X397" s="6">
        <f>+[1]retail!AA407</f>
        <v>336</v>
      </c>
      <c r="Y397" s="6">
        <f>+[1]retail!AB407</f>
        <v>336</v>
      </c>
      <c r="Z397" s="6">
        <f>+[1]retail!AC407</f>
        <v>336</v>
      </c>
      <c r="AA397" s="6">
        <f>+[1]retail!AD407</f>
        <v>336</v>
      </c>
      <c r="AB397" s="6">
        <f>+[1]retail!AE407</f>
        <v>336</v>
      </c>
      <c r="AC397" s="6">
        <f>+[1]retail!AF407</f>
        <v>336</v>
      </c>
      <c r="AD397" s="6">
        <f>+[1]retail!AG407</f>
        <v>336</v>
      </c>
    </row>
    <row r="398" spans="1:30" x14ac:dyDescent="0.25">
      <c r="A398">
        <f>+[1]retail!C408</f>
        <v>1016</v>
      </c>
      <c r="B398" t="str">
        <f>+[1]retail!D408</f>
        <v>Isabela</v>
      </c>
      <c r="C398">
        <f>+[1]retail!F408</f>
        <v>110082</v>
      </c>
      <c r="D398" t="str">
        <f>+[1]retail!G408</f>
        <v>RIZAL SANTIAGO</v>
      </c>
      <c r="E398">
        <v>630130</v>
      </c>
      <c r="F398" t="s">
        <v>197</v>
      </c>
      <c r="G398" t="s">
        <v>191</v>
      </c>
      <c r="H398">
        <f>+[1]retail!J408</f>
        <v>170005394</v>
      </c>
      <c r="I398" t="str">
        <f>+[1]retail!K408</f>
        <v>UPRIGHT CHILLER</v>
      </c>
      <c r="J398">
        <f>+[1]retail!M408</f>
        <v>2</v>
      </c>
      <c r="K398">
        <f>+[1]retail!N408</f>
        <v>5</v>
      </c>
      <c r="L398" s="5">
        <f>+[1]retail!O408</f>
        <v>44659</v>
      </c>
      <c r="M398" s="6">
        <f>+[1]retail!P408</f>
        <v>20160</v>
      </c>
      <c r="N398" s="6">
        <f>+[1]retail!Q408</f>
        <v>1680</v>
      </c>
      <c r="O398" s="6">
        <f>+[1]retail!R408</f>
        <v>17136</v>
      </c>
      <c r="P398" s="6" t="str">
        <f>+[1]retail!S408</f>
        <v>PHP</v>
      </c>
      <c r="Q398" s="6">
        <f>+[1]retail!T408</f>
        <v>336</v>
      </c>
      <c r="R398" s="6">
        <f>+[1]retail!U408</f>
        <v>0</v>
      </c>
      <c r="S398" s="6">
        <f>+[1]retail!V408</f>
        <v>336</v>
      </c>
      <c r="T398" s="6">
        <f>+[1]retail!W408</f>
        <v>336</v>
      </c>
      <c r="U398" s="6">
        <f>+[1]retail!X408</f>
        <v>336</v>
      </c>
      <c r="V398" s="6">
        <f>+[1]retail!Y408</f>
        <v>336</v>
      </c>
      <c r="W398" s="6">
        <f>+[1]retail!Z408</f>
        <v>336</v>
      </c>
      <c r="X398" s="6">
        <f>+[1]retail!AA408</f>
        <v>336</v>
      </c>
      <c r="Y398" s="6">
        <f>+[1]retail!AB408</f>
        <v>336</v>
      </c>
      <c r="Z398" s="6">
        <f>+[1]retail!AC408</f>
        <v>336</v>
      </c>
      <c r="AA398" s="6">
        <f>+[1]retail!AD408</f>
        <v>336</v>
      </c>
      <c r="AB398" s="6">
        <f>+[1]retail!AE408</f>
        <v>336</v>
      </c>
      <c r="AC398" s="6">
        <f>+[1]retail!AF408</f>
        <v>336</v>
      </c>
      <c r="AD398" s="6">
        <f>+[1]retail!AG408</f>
        <v>336</v>
      </c>
    </row>
    <row r="399" spans="1:30" x14ac:dyDescent="0.25">
      <c r="A399">
        <f>+[1]retail!C409</f>
        <v>1016</v>
      </c>
      <c r="B399" t="str">
        <f>+[1]retail!D409</f>
        <v>Isabela</v>
      </c>
      <c r="C399">
        <f>+[1]retail!F409</f>
        <v>110047</v>
      </c>
      <c r="D399" t="str">
        <f>+[1]retail!G409</f>
        <v>DAGUPAN CENTRO TABUK</v>
      </c>
      <c r="E399">
        <v>630130</v>
      </c>
      <c r="F399" t="s">
        <v>197</v>
      </c>
      <c r="G399" t="s">
        <v>191</v>
      </c>
      <c r="H399">
        <f>+[1]retail!J409</f>
        <v>170005394</v>
      </c>
      <c r="I399" t="str">
        <f>+[1]retail!K409</f>
        <v>UPRIGHT CHILLER</v>
      </c>
      <c r="J399">
        <f>+[1]retail!M409</f>
        <v>2</v>
      </c>
      <c r="K399">
        <f>+[1]retail!N409</f>
        <v>5</v>
      </c>
      <c r="L399" s="5">
        <f>+[1]retail!O409</f>
        <v>44659</v>
      </c>
      <c r="M399" s="6">
        <f>+[1]retail!P409</f>
        <v>20160</v>
      </c>
      <c r="N399" s="6">
        <f>+[1]retail!Q409</f>
        <v>1680</v>
      </c>
      <c r="O399" s="6">
        <f>+[1]retail!R409</f>
        <v>17136</v>
      </c>
      <c r="P399" s="6" t="str">
        <f>+[1]retail!S409</f>
        <v>PHP</v>
      </c>
      <c r="Q399" s="6">
        <f>+[1]retail!T409</f>
        <v>336</v>
      </c>
      <c r="R399" s="6">
        <f>+[1]retail!U409</f>
        <v>0</v>
      </c>
      <c r="S399" s="6">
        <f>+[1]retail!V409</f>
        <v>336</v>
      </c>
      <c r="T399" s="6">
        <f>+[1]retail!W409</f>
        <v>336</v>
      </c>
      <c r="U399" s="6">
        <f>+[1]retail!X409</f>
        <v>336</v>
      </c>
      <c r="V399" s="6">
        <f>+[1]retail!Y409</f>
        <v>336</v>
      </c>
      <c r="W399" s="6">
        <f>+[1]retail!Z409</f>
        <v>336</v>
      </c>
      <c r="X399" s="6">
        <f>+[1]retail!AA409</f>
        <v>336</v>
      </c>
      <c r="Y399" s="6">
        <f>+[1]retail!AB409</f>
        <v>336</v>
      </c>
      <c r="Z399" s="6">
        <f>+[1]retail!AC409</f>
        <v>336</v>
      </c>
      <c r="AA399" s="6">
        <f>+[1]retail!AD409</f>
        <v>336</v>
      </c>
      <c r="AB399" s="6">
        <f>+[1]retail!AE409</f>
        <v>336</v>
      </c>
      <c r="AC399" s="6">
        <f>+[1]retail!AF409</f>
        <v>336</v>
      </c>
      <c r="AD399" s="6">
        <f>+[1]retail!AG409</f>
        <v>336</v>
      </c>
    </row>
    <row r="400" spans="1:30" x14ac:dyDescent="0.25">
      <c r="A400">
        <f>+[1]retail!C410</f>
        <v>1016</v>
      </c>
      <c r="B400" t="str">
        <f>+[1]retail!D410</f>
        <v>Isabela</v>
      </c>
      <c r="C400">
        <f>+[1]retail!F410</f>
        <v>110014</v>
      </c>
      <c r="D400" t="str">
        <f>+[1]retail!G410</f>
        <v>A BONIFACIO DIFFUN</v>
      </c>
      <c r="E400">
        <v>630130</v>
      </c>
      <c r="F400" t="s">
        <v>197</v>
      </c>
      <c r="G400" t="s">
        <v>191</v>
      </c>
      <c r="H400">
        <f>+[1]retail!J410</f>
        <v>170005395</v>
      </c>
      <c r="I400" t="str">
        <f>+[1]retail!K410</f>
        <v>UPRIGHT CHILLER</v>
      </c>
      <c r="J400">
        <f>+[1]retail!M410</f>
        <v>2</v>
      </c>
      <c r="K400">
        <f>+[1]retail!N410</f>
        <v>5</v>
      </c>
      <c r="L400" s="5">
        <f>+[1]retail!O410</f>
        <v>44659</v>
      </c>
      <c r="M400" s="6">
        <f>+[1]retail!P410</f>
        <v>20160</v>
      </c>
      <c r="N400" s="6">
        <f>+[1]retail!Q410</f>
        <v>1680</v>
      </c>
      <c r="O400" s="6">
        <f>+[1]retail!R410</f>
        <v>17136</v>
      </c>
      <c r="P400" s="6" t="str">
        <f>+[1]retail!S410</f>
        <v>PHP</v>
      </c>
      <c r="Q400" s="6">
        <f>+[1]retail!T410</f>
        <v>336</v>
      </c>
      <c r="R400" s="6">
        <f>+[1]retail!U410</f>
        <v>0</v>
      </c>
      <c r="S400" s="6">
        <f>+[1]retail!V410</f>
        <v>336</v>
      </c>
      <c r="T400" s="6">
        <f>+[1]retail!W410</f>
        <v>336</v>
      </c>
      <c r="U400" s="6">
        <f>+[1]retail!X410</f>
        <v>336</v>
      </c>
      <c r="V400" s="6">
        <f>+[1]retail!Y410</f>
        <v>336</v>
      </c>
      <c r="W400" s="6">
        <f>+[1]retail!Z410</f>
        <v>336</v>
      </c>
      <c r="X400" s="6">
        <f>+[1]retail!AA410</f>
        <v>336</v>
      </c>
      <c r="Y400" s="6">
        <f>+[1]retail!AB410</f>
        <v>336</v>
      </c>
      <c r="Z400" s="6">
        <f>+[1]retail!AC410</f>
        <v>336</v>
      </c>
      <c r="AA400" s="6">
        <f>+[1]retail!AD410</f>
        <v>336</v>
      </c>
      <c r="AB400" s="6">
        <f>+[1]retail!AE410</f>
        <v>336</v>
      </c>
      <c r="AC400" s="6">
        <f>+[1]retail!AF410</f>
        <v>336</v>
      </c>
      <c r="AD400" s="6">
        <f>+[1]retail!AG410</f>
        <v>336</v>
      </c>
    </row>
    <row r="401" spans="1:30" x14ac:dyDescent="0.25">
      <c r="A401">
        <f>+[1]retail!C411</f>
        <v>1016</v>
      </c>
      <c r="B401" t="str">
        <f>+[1]retail!D411</f>
        <v>Isabela</v>
      </c>
      <c r="C401">
        <f>+[1]retail!F411</f>
        <v>110049</v>
      </c>
      <c r="D401" t="str">
        <f>+[1]retail!G411</f>
        <v>CENTRO 1 SANCHEZ MIRA 2</v>
      </c>
      <c r="E401">
        <v>630130</v>
      </c>
      <c r="F401" t="s">
        <v>197</v>
      </c>
      <c r="G401" t="s">
        <v>191</v>
      </c>
      <c r="H401">
        <f>+[1]retail!J411</f>
        <v>170005395</v>
      </c>
      <c r="I401" t="str">
        <f>+[1]retail!K411</f>
        <v>UPRIGHT CHILLER</v>
      </c>
      <c r="J401">
        <f>+[1]retail!M411</f>
        <v>2</v>
      </c>
      <c r="K401">
        <f>+[1]retail!N411</f>
        <v>5</v>
      </c>
      <c r="L401" s="5">
        <f>+[1]retail!O411</f>
        <v>44659</v>
      </c>
      <c r="M401" s="6">
        <f>+[1]retail!P411</f>
        <v>20160</v>
      </c>
      <c r="N401" s="6">
        <f>+[1]retail!Q411</f>
        <v>1680</v>
      </c>
      <c r="O401" s="6">
        <f>+[1]retail!R411</f>
        <v>17136</v>
      </c>
      <c r="P401" s="6" t="str">
        <f>+[1]retail!S411</f>
        <v>PHP</v>
      </c>
      <c r="Q401" s="6">
        <f>+[1]retail!T411</f>
        <v>336</v>
      </c>
      <c r="R401" s="6">
        <f>+[1]retail!U411</f>
        <v>0</v>
      </c>
      <c r="S401" s="6">
        <f>+[1]retail!V411</f>
        <v>336</v>
      </c>
      <c r="T401" s="6">
        <f>+[1]retail!W411</f>
        <v>336</v>
      </c>
      <c r="U401" s="6">
        <f>+[1]retail!X411</f>
        <v>336</v>
      </c>
      <c r="V401" s="6">
        <f>+[1]retail!Y411</f>
        <v>336</v>
      </c>
      <c r="W401" s="6">
        <f>+[1]retail!Z411</f>
        <v>336</v>
      </c>
      <c r="X401" s="6">
        <f>+[1]retail!AA411</f>
        <v>336</v>
      </c>
      <c r="Y401" s="6">
        <f>+[1]retail!AB411</f>
        <v>336</v>
      </c>
      <c r="Z401" s="6">
        <f>+[1]retail!AC411</f>
        <v>336</v>
      </c>
      <c r="AA401" s="6">
        <f>+[1]retail!AD411</f>
        <v>336</v>
      </c>
      <c r="AB401" s="6">
        <f>+[1]retail!AE411</f>
        <v>336</v>
      </c>
      <c r="AC401" s="6">
        <f>+[1]retail!AF411</f>
        <v>336</v>
      </c>
      <c r="AD401" s="6">
        <f>+[1]retail!AG411</f>
        <v>336</v>
      </c>
    </row>
    <row r="402" spans="1:30" x14ac:dyDescent="0.25">
      <c r="A402">
        <f>+[1]retail!C412</f>
        <v>1016</v>
      </c>
      <c r="B402" t="str">
        <f>+[1]retail!D412</f>
        <v>Isabela</v>
      </c>
      <c r="C402">
        <f>+[1]retail!F412</f>
        <v>110059</v>
      </c>
      <c r="D402" t="str">
        <f>+[1]retail!G412</f>
        <v>DISTRICT 1 BENITO SOLIVEN</v>
      </c>
      <c r="E402">
        <v>630130</v>
      </c>
      <c r="F402" t="s">
        <v>197</v>
      </c>
      <c r="G402" t="s">
        <v>191</v>
      </c>
      <c r="H402">
        <f>+[1]retail!J412</f>
        <v>170005395</v>
      </c>
      <c r="I402" t="str">
        <f>+[1]retail!K412</f>
        <v>UPRIGHT CHILLER</v>
      </c>
      <c r="J402">
        <f>+[1]retail!M412</f>
        <v>2</v>
      </c>
      <c r="K402">
        <f>+[1]retail!N412</f>
        <v>5</v>
      </c>
      <c r="L402" s="5">
        <f>+[1]retail!O412</f>
        <v>44659</v>
      </c>
      <c r="M402" s="6">
        <f>+[1]retail!P412</f>
        <v>20160</v>
      </c>
      <c r="N402" s="6">
        <f>+[1]retail!Q412</f>
        <v>1680</v>
      </c>
      <c r="O402" s="6">
        <f>+[1]retail!R412</f>
        <v>17136</v>
      </c>
      <c r="P402" s="6" t="str">
        <f>+[1]retail!S412</f>
        <v>PHP</v>
      </c>
      <c r="Q402" s="6">
        <f>+[1]retail!T412</f>
        <v>336</v>
      </c>
      <c r="R402" s="6">
        <f>+[1]retail!U412</f>
        <v>0</v>
      </c>
      <c r="S402" s="6">
        <f>+[1]retail!V412</f>
        <v>336</v>
      </c>
      <c r="T402" s="6">
        <f>+[1]retail!W412</f>
        <v>336</v>
      </c>
      <c r="U402" s="6">
        <f>+[1]retail!X412</f>
        <v>336</v>
      </c>
      <c r="V402" s="6">
        <f>+[1]retail!Y412</f>
        <v>336</v>
      </c>
      <c r="W402" s="6">
        <f>+[1]retail!Z412</f>
        <v>336</v>
      </c>
      <c r="X402" s="6">
        <f>+[1]retail!AA412</f>
        <v>336</v>
      </c>
      <c r="Y402" s="6">
        <f>+[1]retail!AB412</f>
        <v>336</v>
      </c>
      <c r="Z402" s="6">
        <f>+[1]retail!AC412</f>
        <v>336</v>
      </c>
      <c r="AA402" s="6">
        <f>+[1]retail!AD412</f>
        <v>336</v>
      </c>
      <c r="AB402" s="6">
        <f>+[1]retail!AE412</f>
        <v>336</v>
      </c>
      <c r="AC402" s="6">
        <f>+[1]retail!AF412</f>
        <v>336</v>
      </c>
      <c r="AD402" s="6">
        <f>+[1]retail!AG412</f>
        <v>336</v>
      </c>
    </row>
    <row r="403" spans="1:30" x14ac:dyDescent="0.25">
      <c r="A403">
        <f>+[1]retail!C413</f>
        <v>1016</v>
      </c>
      <c r="B403" t="str">
        <f>+[1]retail!D413</f>
        <v>Isabela</v>
      </c>
      <c r="C403">
        <f>+[1]retail!F413</f>
        <v>110007</v>
      </c>
      <c r="D403" t="str">
        <f>+[1]retail!G413</f>
        <v>POBLACION SOUTH SOLANO</v>
      </c>
      <c r="E403">
        <v>630130</v>
      </c>
      <c r="F403" t="s">
        <v>197</v>
      </c>
      <c r="G403" t="s">
        <v>191</v>
      </c>
      <c r="H403">
        <f>+[1]retail!J413</f>
        <v>170005395</v>
      </c>
      <c r="I403" t="str">
        <f>+[1]retail!K413</f>
        <v>UPRIGHT CHILLER</v>
      </c>
      <c r="J403">
        <f>+[1]retail!M413</f>
        <v>2</v>
      </c>
      <c r="K403">
        <f>+[1]retail!N413</f>
        <v>5</v>
      </c>
      <c r="L403" s="5">
        <f>+[1]retail!O413</f>
        <v>44659</v>
      </c>
      <c r="M403" s="6">
        <f>+[1]retail!P413</f>
        <v>20160</v>
      </c>
      <c r="N403" s="6">
        <f>+[1]retail!Q413</f>
        <v>1680</v>
      </c>
      <c r="O403" s="6">
        <f>+[1]retail!R413</f>
        <v>17136</v>
      </c>
      <c r="P403" s="6" t="str">
        <f>+[1]retail!S413</f>
        <v>PHP</v>
      </c>
      <c r="Q403" s="6">
        <f>+[1]retail!T413</f>
        <v>336</v>
      </c>
      <c r="R403" s="6">
        <f>+[1]retail!U413</f>
        <v>0</v>
      </c>
      <c r="S403" s="6">
        <f>+[1]retail!V413</f>
        <v>336</v>
      </c>
      <c r="T403" s="6">
        <f>+[1]retail!W413</f>
        <v>336</v>
      </c>
      <c r="U403" s="6">
        <f>+[1]retail!X413</f>
        <v>336</v>
      </c>
      <c r="V403" s="6">
        <f>+[1]retail!Y413</f>
        <v>336</v>
      </c>
      <c r="W403" s="6">
        <f>+[1]retail!Z413</f>
        <v>336</v>
      </c>
      <c r="X403" s="6">
        <f>+[1]retail!AA413</f>
        <v>336</v>
      </c>
      <c r="Y403" s="6">
        <f>+[1]retail!AB413</f>
        <v>336</v>
      </c>
      <c r="Z403" s="6">
        <f>+[1]retail!AC413</f>
        <v>336</v>
      </c>
      <c r="AA403" s="6">
        <f>+[1]retail!AD413</f>
        <v>336</v>
      </c>
      <c r="AB403" s="6">
        <f>+[1]retail!AE413</f>
        <v>336</v>
      </c>
      <c r="AC403" s="6">
        <f>+[1]retail!AF413</f>
        <v>336</v>
      </c>
      <c r="AD403" s="6">
        <f>+[1]retail!AG413</f>
        <v>336</v>
      </c>
    </row>
    <row r="404" spans="1:30" x14ac:dyDescent="0.25">
      <c r="A404">
        <f>+[1]retail!C414</f>
        <v>1016</v>
      </c>
      <c r="B404" t="str">
        <f>+[1]retail!D414</f>
        <v>Isabela</v>
      </c>
      <c r="C404">
        <f>+[1]retail!F414</f>
        <v>110006</v>
      </c>
      <c r="D404" t="str">
        <f>+[1]retail!G414</f>
        <v>DON MARIANO MARCOS</v>
      </c>
      <c r="E404">
        <v>630130</v>
      </c>
      <c r="F404" t="s">
        <v>197</v>
      </c>
      <c r="G404" t="s">
        <v>191</v>
      </c>
      <c r="H404">
        <f>+[1]retail!J414</f>
        <v>170005395</v>
      </c>
      <c r="I404" t="str">
        <f>+[1]retail!K414</f>
        <v>UPRIGHT CHILLER</v>
      </c>
      <c r="J404">
        <f>+[1]retail!M414</f>
        <v>2</v>
      </c>
      <c r="K404">
        <f>+[1]retail!N414</f>
        <v>5</v>
      </c>
      <c r="L404" s="5">
        <f>+[1]retail!O414</f>
        <v>44659</v>
      </c>
      <c r="M404" s="6">
        <f>+[1]retail!P414</f>
        <v>20160</v>
      </c>
      <c r="N404" s="6">
        <f>+[1]retail!Q414</f>
        <v>1680</v>
      </c>
      <c r="O404" s="6">
        <f>+[1]retail!R414</f>
        <v>17136</v>
      </c>
      <c r="P404" s="6" t="str">
        <f>+[1]retail!S414</f>
        <v>PHP</v>
      </c>
      <c r="Q404" s="6">
        <f>+[1]retail!T414</f>
        <v>336</v>
      </c>
      <c r="R404" s="6">
        <f>+[1]retail!U414</f>
        <v>0</v>
      </c>
      <c r="S404" s="6">
        <f>+[1]retail!V414</f>
        <v>336</v>
      </c>
      <c r="T404" s="6">
        <f>+[1]retail!W414</f>
        <v>336</v>
      </c>
      <c r="U404" s="6">
        <f>+[1]retail!X414</f>
        <v>336</v>
      </c>
      <c r="V404" s="6">
        <f>+[1]retail!Y414</f>
        <v>336</v>
      </c>
      <c r="W404" s="6">
        <f>+[1]retail!Z414</f>
        <v>336</v>
      </c>
      <c r="X404" s="6">
        <f>+[1]retail!AA414</f>
        <v>336</v>
      </c>
      <c r="Y404" s="6">
        <f>+[1]retail!AB414</f>
        <v>336</v>
      </c>
      <c r="Z404" s="6">
        <f>+[1]retail!AC414</f>
        <v>336</v>
      </c>
      <c r="AA404" s="6">
        <f>+[1]retail!AD414</f>
        <v>336</v>
      </c>
      <c r="AB404" s="6">
        <f>+[1]retail!AE414</f>
        <v>336</v>
      </c>
      <c r="AC404" s="6">
        <f>+[1]retail!AF414</f>
        <v>336</v>
      </c>
      <c r="AD404" s="6">
        <f>+[1]retail!AG414</f>
        <v>336</v>
      </c>
    </row>
    <row r="405" spans="1:30" x14ac:dyDescent="0.25">
      <c r="A405">
        <f>+[1]retail!C415</f>
        <v>1016</v>
      </c>
      <c r="B405" t="str">
        <f>+[1]retail!D415</f>
        <v>Isabela</v>
      </c>
      <c r="C405">
        <f>+[1]retail!F415</f>
        <v>110015</v>
      </c>
      <c r="D405" t="str">
        <f>+[1]retail!G415</f>
        <v>COLLEGE AVE TUGUEGARAO CITY</v>
      </c>
      <c r="E405">
        <v>630130</v>
      </c>
      <c r="F405" t="s">
        <v>197</v>
      </c>
      <c r="G405" t="s">
        <v>191</v>
      </c>
      <c r="H405">
        <f>+[1]retail!J415</f>
        <v>170005395</v>
      </c>
      <c r="I405" t="str">
        <f>+[1]retail!K415</f>
        <v>CHEST TYPE GLASS TOP FREEZER</v>
      </c>
      <c r="J405">
        <f>+[1]retail!M415</f>
        <v>2</v>
      </c>
      <c r="K405">
        <f>+[1]retail!N415</f>
        <v>5</v>
      </c>
      <c r="L405" s="5">
        <f>+[1]retail!O415</f>
        <v>44659</v>
      </c>
      <c r="M405" s="6">
        <f>+[1]retail!P415</f>
        <v>19159.21</v>
      </c>
      <c r="N405" s="6">
        <f>+[1]retail!Q415</f>
        <v>1596.6</v>
      </c>
      <c r="O405" s="6">
        <f>+[1]retail!R415</f>
        <v>16285.33</v>
      </c>
      <c r="P405" s="6" t="str">
        <f>+[1]retail!S415</f>
        <v>PHP</v>
      </c>
      <c r="Q405" s="6">
        <f>+[1]retail!T415</f>
        <v>319.32</v>
      </c>
      <c r="R405" s="6">
        <f>+[1]retail!U415</f>
        <v>0</v>
      </c>
      <c r="S405" s="6">
        <f>+[1]retail!V415</f>
        <v>319.32</v>
      </c>
      <c r="T405" s="6">
        <f>+[1]retail!W415</f>
        <v>319.32</v>
      </c>
      <c r="U405" s="6">
        <f>+[1]retail!X415</f>
        <v>319.32</v>
      </c>
      <c r="V405" s="6">
        <f>+[1]retail!Y415</f>
        <v>319.32</v>
      </c>
      <c r="W405" s="6">
        <f>+[1]retail!Z415</f>
        <v>319.32</v>
      </c>
      <c r="X405" s="6">
        <f>+[1]retail!AA415</f>
        <v>319.32</v>
      </c>
      <c r="Y405" s="6">
        <f>+[1]retail!AB415</f>
        <v>319.32</v>
      </c>
      <c r="Z405" s="6">
        <f>+[1]retail!AC415</f>
        <v>319.32</v>
      </c>
      <c r="AA405" s="6">
        <f>+[1]retail!AD415</f>
        <v>319.32</v>
      </c>
      <c r="AB405" s="6">
        <f>+[1]retail!AE415</f>
        <v>319.32</v>
      </c>
      <c r="AC405" s="6">
        <f>+[1]retail!AF415</f>
        <v>319.32</v>
      </c>
      <c r="AD405" s="6">
        <f>+[1]retail!AG415</f>
        <v>319.32</v>
      </c>
    </row>
    <row r="406" spans="1:30" x14ac:dyDescent="0.25">
      <c r="A406">
        <f>+[1]retail!C416</f>
        <v>1016</v>
      </c>
      <c r="B406" t="str">
        <f>+[1]retail!D416</f>
        <v>Isabela</v>
      </c>
      <c r="C406">
        <f>+[1]retail!F416</f>
        <v>110023</v>
      </c>
      <c r="D406" t="str">
        <f>+[1]retail!G416</f>
        <v>POBLACION ARITAO</v>
      </c>
      <c r="E406">
        <v>630130</v>
      </c>
      <c r="F406" t="s">
        <v>197</v>
      </c>
      <c r="G406" t="s">
        <v>191</v>
      </c>
      <c r="H406">
        <f>+[1]retail!J416</f>
        <v>170005395</v>
      </c>
      <c r="I406" t="str">
        <f>+[1]retail!K416</f>
        <v>CHEST TYPE GLASS TOP FREEZER</v>
      </c>
      <c r="J406">
        <f>+[1]retail!M416</f>
        <v>2</v>
      </c>
      <c r="K406">
        <f>+[1]retail!N416</f>
        <v>5</v>
      </c>
      <c r="L406" s="5">
        <f>+[1]retail!O416</f>
        <v>44659</v>
      </c>
      <c r="M406" s="6">
        <f>+[1]retail!P416</f>
        <v>19160</v>
      </c>
      <c r="N406" s="6">
        <f>+[1]retail!Q416</f>
        <v>1596.67</v>
      </c>
      <c r="O406" s="6">
        <f>+[1]retail!R416</f>
        <v>16285.970000000001</v>
      </c>
      <c r="P406" s="6" t="str">
        <f>+[1]retail!S416</f>
        <v>PHP</v>
      </c>
      <c r="Q406" s="6">
        <f>+[1]retail!T416</f>
        <v>319.33</v>
      </c>
      <c r="R406" s="6">
        <f>+[1]retail!U416</f>
        <v>0</v>
      </c>
      <c r="S406" s="6">
        <f>+[1]retail!V416</f>
        <v>319.33</v>
      </c>
      <c r="T406" s="6">
        <f>+[1]retail!W416</f>
        <v>319.33</v>
      </c>
      <c r="U406" s="6">
        <f>+[1]retail!X416</f>
        <v>319.33</v>
      </c>
      <c r="V406" s="6">
        <f>+[1]retail!Y416</f>
        <v>319.33</v>
      </c>
      <c r="W406" s="6">
        <f>+[1]retail!Z416</f>
        <v>319.33999999999997</v>
      </c>
      <c r="X406" s="6">
        <f>+[1]retail!AA416</f>
        <v>319.33</v>
      </c>
      <c r="Y406" s="6">
        <f>+[1]retail!AB416</f>
        <v>319.33</v>
      </c>
      <c r="Z406" s="6">
        <f>+[1]retail!AC416</f>
        <v>319.33999999999997</v>
      </c>
      <c r="AA406" s="6">
        <f>+[1]retail!AD416</f>
        <v>319.33999999999997</v>
      </c>
      <c r="AB406" s="6">
        <f>+[1]retail!AE416</f>
        <v>319.33999999999997</v>
      </c>
      <c r="AC406" s="6">
        <f>+[1]retail!AF416</f>
        <v>319.33999999999997</v>
      </c>
      <c r="AD406" s="6">
        <f>+[1]retail!AG416</f>
        <v>319.33999999999997</v>
      </c>
    </row>
    <row r="407" spans="1:30" x14ac:dyDescent="0.25">
      <c r="A407">
        <f>+[1]retail!C417</f>
        <v>1016</v>
      </c>
      <c r="B407" t="str">
        <f>+[1]retail!D417</f>
        <v>Isabela</v>
      </c>
      <c r="C407">
        <f>+[1]retail!F417</f>
        <v>110062</v>
      </c>
      <c r="D407" t="str">
        <f>+[1]retail!G417</f>
        <v>ADDURO ST GONZAGA</v>
      </c>
      <c r="E407">
        <v>630130</v>
      </c>
      <c r="F407" t="s">
        <v>197</v>
      </c>
      <c r="G407" t="s">
        <v>191</v>
      </c>
      <c r="H407">
        <f>+[1]retail!J417</f>
        <v>170005395</v>
      </c>
      <c r="I407" t="str">
        <f>+[1]retail!K417</f>
        <v>CHEST TYPE GLASS TOP FREEZER</v>
      </c>
      <c r="J407">
        <f>+[1]retail!M417</f>
        <v>2</v>
      </c>
      <c r="K407">
        <f>+[1]retail!N417</f>
        <v>5</v>
      </c>
      <c r="L407" s="5">
        <f>+[1]retail!O417</f>
        <v>44659</v>
      </c>
      <c r="M407" s="6">
        <f>+[1]retail!P417</f>
        <v>19160</v>
      </c>
      <c r="N407" s="6">
        <f>+[1]retail!Q417</f>
        <v>1596.67</v>
      </c>
      <c r="O407" s="6">
        <f>+[1]retail!R417</f>
        <v>16285.970000000001</v>
      </c>
      <c r="P407" s="6" t="str">
        <f>+[1]retail!S417</f>
        <v>PHP</v>
      </c>
      <c r="Q407" s="6">
        <f>+[1]retail!T417</f>
        <v>319.33</v>
      </c>
      <c r="R407" s="6">
        <f>+[1]retail!U417</f>
        <v>0</v>
      </c>
      <c r="S407" s="6">
        <f>+[1]retail!V417</f>
        <v>319.33</v>
      </c>
      <c r="T407" s="6">
        <f>+[1]retail!W417</f>
        <v>319.33</v>
      </c>
      <c r="U407" s="6">
        <f>+[1]retail!X417</f>
        <v>319.33</v>
      </c>
      <c r="V407" s="6">
        <f>+[1]retail!Y417</f>
        <v>319.33</v>
      </c>
      <c r="W407" s="6">
        <f>+[1]retail!Z417</f>
        <v>319.33999999999997</v>
      </c>
      <c r="X407" s="6">
        <f>+[1]retail!AA417</f>
        <v>319.33</v>
      </c>
      <c r="Y407" s="6">
        <f>+[1]retail!AB417</f>
        <v>319.33</v>
      </c>
      <c r="Z407" s="6">
        <f>+[1]retail!AC417</f>
        <v>319.33999999999997</v>
      </c>
      <c r="AA407" s="6">
        <f>+[1]retail!AD417</f>
        <v>319.33999999999997</v>
      </c>
      <c r="AB407" s="6">
        <f>+[1]retail!AE417</f>
        <v>319.33999999999997</v>
      </c>
      <c r="AC407" s="6">
        <f>+[1]retail!AF417</f>
        <v>319.33999999999997</v>
      </c>
      <c r="AD407" s="6">
        <f>+[1]retail!AG417</f>
        <v>319.33999999999997</v>
      </c>
    </row>
    <row r="408" spans="1:30" x14ac:dyDescent="0.25">
      <c r="A408">
        <f>+[1]retail!C418</f>
        <v>1016</v>
      </c>
      <c r="B408" t="str">
        <f>+[1]retail!D418</f>
        <v>Isabela</v>
      </c>
      <c r="C408">
        <f>+[1]retail!F418</f>
        <v>110033</v>
      </c>
      <c r="D408" t="str">
        <f>+[1]retail!G418</f>
        <v>POBLACION NORTE MADELLA</v>
      </c>
      <c r="E408">
        <v>630130</v>
      </c>
      <c r="F408" t="s">
        <v>197</v>
      </c>
      <c r="G408" t="s">
        <v>191</v>
      </c>
      <c r="H408">
        <f>+[1]retail!J418</f>
        <v>170005395</v>
      </c>
      <c r="I408" t="str">
        <f>+[1]retail!K418</f>
        <v>GENERATOR SET</v>
      </c>
      <c r="J408">
        <f>+[1]retail!M418</f>
        <v>2</v>
      </c>
      <c r="K408">
        <f>+[1]retail!N418</f>
        <v>5</v>
      </c>
      <c r="L408" s="5">
        <f>+[1]retail!O418</f>
        <v>44687</v>
      </c>
      <c r="M408" s="6">
        <f>+[1]retail!P418</f>
        <v>36400</v>
      </c>
      <c r="N408" s="6">
        <f>+[1]retail!Q418</f>
        <v>2426.67</v>
      </c>
      <c r="O408" s="6">
        <f>+[1]retail!R418</f>
        <v>31546.65</v>
      </c>
      <c r="P408" s="6" t="str">
        <f>+[1]retail!S418</f>
        <v>PHP</v>
      </c>
      <c r="Q408" s="6">
        <f>+[1]retail!T418</f>
        <v>606.66999999999996</v>
      </c>
      <c r="R408" s="6">
        <f>+[1]retail!U418</f>
        <v>0</v>
      </c>
      <c r="S408" s="6">
        <f>+[1]retail!V418</f>
        <v>606.66999999999996</v>
      </c>
      <c r="T408" s="6">
        <f>+[1]retail!W418</f>
        <v>606.66999999999996</v>
      </c>
      <c r="U408" s="6">
        <f>+[1]retail!X418</f>
        <v>606.66999999999996</v>
      </c>
      <c r="V408" s="6">
        <f>+[1]retail!Y418</f>
        <v>606.66999999999996</v>
      </c>
      <c r="W408" s="6">
        <f>+[1]retail!Z418</f>
        <v>606.66999999999996</v>
      </c>
      <c r="X408" s="6">
        <f>+[1]retail!AA418</f>
        <v>606.66</v>
      </c>
      <c r="Y408" s="6">
        <f>+[1]retail!AB418</f>
        <v>606.66999999999996</v>
      </c>
      <c r="Z408" s="6">
        <f>+[1]retail!AC418</f>
        <v>606.66999999999996</v>
      </c>
      <c r="AA408" s="6">
        <f>+[1]retail!AD418</f>
        <v>606.66999999999996</v>
      </c>
      <c r="AB408" s="6">
        <f>+[1]retail!AE418</f>
        <v>606.66999999999996</v>
      </c>
      <c r="AC408" s="6">
        <f>+[1]retail!AF418</f>
        <v>606.66999999999996</v>
      </c>
      <c r="AD408" s="6">
        <f>+[1]retail!AG418</f>
        <v>606.66999999999996</v>
      </c>
    </row>
    <row r="409" spans="1:30" x14ac:dyDescent="0.25">
      <c r="A409">
        <f>+[1]retail!C419</f>
        <v>1016</v>
      </c>
      <c r="B409" t="str">
        <f>+[1]retail!D419</f>
        <v>Isabela</v>
      </c>
      <c r="C409">
        <f>+[1]retail!F419</f>
        <v>110045</v>
      </c>
      <c r="D409" t="str">
        <f>+[1]retail!G419</f>
        <v>BULANAO TABUK CITY</v>
      </c>
      <c r="E409">
        <v>630130</v>
      </c>
      <c r="F409" t="s">
        <v>197</v>
      </c>
      <c r="G409" t="s">
        <v>191</v>
      </c>
      <c r="H409">
        <f>+[1]retail!J419</f>
        <v>170005395</v>
      </c>
      <c r="I409" t="str">
        <f>+[1]retail!K419</f>
        <v>GENERATOR SET</v>
      </c>
      <c r="J409">
        <f>+[1]retail!M419</f>
        <v>2</v>
      </c>
      <c r="K409">
        <f>+[1]retail!N419</f>
        <v>5</v>
      </c>
      <c r="L409" s="5">
        <f>+[1]retail!O419</f>
        <v>44687</v>
      </c>
      <c r="M409" s="6">
        <f>+[1]retail!P419</f>
        <v>36400</v>
      </c>
      <c r="N409" s="6">
        <f>+[1]retail!Q419</f>
        <v>2426.67</v>
      </c>
      <c r="O409" s="6">
        <f>+[1]retail!R419</f>
        <v>31546.65</v>
      </c>
      <c r="P409" s="6" t="str">
        <f>+[1]retail!S419</f>
        <v>PHP</v>
      </c>
      <c r="Q409" s="6">
        <f>+[1]retail!T419</f>
        <v>606.66999999999996</v>
      </c>
      <c r="R409" s="6">
        <f>+[1]retail!U419</f>
        <v>0</v>
      </c>
      <c r="S409" s="6">
        <f>+[1]retail!V419</f>
        <v>606.66999999999996</v>
      </c>
      <c r="T409" s="6">
        <f>+[1]retail!W419</f>
        <v>606.66999999999996</v>
      </c>
      <c r="U409" s="6">
        <f>+[1]retail!X419</f>
        <v>606.66999999999996</v>
      </c>
      <c r="V409" s="6">
        <f>+[1]retail!Y419</f>
        <v>606.66999999999996</v>
      </c>
      <c r="W409" s="6">
        <f>+[1]retail!Z419</f>
        <v>606.66999999999996</v>
      </c>
      <c r="X409" s="6">
        <f>+[1]retail!AA419</f>
        <v>606.66</v>
      </c>
      <c r="Y409" s="6">
        <f>+[1]retail!AB419</f>
        <v>606.66999999999996</v>
      </c>
      <c r="Z409" s="6">
        <f>+[1]retail!AC419</f>
        <v>606.66999999999996</v>
      </c>
      <c r="AA409" s="6">
        <f>+[1]retail!AD419</f>
        <v>606.66999999999996</v>
      </c>
      <c r="AB409" s="6">
        <f>+[1]retail!AE419</f>
        <v>606.66999999999996</v>
      </c>
      <c r="AC409" s="6">
        <f>+[1]retail!AF419</f>
        <v>606.66999999999996</v>
      </c>
      <c r="AD409" s="6">
        <f>+[1]retail!AG419</f>
        <v>606.66999999999996</v>
      </c>
    </row>
    <row r="410" spans="1:30" x14ac:dyDescent="0.25">
      <c r="A410">
        <f>+[1]retail!C420</f>
        <v>1016</v>
      </c>
      <c r="B410" t="str">
        <f>+[1]retail!D420</f>
        <v>Isabela</v>
      </c>
      <c r="C410">
        <f>+[1]retail!F420</f>
        <v>110066</v>
      </c>
      <c r="D410" t="str">
        <f>+[1]retail!G420</f>
        <v>CENTRO EAST BALLESTEROS</v>
      </c>
      <c r="E410">
        <v>630130</v>
      </c>
      <c r="F410" t="s">
        <v>197</v>
      </c>
      <c r="G410" t="s">
        <v>191</v>
      </c>
      <c r="H410">
        <f>+[1]retail!J420</f>
        <v>170005396</v>
      </c>
      <c r="I410" t="str">
        <f>+[1]retail!K420</f>
        <v>GENERATOR SET</v>
      </c>
      <c r="J410">
        <f>+[1]retail!M420</f>
        <v>2</v>
      </c>
      <c r="K410">
        <f>+[1]retail!N420</f>
        <v>5</v>
      </c>
      <c r="L410" s="5">
        <f>+[1]retail!O420</f>
        <v>44687</v>
      </c>
      <c r="M410" s="6">
        <f>+[1]retail!P420</f>
        <v>36400</v>
      </c>
      <c r="N410" s="6">
        <f>+[1]retail!Q420</f>
        <v>2426.67</v>
      </c>
      <c r="O410" s="6">
        <f>+[1]retail!R420</f>
        <v>31546.65</v>
      </c>
      <c r="P410" s="6" t="str">
        <f>+[1]retail!S420</f>
        <v>PHP</v>
      </c>
      <c r="Q410" s="6">
        <f>+[1]retail!T420</f>
        <v>606.66999999999996</v>
      </c>
      <c r="R410" s="6">
        <f>+[1]retail!U420</f>
        <v>0</v>
      </c>
      <c r="S410" s="6">
        <f>+[1]retail!V420</f>
        <v>606.66999999999996</v>
      </c>
      <c r="T410" s="6">
        <f>+[1]retail!W420</f>
        <v>606.66999999999996</v>
      </c>
      <c r="U410" s="6">
        <f>+[1]retail!X420</f>
        <v>606.66999999999996</v>
      </c>
      <c r="V410" s="6">
        <f>+[1]retail!Y420</f>
        <v>606.66999999999996</v>
      </c>
      <c r="W410" s="6">
        <f>+[1]retail!Z420</f>
        <v>606.66999999999996</v>
      </c>
      <c r="X410" s="6">
        <f>+[1]retail!AA420</f>
        <v>606.66</v>
      </c>
      <c r="Y410" s="6">
        <f>+[1]retail!AB420</f>
        <v>606.66999999999996</v>
      </c>
      <c r="Z410" s="6">
        <f>+[1]retail!AC420</f>
        <v>606.66999999999996</v>
      </c>
      <c r="AA410" s="6">
        <f>+[1]retail!AD420</f>
        <v>606.66999999999996</v>
      </c>
      <c r="AB410" s="6">
        <f>+[1]retail!AE420</f>
        <v>606.66999999999996</v>
      </c>
      <c r="AC410" s="6">
        <f>+[1]retail!AF420</f>
        <v>606.66999999999996</v>
      </c>
      <c r="AD410" s="6">
        <f>+[1]retail!AG420</f>
        <v>606.66999999999996</v>
      </c>
    </row>
    <row r="411" spans="1:30" x14ac:dyDescent="0.25">
      <c r="A411">
        <f>+[1]retail!C421</f>
        <v>1016</v>
      </c>
      <c r="B411" t="str">
        <f>+[1]retail!D421</f>
        <v>Isabela</v>
      </c>
      <c r="C411">
        <f>+[1]retail!F421</f>
        <v>110012</v>
      </c>
      <c r="D411" t="str">
        <f>+[1]retail!G421</f>
        <v>BANGGOT BAMBANG</v>
      </c>
      <c r="E411">
        <v>630130</v>
      </c>
      <c r="F411" t="s">
        <v>197</v>
      </c>
      <c r="G411" t="s">
        <v>191</v>
      </c>
      <c r="H411">
        <f>+[1]retail!J421</f>
        <v>170005396</v>
      </c>
      <c r="I411" t="str">
        <f>+[1]retail!K421</f>
        <v>GENERATOR SET</v>
      </c>
      <c r="J411">
        <f>+[1]retail!M421</f>
        <v>2</v>
      </c>
      <c r="K411">
        <f>+[1]retail!N421</f>
        <v>5</v>
      </c>
      <c r="L411" s="5">
        <f>+[1]retail!O421</f>
        <v>44687</v>
      </c>
      <c r="M411" s="6">
        <f>+[1]retail!P421</f>
        <v>36400</v>
      </c>
      <c r="N411" s="6">
        <f>+[1]retail!Q421</f>
        <v>2426.67</v>
      </c>
      <c r="O411" s="6">
        <f>+[1]retail!R421</f>
        <v>31546.65</v>
      </c>
      <c r="P411" s="6" t="str">
        <f>+[1]retail!S421</f>
        <v>PHP</v>
      </c>
      <c r="Q411" s="6">
        <f>+[1]retail!T421</f>
        <v>606.66999999999996</v>
      </c>
      <c r="R411" s="6">
        <f>+[1]retail!U421</f>
        <v>0</v>
      </c>
      <c r="S411" s="6">
        <f>+[1]retail!V421</f>
        <v>606.66999999999996</v>
      </c>
      <c r="T411" s="6">
        <f>+[1]retail!W421</f>
        <v>606.66999999999996</v>
      </c>
      <c r="U411" s="6">
        <f>+[1]retail!X421</f>
        <v>606.66999999999996</v>
      </c>
      <c r="V411" s="6">
        <f>+[1]retail!Y421</f>
        <v>606.66999999999996</v>
      </c>
      <c r="W411" s="6">
        <f>+[1]retail!Z421</f>
        <v>606.66999999999996</v>
      </c>
      <c r="X411" s="6">
        <f>+[1]retail!AA421</f>
        <v>606.66</v>
      </c>
      <c r="Y411" s="6">
        <f>+[1]retail!AB421</f>
        <v>606.66999999999996</v>
      </c>
      <c r="Z411" s="6">
        <f>+[1]retail!AC421</f>
        <v>606.66999999999996</v>
      </c>
      <c r="AA411" s="6">
        <f>+[1]retail!AD421</f>
        <v>606.66999999999996</v>
      </c>
      <c r="AB411" s="6">
        <f>+[1]retail!AE421</f>
        <v>606.66999999999996</v>
      </c>
      <c r="AC411" s="6">
        <f>+[1]retail!AF421</f>
        <v>606.66999999999996</v>
      </c>
      <c r="AD411" s="6">
        <f>+[1]retail!AG421</f>
        <v>606.66999999999996</v>
      </c>
    </row>
    <row r="412" spans="1:30" x14ac:dyDescent="0.25">
      <c r="A412">
        <f>+[1]retail!C422</f>
        <v>1016</v>
      </c>
      <c r="B412" t="str">
        <f>+[1]retail!D422</f>
        <v>Isabela</v>
      </c>
      <c r="C412">
        <f>+[1]retail!F422</f>
        <v>110069</v>
      </c>
      <c r="D412" t="str">
        <f>+[1]retail!G422</f>
        <v>BUNTUN TUGUEGARAO</v>
      </c>
      <c r="E412">
        <v>630130</v>
      </c>
      <c r="F412" t="s">
        <v>197</v>
      </c>
      <c r="G412" t="s">
        <v>191</v>
      </c>
      <c r="H412">
        <f>+[1]retail!J422</f>
        <v>170005396</v>
      </c>
      <c r="I412" t="str">
        <f>+[1]retail!K422</f>
        <v>GENERATOR SET</v>
      </c>
      <c r="J412">
        <f>+[1]retail!M422</f>
        <v>2</v>
      </c>
      <c r="K412">
        <f>+[1]retail!N422</f>
        <v>5</v>
      </c>
      <c r="L412" s="5">
        <f>+[1]retail!O422</f>
        <v>44687</v>
      </c>
      <c r="M412" s="6">
        <f>+[1]retail!P422</f>
        <v>36400</v>
      </c>
      <c r="N412" s="6">
        <f>+[1]retail!Q422</f>
        <v>2426.67</v>
      </c>
      <c r="O412" s="6">
        <f>+[1]retail!R422</f>
        <v>31546.65</v>
      </c>
      <c r="P412" s="6" t="str">
        <f>+[1]retail!S422</f>
        <v>PHP</v>
      </c>
      <c r="Q412" s="6">
        <f>+[1]retail!T422</f>
        <v>606.66999999999996</v>
      </c>
      <c r="R412" s="6">
        <f>+[1]retail!U422</f>
        <v>0</v>
      </c>
      <c r="S412" s="6">
        <f>+[1]retail!V422</f>
        <v>606.66999999999996</v>
      </c>
      <c r="T412" s="6">
        <f>+[1]retail!W422</f>
        <v>606.66999999999996</v>
      </c>
      <c r="U412" s="6">
        <f>+[1]retail!X422</f>
        <v>606.66999999999996</v>
      </c>
      <c r="V412" s="6">
        <f>+[1]retail!Y422</f>
        <v>606.66999999999996</v>
      </c>
      <c r="W412" s="6">
        <f>+[1]retail!Z422</f>
        <v>606.66999999999996</v>
      </c>
      <c r="X412" s="6">
        <f>+[1]retail!AA422</f>
        <v>606.66</v>
      </c>
      <c r="Y412" s="6">
        <f>+[1]retail!AB422</f>
        <v>606.66999999999996</v>
      </c>
      <c r="Z412" s="6">
        <f>+[1]retail!AC422</f>
        <v>606.66999999999996</v>
      </c>
      <c r="AA412" s="6">
        <f>+[1]retail!AD422</f>
        <v>606.66999999999996</v>
      </c>
      <c r="AB412" s="6">
        <f>+[1]retail!AE422</f>
        <v>606.66999999999996</v>
      </c>
      <c r="AC412" s="6">
        <f>+[1]retail!AF422</f>
        <v>606.66999999999996</v>
      </c>
      <c r="AD412" s="6">
        <f>+[1]retail!AG422</f>
        <v>606.66999999999996</v>
      </c>
    </row>
    <row r="413" spans="1:30" x14ac:dyDescent="0.25">
      <c r="A413">
        <f>+[1]retail!C423</f>
        <v>1016</v>
      </c>
      <c r="B413" t="str">
        <f>+[1]retail!D423</f>
        <v>Isabela</v>
      </c>
      <c r="C413">
        <f>+[1]retail!F423</f>
        <v>110051</v>
      </c>
      <c r="D413" t="str">
        <f>+[1]retail!G423</f>
        <v>SAN FABIAN ECHAGUE</v>
      </c>
      <c r="E413">
        <v>630130</v>
      </c>
      <c r="F413" t="s">
        <v>197</v>
      </c>
      <c r="G413" t="s">
        <v>191</v>
      </c>
      <c r="H413">
        <f>+[1]retail!J423</f>
        <v>170005396</v>
      </c>
      <c r="I413" t="str">
        <f>+[1]retail!K423</f>
        <v>GENERATOR SET</v>
      </c>
      <c r="J413">
        <f>+[1]retail!M423</f>
        <v>2</v>
      </c>
      <c r="K413">
        <f>+[1]retail!N423</f>
        <v>5</v>
      </c>
      <c r="L413" s="5">
        <f>+[1]retail!O423</f>
        <v>44687</v>
      </c>
      <c r="M413" s="6">
        <f>+[1]retail!P423</f>
        <v>36400</v>
      </c>
      <c r="N413" s="6">
        <f>+[1]retail!Q423</f>
        <v>2426.67</v>
      </c>
      <c r="O413" s="6">
        <f>+[1]retail!R423</f>
        <v>31546.65</v>
      </c>
      <c r="P413" s="6" t="str">
        <f>+[1]retail!S423</f>
        <v>PHP</v>
      </c>
      <c r="Q413" s="6">
        <f>+[1]retail!T423</f>
        <v>606.66999999999996</v>
      </c>
      <c r="R413" s="6">
        <f>+[1]retail!U423</f>
        <v>0</v>
      </c>
      <c r="S413" s="6">
        <f>+[1]retail!V423</f>
        <v>606.66999999999996</v>
      </c>
      <c r="T413" s="6">
        <f>+[1]retail!W423</f>
        <v>606.66999999999996</v>
      </c>
      <c r="U413" s="6">
        <f>+[1]retail!X423</f>
        <v>606.66999999999996</v>
      </c>
      <c r="V413" s="6">
        <f>+[1]retail!Y423</f>
        <v>606.66999999999996</v>
      </c>
      <c r="W413" s="6">
        <f>+[1]retail!Z423</f>
        <v>606.66999999999996</v>
      </c>
      <c r="X413" s="6">
        <f>+[1]retail!AA423</f>
        <v>606.66</v>
      </c>
      <c r="Y413" s="6">
        <f>+[1]retail!AB423</f>
        <v>606.66999999999996</v>
      </c>
      <c r="Z413" s="6">
        <f>+[1]retail!AC423</f>
        <v>606.66999999999996</v>
      </c>
      <c r="AA413" s="6">
        <f>+[1]retail!AD423</f>
        <v>606.66999999999996</v>
      </c>
      <c r="AB413" s="6">
        <f>+[1]retail!AE423</f>
        <v>606.66999999999996</v>
      </c>
      <c r="AC413" s="6">
        <f>+[1]retail!AF423</f>
        <v>606.66999999999996</v>
      </c>
      <c r="AD413" s="6">
        <f>+[1]retail!AG423</f>
        <v>606.66999999999996</v>
      </c>
    </row>
    <row r="414" spans="1:30" x14ac:dyDescent="0.25">
      <c r="A414">
        <f>+[1]retail!C424</f>
        <v>1016</v>
      </c>
      <c r="B414" t="str">
        <f>+[1]retail!D424</f>
        <v>Isabela</v>
      </c>
      <c r="C414">
        <f>+[1]retail!F424</f>
        <v>110092</v>
      </c>
      <c r="D414" t="str">
        <f>+[1]retail!G424</f>
        <v>CENTRO EAST ALLACAPAN</v>
      </c>
      <c r="E414">
        <v>630130</v>
      </c>
      <c r="F414" t="s">
        <v>197</v>
      </c>
      <c r="G414" t="s">
        <v>191</v>
      </c>
      <c r="H414">
        <f>+[1]retail!J424</f>
        <v>170005403</v>
      </c>
      <c r="I414" t="str">
        <f>+[1]retail!K424</f>
        <v>UPRIGHT CHILLER</v>
      </c>
      <c r="J414">
        <f>+[1]retail!M424</f>
        <v>1</v>
      </c>
      <c r="K414">
        <f>+[1]retail!N424</f>
        <v>5</v>
      </c>
      <c r="L414" s="5">
        <f>+[1]retail!O424</f>
        <v>44655</v>
      </c>
      <c r="M414" s="6">
        <f>+[1]retail!P424</f>
        <v>20160</v>
      </c>
      <c r="N414" s="6">
        <f>+[1]retail!Q424</f>
        <v>1680</v>
      </c>
      <c r="O414" s="6">
        <f>+[1]retail!R424</f>
        <v>17136</v>
      </c>
      <c r="P414" s="6" t="str">
        <f>+[1]retail!S424</f>
        <v>PHP</v>
      </c>
      <c r="Q414" s="6">
        <f>+[1]retail!T424</f>
        <v>336</v>
      </c>
      <c r="R414" s="6">
        <f>+[1]retail!U424</f>
        <v>0</v>
      </c>
      <c r="S414" s="6">
        <f>+[1]retail!V424</f>
        <v>336</v>
      </c>
      <c r="T414" s="6">
        <f>+[1]retail!W424</f>
        <v>336</v>
      </c>
      <c r="U414" s="6">
        <f>+[1]retail!X424</f>
        <v>336</v>
      </c>
      <c r="V414" s="6">
        <f>+[1]retail!Y424</f>
        <v>336</v>
      </c>
      <c r="W414" s="6">
        <f>+[1]retail!Z424</f>
        <v>336</v>
      </c>
      <c r="X414" s="6">
        <f>+[1]retail!AA424</f>
        <v>336</v>
      </c>
      <c r="Y414" s="6">
        <f>+[1]retail!AB424</f>
        <v>336</v>
      </c>
      <c r="Z414" s="6">
        <f>+[1]retail!AC424</f>
        <v>336</v>
      </c>
      <c r="AA414" s="6">
        <f>+[1]retail!AD424</f>
        <v>336</v>
      </c>
      <c r="AB414" s="6">
        <f>+[1]retail!AE424</f>
        <v>336</v>
      </c>
      <c r="AC414" s="6">
        <f>+[1]retail!AF424</f>
        <v>336</v>
      </c>
      <c r="AD414" s="6">
        <f>+[1]retail!AG424</f>
        <v>336</v>
      </c>
    </row>
    <row r="415" spans="1:30" x14ac:dyDescent="0.25">
      <c r="A415">
        <f>+[1]retail!C425</f>
        <v>1016</v>
      </c>
      <c r="B415" t="str">
        <f>+[1]retail!D425</f>
        <v>Isabela</v>
      </c>
      <c r="C415">
        <f>+[1]retail!F425</f>
        <v>110092</v>
      </c>
      <c r="D415" t="str">
        <f>+[1]retail!G425</f>
        <v>CENTRO EAST ALLACAPAN</v>
      </c>
      <c r="E415">
        <v>630130</v>
      </c>
      <c r="F415" t="s">
        <v>197</v>
      </c>
      <c r="G415" t="s">
        <v>191</v>
      </c>
      <c r="H415">
        <f>+[1]retail!J425</f>
        <v>170005403</v>
      </c>
      <c r="I415" t="str">
        <f>+[1]retail!K425</f>
        <v>UPRIGHT CHILLER</v>
      </c>
      <c r="J415">
        <f>+[1]retail!M425</f>
        <v>1</v>
      </c>
      <c r="K415">
        <f>+[1]retail!N425</f>
        <v>5</v>
      </c>
      <c r="L415" s="5">
        <f>+[1]retail!O425</f>
        <v>44655</v>
      </c>
      <c r="M415" s="6">
        <f>+[1]retail!P425</f>
        <v>20160</v>
      </c>
      <c r="N415" s="6">
        <f>+[1]retail!Q425</f>
        <v>1680</v>
      </c>
      <c r="O415" s="6">
        <f>+[1]retail!R425</f>
        <v>17136</v>
      </c>
      <c r="P415" s="6" t="str">
        <f>+[1]retail!S425</f>
        <v>PHP</v>
      </c>
      <c r="Q415" s="6">
        <f>+[1]retail!T425</f>
        <v>336</v>
      </c>
      <c r="R415" s="6">
        <f>+[1]retail!U425</f>
        <v>0</v>
      </c>
      <c r="S415" s="6">
        <f>+[1]retail!V425</f>
        <v>336</v>
      </c>
      <c r="T415" s="6">
        <f>+[1]retail!W425</f>
        <v>336</v>
      </c>
      <c r="U415" s="6">
        <f>+[1]retail!X425</f>
        <v>336</v>
      </c>
      <c r="V415" s="6">
        <f>+[1]retail!Y425</f>
        <v>336</v>
      </c>
      <c r="W415" s="6">
        <f>+[1]retail!Z425</f>
        <v>336</v>
      </c>
      <c r="X415" s="6">
        <f>+[1]retail!AA425</f>
        <v>336</v>
      </c>
      <c r="Y415" s="6">
        <f>+[1]retail!AB425</f>
        <v>336</v>
      </c>
      <c r="Z415" s="6">
        <f>+[1]retail!AC425</f>
        <v>336</v>
      </c>
      <c r="AA415" s="6">
        <f>+[1]retail!AD425</f>
        <v>336</v>
      </c>
      <c r="AB415" s="6">
        <f>+[1]retail!AE425</f>
        <v>336</v>
      </c>
      <c r="AC415" s="6">
        <f>+[1]retail!AF425</f>
        <v>336</v>
      </c>
      <c r="AD415" s="6">
        <f>+[1]retail!AG425</f>
        <v>336</v>
      </c>
    </row>
    <row r="416" spans="1:30" x14ac:dyDescent="0.25">
      <c r="A416">
        <f>+[1]retail!C426</f>
        <v>1016</v>
      </c>
      <c r="B416" t="str">
        <f>+[1]retail!D426</f>
        <v>Isabela</v>
      </c>
      <c r="C416">
        <f>+[1]retail!F426</f>
        <v>110092</v>
      </c>
      <c r="D416" t="str">
        <f>+[1]retail!G426</f>
        <v>CENTRO EAST ALLACAPAN</v>
      </c>
      <c r="E416">
        <v>630130</v>
      </c>
      <c r="F416" t="s">
        <v>197</v>
      </c>
      <c r="G416" t="s">
        <v>191</v>
      </c>
      <c r="H416">
        <f>+[1]retail!J426</f>
        <v>170005403</v>
      </c>
      <c r="I416" t="str">
        <f>+[1]retail!K426</f>
        <v>UPRIGHT CHILLER</v>
      </c>
      <c r="J416">
        <f>+[1]retail!M426</f>
        <v>1</v>
      </c>
      <c r="K416">
        <f>+[1]retail!N426</f>
        <v>5</v>
      </c>
      <c r="L416" s="5">
        <f>+[1]retail!O426</f>
        <v>44655</v>
      </c>
      <c r="M416" s="6">
        <f>+[1]retail!P426</f>
        <v>20160</v>
      </c>
      <c r="N416" s="6">
        <f>+[1]retail!Q426</f>
        <v>1680</v>
      </c>
      <c r="O416" s="6">
        <f>+[1]retail!R426</f>
        <v>17136</v>
      </c>
      <c r="P416" s="6" t="str">
        <f>+[1]retail!S426</f>
        <v>PHP</v>
      </c>
      <c r="Q416" s="6">
        <f>+[1]retail!T426</f>
        <v>336</v>
      </c>
      <c r="R416" s="6">
        <f>+[1]retail!U426</f>
        <v>0</v>
      </c>
      <c r="S416" s="6">
        <f>+[1]retail!V426</f>
        <v>336</v>
      </c>
      <c r="T416" s="6">
        <f>+[1]retail!W426</f>
        <v>336</v>
      </c>
      <c r="U416" s="6">
        <f>+[1]retail!X426</f>
        <v>336</v>
      </c>
      <c r="V416" s="6">
        <f>+[1]retail!Y426</f>
        <v>336</v>
      </c>
      <c r="W416" s="6">
        <f>+[1]retail!Z426</f>
        <v>336</v>
      </c>
      <c r="X416" s="6">
        <f>+[1]retail!AA426</f>
        <v>336</v>
      </c>
      <c r="Y416" s="6">
        <f>+[1]retail!AB426</f>
        <v>336</v>
      </c>
      <c r="Z416" s="6">
        <f>+[1]retail!AC426</f>
        <v>336</v>
      </c>
      <c r="AA416" s="6">
        <f>+[1]retail!AD426</f>
        <v>336</v>
      </c>
      <c r="AB416" s="6">
        <f>+[1]retail!AE426</f>
        <v>336</v>
      </c>
      <c r="AC416" s="6">
        <f>+[1]retail!AF426</f>
        <v>336</v>
      </c>
      <c r="AD416" s="6">
        <f>+[1]retail!AG426</f>
        <v>336</v>
      </c>
    </row>
    <row r="417" spans="1:30" x14ac:dyDescent="0.25">
      <c r="A417">
        <f>+[1]retail!C427</f>
        <v>1016</v>
      </c>
      <c r="B417" t="str">
        <f>+[1]retail!D427</f>
        <v>Isabela</v>
      </c>
      <c r="C417">
        <f>+[1]retail!F427</f>
        <v>110093</v>
      </c>
      <c r="D417" t="str">
        <f>+[1]retail!G427</f>
        <v>SM SUPERMARKET CAUAYAN</v>
      </c>
      <c r="E417">
        <v>630130</v>
      </c>
      <c r="F417" t="s">
        <v>197</v>
      </c>
      <c r="G417" t="s">
        <v>191</v>
      </c>
      <c r="H417">
        <f>+[1]retail!J427</f>
        <v>170005404</v>
      </c>
      <c r="I417" t="str">
        <f>+[1]retail!K427</f>
        <v>UPRIGHT CHILLER</v>
      </c>
      <c r="J417">
        <f>+[1]retail!M427</f>
        <v>1</v>
      </c>
      <c r="K417">
        <f>+[1]retail!N427</f>
        <v>5</v>
      </c>
      <c r="L417" s="5">
        <f>+[1]retail!O427</f>
        <v>44722</v>
      </c>
      <c r="M417" s="6">
        <f>+[1]retail!P427</f>
        <v>30000</v>
      </c>
      <c r="N417" s="6">
        <f>+[1]retail!Q427</f>
        <v>1500</v>
      </c>
      <c r="O417" s="6">
        <f>+[1]retail!R427</f>
        <v>26500</v>
      </c>
      <c r="P417" s="6" t="str">
        <f>+[1]retail!S427</f>
        <v>PHP</v>
      </c>
      <c r="Q417" s="6">
        <f>+[1]retail!T427</f>
        <v>500</v>
      </c>
      <c r="R417" s="6">
        <f>+[1]retail!U427</f>
        <v>0</v>
      </c>
      <c r="S417" s="6">
        <f>+[1]retail!V427</f>
        <v>1000</v>
      </c>
      <c r="T417" s="6">
        <f>+[1]retail!W427</f>
        <v>1000</v>
      </c>
      <c r="U417" s="6">
        <f>+[1]retail!X427</f>
        <v>1000</v>
      </c>
      <c r="V417" s="6">
        <f>+[1]retail!Y427</f>
        <v>1000</v>
      </c>
      <c r="W417" s="6">
        <f>+[1]retail!Z427</f>
        <v>1000</v>
      </c>
      <c r="X417" s="6">
        <f>+[1]retail!AA427</f>
        <v>1000</v>
      </c>
      <c r="Y417" s="6">
        <f>+[1]retail!AB427</f>
        <v>1000</v>
      </c>
      <c r="Z417" s="6">
        <f>+[1]retail!AC427</f>
        <v>500</v>
      </c>
      <c r="AA417" s="6">
        <f>+[1]retail!AD427</f>
        <v>500</v>
      </c>
      <c r="AB417" s="6">
        <f>+[1]retail!AE427</f>
        <v>500</v>
      </c>
      <c r="AC417" s="6">
        <f>+[1]retail!AF427</f>
        <v>500</v>
      </c>
      <c r="AD417" s="6">
        <f>+[1]retail!AG427</f>
        <v>500</v>
      </c>
    </row>
    <row r="418" spans="1:30" x14ac:dyDescent="0.25">
      <c r="A418">
        <f>+[1]retail!C428</f>
        <v>1016</v>
      </c>
      <c r="B418" t="str">
        <f>+[1]retail!D428</f>
        <v>Isabela</v>
      </c>
      <c r="C418">
        <f>+[1]retail!F428</f>
        <v>110093</v>
      </c>
      <c r="D418" t="str">
        <f>+[1]retail!G428</f>
        <v>SM SUPERMARKET CAUAYAN</v>
      </c>
      <c r="E418">
        <v>630130</v>
      </c>
      <c r="F418" t="s">
        <v>197</v>
      </c>
      <c r="G418" t="s">
        <v>191</v>
      </c>
      <c r="H418">
        <f>+[1]retail!J428</f>
        <v>170005404</v>
      </c>
      <c r="I418" t="str">
        <f>+[1]retail!K428</f>
        <v>UPRIGHT CHILLER</v>
      </c>
      <c r="J418">
        <f>+[1]retail!M428</f>
        <v>1</v>
      </c>
      <c r="K418">
        <f>+[1]retail!N428</f>
        <v>5</v>
      </c>
      <c r="L418" s="5">
        <f>+[1]retail!O428</f>
        <v>44722</v>
      </c>
      <c r="M418" s="6">
        <f>+[1]retail!P428</f>
        <v>30000</v>
      </c>
      <c r="N418" s="6">
        <f>+[1]retail!Q428</f>
        <v>1500</v>
      </c>
      <c r="O418" s="6">
        <f>+[1]retail!R428</f>
        <v>26500</v>
      </c>
      <c r="P418" s="6" t="str">
        <f>+[1]retail!S428</f>
        <v>PHP</v>
      </c>
      <c r="Q418" s="6">
        <f>+[1]retail!T428</f>
        <v>500</v>
      </c>
      <c r="R418" s="6">
        <f>+[1]retail!U428</f>
        <v>0</v>
      </c>
      <c r="S418" s="6">
        <f>+[1]retail!V428</f>
        <v>1000</v>
      </c>
      <c r="T418" s="6">
        <f>+[1]retail!W428</f>
        <v>1000</v>
      </c>
      <c r="U418" s="6">
        <f>+[1]retail!X428</f>
        <v>1000</v>
      </c>
      <c r="V418" s="6">
        <f>+[1]retail!Y428</f>
        <v>1000</v>
      </c>
      <c r="W418" s="6">
        <f>+[1]retail!Z428</f>
        <v>1000</v>
      </c>
      <c r="X418" s="6">
        <f>+[1]retail!AA428</f>
        <v>1000</v>
      </c>
      <c r="Y418" s="6">
        <f>+[1]retail!AB428</f>
        <v>1000</v>
      </c>
      <c r="Z418" s="6">
        <f>+[1]retail!AC428</f>
        <v>500</v>
      </c>
      <c r="AA418" s="6">
        <f>+[1]retail!AD428</f>
        <v>500</v>
      </c>
      <c r="AB418" s="6">
        <f>+[1]retail!AE428</f>
        <v>500</v>
      </c>
      <c r="AC418" s="6">
        <f>+[1]retail!AF428</f>
        <v>500</v>
      </c>
      <c r="AD418" s="6">
        <f>+[1]retail!AG428</f>
        <v>500</v>
      </c>
    </row>
    <row r="419" spans="1:30" x14ac:dyDescent="0.25">
      <c r="A419">
        <f>+[1]retail!C429</f>
        <v>1016</v>
      </c>
      <c r="B419" t="str">
        <f>+[1]retail!D429</f>
        <v>Isabela</v>
      </c>
      <c r="C419">
        <f>+[1]retail!F429</f>
        <v>110094</v>
      </c>
      <c r="D419" t="str">
        <f>+[1]retail!G429</f>
        <v>CAMASI PENABLANCA</v>
      </c>
      <c r="E419">
        <v>630130</v>
      </c>
      <c r="F419" t="s">
        <v>197</v>
      </c>
      <c r="G419" t="s">
        <v>191</v>
      </c>
      <c r="H419">
        <f>+[1]retail!J429</f>
        <v>170005405</v>
      </c>
      <c r="I419" t="str">
        <f>+[1]retail!K429</f>
        <v>UPRIGHT CHILLER</v>
      </c>
      <c r="J419">
        <f>+[1]retail!M429</f>
        <v>1</v>
      </c>
      <c r="K419">
        <f>+[1]retail!N429</f>
        <v>5</v>
      </c>
      <c r="L419" s="5">
        <f>+[1]retail!O429</f>
        <v>44728</v>
      </c>
      <c r="M419" s="6">
        <f>+[1]retail!P429</f>
        <v>20160</v>
      </c>
      <c r="N419" s="6">
        <f>+[1]retail!Q429</f>
        <v>1008</v>
      </c>
      <c r="O419" s="6">
        <f>+[1]retail!R429</f>
        <v>17808</v>
      </c>
      <c r="P419" s="6" t="str">
        <f>+[1]retail!S429</f>
        <v>PHP</v>
      </c>
      <c r="Q419" s="6">
        <f>+[1]retail!T429</f>
        <v>336</v>
      </c>
      <c r="R419" s="6">
        <f>+[1]retail!U429</f>
        <v>0</v>
      </c>
      <c r="S419" s="6">
        <f>+[1]retail!V429</f>
        <v>336</v>
      </c>
      <c r="T419" s="6">
        <f>+[1]retail!W429</f>
        <v>336</v>
      </c>
      <c r="U419" s="6">
        <f>+[1]retail!X429</f>
        <v>336</v>
      </c>
      <c r="V419" s="6">
        <f>+[1]retail!Y429</f>
        <v>336</v>
      </c>
      <c r="W419" s="6">
        <f>+[1]retail!Z429</f>
        <v>336</v>
      </c>
      <c r="X419" s="6">
        <f>+[1]retail!AA429</f>
        <v>336</v>
      </c>
      <c r="Y419" s="6">
        <f>+[1]retail!AB429</f>
        <v>336</v>
      </c>
      <c r="Z419" s="6">
        <f>+[1]retail!AC429</f>
        <v>336</v>
      </c>
      <c r="AA419" s="6">
        <f>+[1]retail!AD429</f>
        <v>336</v>
      </c>
      <c r="AB419" s="6">
        <f>+[1]retail!AE429</f>
        <v>336</v>
      </c>
      <c r="AC419" s="6">
        <f>+[1]retail!AF429</f>
        <v>336</v>
      </c>
      <c r="AD419" s="6">
        <f>+[1]retail!AG429</f>
        <v>336</v>
      </c>
    </row>
    <row r="420" spans="1:30" x14ac:dyDescent="0.25">
      <c r="A420">
        <f>+[1]retail!C430</f>
        <v>1016</v>
      </c>
      <c r="B420" t="str">
        <f>+[1]retail!D430</f>
        <v>Isabela</v>
      </c>
      <c r="C420">
        <f>+[1]retail!F430</f>
        <v>110094</v>
      </c>
      <c r="D420" t="str">
        <f>+[1]retail!G430</f>
        <v>CAMASI PENABLANCA</v>
      </c>
      <c r="E420">
        <v>630130</v>
      </c>
      <c r="F420" t="s">
        <v>197</v>
      </c>
      <c r="G420" t="s">
        <v>191</v>
      </c>
      <c r="H420">
        <f>+[1]retail!J430</f>
        <v>170005405</v>
      </c>
      <c r="I420" t="str">
        <f>+[1]retail!K430</f>
        <v>UPRIGHT CHILLER</v>
      </c>
      <c r="J420">
        <f>+[1]retail!M430</f>
        <v>1</v>
      </c>
      <c r="K420">
        <f>+[1]retail!N430</f>
        <v>5</v>
      </c>
      <c r="L420" s="5">
        <f>+[1]retail!O430</f>
        <v>44728</v>
      </c>
      <c r="M420" s="6">
        <f>+[1]retail!P430</f>
        <v>20160</v>
      </c>
      <c r="N420" s="6">
        <f>+[1]retail!Q430</f>
        <v>1008</v>
      </c>
      <c r="O420" s="6">
        <f>+[1]retail!R430</f>
        <v>17808</v>
      </c>
      <c r="P420" s="6" t="str">
        <f>+[1]retail!S430</f>
        <v>PHP</v>
      </c>
      <c r="Q420" s="6">
        <f>+[1]retail!T430</f>
        <v>336</v>
      </c>
      <c r="R420" s="6">
        <f>+[1]retail!U430</f>
        <v>0</v>
      </c>
      <c r="S420" s="6">
        <f>+[1]retail!V430</f>
        <v>336</v>
      </c>
      <c r="T420" s="6">
        <f>+[1]retail!W430</f>
        <v>336</v>
      </c>
      <c r="U420" s="6">
        <f>+[1]retail!X430</f>
        <v>336</v>
      </c>
      <c r="V420" s="6">
        <f>+[1]retail!Y430</f>
        <v>336</v>
      </c>
      <c r="W420" s="6">
        <f>+[1]retail!Z430</f>
        <v>336</v>
      </c>
      <c r="X420" s="6">
        <f>+[1]retail!AA430</f>
        <v>336</v>
      </c>
      <c r="Y420" s="6">
        <f>+[1]retail!AB430</f>
        <v>336</v>
      </c>
      <c r="Z420" s="6">
        <f>+[1]retail!AC430</f>
        <v>336</v>
      </c>
      <c r="AA420" s="6">
        <f>+[1]retail!AD430</f>
        <v>336</v>
      </c>
      <c r="AB420" s="6">
        <f>+[1]retail!AE430</f>
        <v>336</v>
      </c>
      <c r="AC420" s="6">
        <f>+[1]retail!AF430</f>
        <v>336</v>
      </c>
      <c r="AD420" s="6">
        <f>+[1]retail!AG430</f>
        <v>336</v>
      </c>
    </row>
    <row r="421" spans="1:30" x14ac:dyDescent="0.25">
      <c r="A421">
        <f>+[1]retail!C431</f>
        <v>1016</v>
      </c>
      <c r="B421" t="str">
        <f>+[1]retail!D431</f>
        <v>Isabela</v>
      </c>
      <c r="C421">
        <f>+[1]retail!F431</f>
        <v>110093</v>
      </c>
      <c r="D421" t="str">
        <f>+[1]retail!G431</f>
        <v>SM SUPERMARKET CAUAYAN</v>
      </c>
      <c r="E421">
        <v>630130</v>
      </c>
      <c r="F421" t="s">
        <v>197</v>
      </c>
      <c r="G421" t="s">
        <v>191</v>
      </c>
      <c r="H421">
        <f>+[1]retail!J431</f>
        <v>170005407</v>
      </c>
      <c r="I421" t="str">
        <f>+[1]retail!K431</f>
        <v>FOOD WARMER-MSM</v>
      </c>
      <c r="J421">
        <f>+[1]retail!M431</f>
        <v>1</v>
      </c>
      <c r="K421">
        <f>+[1]retail!N431</f>
        <v>3</v>
      </c>
      <c r="L421" s="5">
        <f>+[1]retail!O431</f>
        <v>44756</v>
      </c>
      <c r="M421" s="6">
        <f>+[1]retail!P431</f>
        <v>22000</v>
      </c>
      <c r="N421" s="6">
        <f>+[1]retail!Q431</f>
        <v>1222.22</v>
      </c>
      <c r="O421" s="6">
        <f>+[1]retail!R431</f>
        <v>18333.34</v>
      </c>
      <c r="P421" s="6" t="str">
        <f>+[1]retail!S431</f>
        <v>PHP</v>
      </c>
      <c r="Q421" s="6">
        <f>+[1]retail!T431</f>
        <v>611.11</v>
      </c>
      <c r="R421" s="6">
        <f>+[1]retail!U431</f>
        <v>0</v>
      </c>
      <c r="S421" s="6">
        <f>+[1]retail!V431</f>
        <v>611.11</v>
      </c>
      <c r="T421" s="6">
        <f>+[1]retail!W431</f>
        <v>611.11</v>
      </c>
      <c r="U421" s="6">
        <f>+[1]retail!X431</f>
        <v>611.11</v>
      </c>
      <c r="V421" s="6">
        <f>+[1]retail!Y431</f>
        <v>611.11</v>
      </c>
      <c r="W421" s="6">
        <f>+[1]retail!Z431</f>
        <v>611.11</v>
      </c>
      <c r="X421" s="6">
        <f>+[1]retail!AA431</f>
        <v>611.11</v>
      </c>
      <c r="Y421" s="6">
        <f>+[1]retail!AB431</f>
        <v>611.11</v>
      </c>
      <c r="Z421" s="6">
        <f>+[1]retail!AC431</f>
        <v>611.11</v>
      </c>
      <c r="AA421" s="6">
        <f>+[1]retail!AD431</f>
        <v>611.11</v>
      </c>
      <c r="AB421" s="6">
        <f>+[1]retail!AE431</f>
        <v>611.11</v>
      </c>
      <c r="AC421" s="6">
        <f>+[1]retail!AF431</f>
        <v>611.11</v>
      </c>
      <c r="AD421" s="6">
        <f>+[1]retail!AG431</f>
        <v>611.11</v>
      </c>
    </row>
    <row r="422" spans="1:30" x14ac:dyDescent="0.25">
      <c r="A422">
        <f>+[1]retail!C432</f>
        <v>1016</v>
      </c>
      <c r="B422" t="str">
        <f>+[1]retail!D432</f>
        <v>Isabela</v>
      </c>
      <c r="C422">
        <f>+[1]retail!F432</f>
        <v>110094</v>
      </c>
      <c r="D422" t="str">
        <f>+[1]retail!G432</f>
        <v>CAMASI PENABLANCA</v>
      </c>
      <c r="E422">
        <v>630130</v>
      </c>
      <c r="F422" t="s">
        <v>197</v>
      </c>
      <c r="G422" t="s">
        <v>191</v>
      </c>
      <c r="H422">
        <f>+[1]retail!J432</f>
        <v>170005407</v>
      </c>
      <c r="I422" t="str">
        <f>+[1]retail!K432</f>
        <v>FOOD WARMER-MSM</v>
      </c>
      <c r="J422">
        <f>+[1]retail!M432</f>
        <v>1</v>
      </c>
      <c r="K422">
        <f>+[1]retail!N432</f>
        <v>3</v>
      </c>
      <c r="L422" s="5">
        <f>+[1]retail!O432</f>
        <v>44756</v>
      </c>
      <c r="M422" s="6">
        <f>+[1]retail!P432</f>
        <v>22000</v>
      </c>
      <c r="N422" s="6">
        <f>+[1]retail!Q432</f>
        <v>1222.22</v>
      </c>
      <c r="O422" s="6">
        <f>+[1]retail!R432</f>
        <v>18333.34</v>
      </c>
      <c r="P422" s="6" t="str">
        <f>+[1]retail!S432</f>
        <v>PHP</v>
      </c>
      <c r="Q422" s="6">
        <f>+[1]retail!T432</f>
        <v>611.11</v>
      </c>
      <c r="R422" s="6">
        <f>+[1]retail!U432</f>
        <v>0</v>
      </c>
      <c r="S422" s="6">
        <f>+[1]retail!V432</f>
        <v>611.11</v>
      </c>
      <c r="T422" s="6">
        <f>+[1]retail!W432</f>
        <v>611.11</v>
      </c>
      <c r="U422" s="6">
        <f>+[1]retail!X432</f>
        <v>611.11</v>
      </c>
      <c r="V422" s="6">
        <f>+[1]retail!Y432</f>
        <v>611.11</v>
      </c>
      <c r="W422" s="6">
        <f>+[1]retail!Z432</f>
        <v>611.11</v>
      </c>
      <c r="X422" s="6">
        <f>+[1]retail!AA432</f>
        <v>611.11</v>
      </c>
      <c r="Y422" s="6">
        <f>+[1]retail!AB432</f>
        <v>611.11</v>
      </c>
      <c r="Z422" s="6">
        <f>+[1]retail!AC432</f>
        <v>611.11</v>
      </c>
      <c r="AA422" s="6">
        <f>+[1]retail!AD432</f>
        <v>611.11</v>
      </c>
      <c r="AB422" s="6">
        <f>+[1]retail!AE432</f>
        <v>611.11</v>
      </c>
      <c r="AC422" s="6">
        <f>+[1]retail!AF432</f>
        <v>611.11</v>
      </c>
      <c r="AD422" s="6">
        <f>+[1]retail!AG432</f>
        <v>611.11</v>
      </c>
    </row>
    <row r="423" spans="1:30" x14ac:dyDescent="0.25">
      <c r="A423">
        <f>+[1]retail!C433</f>
        <v>1016</v>
      </c>
      <c r="B423" t="str">
        <f>+[1]retail!D433</f>
        <v>Isabela</v>
      </c>
      <c r="C423">
        <f>+[1]retail!F433</f>
        <v>110092</v>
      </c>
      <c r="D423" t="str">
        <f>+[1]retail!G433</f>
        <v>CENTRO EAST ALLACAPAN</v>
      </c>
      <c r="E423">
        <v>630130</v>
      </c>
      <c r="F423" t="s">
        <v>197</v>
      </c>
      <c r="G423" t="s">
        <v>191</v>
      </c>
      <c r="H423">
        <f>+[1]retail!J433</f>
        <v>170005420</v>
      </c>
      <c r="I423" t="str">
        <f>+[1]retail!K433</f>
        <v>EXHAUST FAN VECTOR</v>
      </c>
      <c r="J423">
        <f>+[1]retail!M433</f>
        <v>2</v>
      </c>
      <c r="K423">
        <f>+[1]retail!N433</f>
        <v>2</v>
      </c>
      <c r="L423" s="5">
        <f>+[1]retail!O433</f>
        <v>44686</v>
      </c>
      <c r="M423" s="6">
        <f>+[1]retail!P433</f>
        <v>9299.14</v>
      </c>
      <c r="N423" s="6">
        <f>+[1]retail!Q433</f>
        <v>1549.86</v>
      </c>
      <c r="O423" s="6">
        <f>+[1]retail!R433</f>
        <v>6199.4</v>
      </c>
      <c r="P423" s="6" t="str">
        <f>+[1]retail!S433</f>
        <v>PHP</v>
      </c>
      <c r="Q423" s="6">
        <f>+[1]retail!T433</f>
        <v>387.46</v>
      </c>
      <c r="R423" s="6">
        <f>+[1]retail!U433</f>
        <v>0</v>
      </c>
      <c r="S423" s="6">
        <f>+[1]retail!V433</f>
        <v>387.46</v>
      </c>
      <c r="T423" s="6">
        <f>+[1]retail!W433</f>
        <v>387.46</v>
      </c>
      <c r="U423" s="6">
        <f>+[1]retail!X433</f>
        <v>387.46</v>
      </c>
      <c r="V423" s="6">
        <f>+[1]retail!Y433</f>
        <v>387.46</v>
      </c>
      <c r="W423" s="6">
        <f>+[1]retail!Z433</f>
        <v>387.46</v>
      </c>
      <c r="X423" s="6">
        <f>+[1]retail!AA433</f>
        <v>387.47</v>
      </c>
      <c r="Y423" s="6">
        <f>+[1]retail!AB433</f>
        <v>387.46</v>
      </c>
      <c r="Z423" s="6">
        <f>+[1]retail!AC433</f>
        <v>387.47</v>
      </c>
      <c r="AA423" s="6">
        <f>+[1]retail!AD433</f>
        <v>387.47</v>
      </c>
      <c r="AB423" s="6">
        <f>+[1]retail!AE433</f>
        <v>387.47</v>
      </c>
      <c r="AC423" s="6">
        <f>+[1]retail!AF433</f>
        <v>387.47</v>
      </c>
      <c r="AD423" s="6">
        <f>+[1]retail!AG433</f>
        <v>387.47</v>
      </c>
    </row>
    <row r="424" spans="1:30" x14ac:dyDescent="0.25">
      <c r="A424">
        <f>+[1]retail!C434</f>
        <v>1016</v>
      </c>
      <c r="B424" t="str">
        <f>+[1]retail!D434</f>
        <v>Isabela</v>
      </c>
      <c r="C424">
        <f>+[1]retail!F434</f>
        <v>110013</v>
      </c>
      <c r="D424" t="str">
        <f>+[1]retail!G434</f>
        <v>ANAO CABAGAN</v>
      </c>
      <c r="E424">
        <v>630130</v>
      </c>
      <c r="F424" t="s">
        <v>197</v>
      </c>
      <c r="G424" t="s">
        <v>191</v>
      </c>
      <c r="H424">
        <f>+[1]retail!J434</f>
        <v>170005420</v>
      </c>
      <c r="I424" t="str">
        <f>+[1]retail!K434</f>
        <v>UPRIGHT CHILLER</v>
      </c>
      <c r="J424">
        <f>+[1]retail!M434</f>
        <v>2</v>
      </c>
      <c r="K424">
        <f>+[1]retail!N434</f>
        <v>5</v>
      </c>
      <c r="L424" s="5">
        <f>+[1]retail!O434</f>
        <v>44750</v>
      </c>
      <c r="M424" s="6">
        <f>+[1]retail!P434</f>
        <v>20160</v>
      </c>
      <c r="N424" s="6">
        <f>+[1]retail!Q434</f>
        <v>672</v>
      </c>
      <c r="O424" s="6">
        <f>+[1]retail!R434</f>
        <v>18144</v>
      </c>
      <c r="P424" s="6" t="str">
        <f>+[1]retail!S434</f>
        <v>PHP</v>
      </c>
      <c r="Q424" s="6">
        <f>+[1]retail!T434</f>
        <v>336</v>
      </c>
      <c r="R424" s="6">
        <f>+[1]retail!U434</f>
        <v>0</v>
      </c>
      <c r="S424" s="6">
        <f>+[1]retail!V434</f>
        <v>336</v>
      </c>
      <c r="T424" s="6">
        <f>+[1]retail!W434</f>
        <v>336</v>
      </c>
      <c r="U424" s="6">
        <f>+[1]retail!X434</f>
        <v>336</v>
      </c>
      <c r="V424" s="6">
        <f>+[1]retail!Y434</f>
        <v>336</v>
      </c>
      <c r="W424" s="6">
        <f>+[1]retail!Z434</f>
        <v>336</v>
      </c>
      <c r="X424" s="6">
        <f>+[1]retail!AA434</f>
        <v>336</v>
      </c>
      <c r="Y424" s="6">
        <f>+[1]retail!AB434</f>
        <v>336</v>
      </c>
      <c r="Z424" s="6">
        <f>+[1]retail!AC434</f>
        <v>336</v>
      </c>
      <c r="AA424" s="6">
        <f>+[1]retail!AD434</f>
        <v>336</v>
      </c>
      <c r="AB424" s="6">
        <f>+[1]retail!AE434</f>
        <v>336</v>
      </c>
      <c r="AC424" s="6">
        <f>+[1]retail!AF434</f>
        <v>336</v>
      </c>
      <c r="AD424" s="6">
        <f>+[1]retail!AG434</f>
        <v>336</v>
      </c>
    </row>
    <row r="425" spans="1:30" x14ac:dyDescent="0.25">
      <c r="A425">
        <f>+[1]retail!C435</f>
        <v>1016</v>
      </c>
      <c r="B425" t="str">
        <f>+[1]retail!D435</f>
        <v>Isabela</v>
      </c>
      <c r="C425">
        <f>+[1]retail!F435</f>
        <v>110071</v>
      </c>
      <c r="D425" t="str">
        <f>+[1]retail!G435</f>
        <v>MARANA 1ST ILAGAN</v>
      </c>
      <c r="E425">
        <v>630130</v>
      </c>
      <c r="F425" t="s">
        <v>197</v>
      </c>
      <c r="G425" t="s">
        <v>191</v>
      </c>
      <c r="H425">
        <f>+[1]retail!J435</f>
        <v>170005420</v>
      </c>
      <c r="I425" t="str">
        <f>+[1]retail!K435</f>
        <v>UPRIGHT CHILLER</v>
      </c>
      <c r="J425">
        <f>+[1]retail!M435</f>
        <v>2</v>
      </c>
      <c r="K425">
        <f>+[1]retail!N435</f>
        <v>5</v>
      </c>
      <c r="L425" s="5">
        <f>+[1]retail!O435</f>
        <v>44750</v>
      </c>
      <c r="M425" s="6">
        <f>+[1]retail!P435</f>
        <v>20160</v>
      </c>
      <c r="N425" s="6">
        <f>+[1]retail!Q435</f>
        <v>672</v>
      </c>
      <c r="O425" s="6">
        <f>+[1]retail!R435</f>
        <v>18144</v>
      </c>
      <c r="P425" s="6" t="str">
        <f>+[1]retail!S435</f>
        <v>PHP</v>
      </c>
      <c r="Q425" s="6">
        <f>+[1]retail!T435</f>
        <v>336</v>
      </c>
      <c r="R425" s="6">
        <f>+[1]retail!U435</f>
        <v>0</v>
      </c>
      <c r="S425" s="6">
        <f>+[1]retail!V435</f>
        <v>336</v>
      </c>
      <c r="T425" s="6">
        <f>+[1]retail!W435</f>
        <v>336</v>
      </c>
      <c r="U425" s="6">
        <f>+[1]retail!X435</f>
        <v>336</v>
      </c>
      <c r="V425" s="6">
        <f>+[1]retail!Y435</f>
        <v>336</v>
      </c>
      <c r="W425" s="6">
        <f>+[1]retail!Z435</f>
        <v>336</v>
      </c>
      <c r="X425" s="6">
        <f>+[1]retail!AA435</f>
        <v>336</v>
      </c>
      <c r="Y425" s="6">
        <f>+[1]retail!AB435</f>
        <v>336</v>
      </c>
      <c r="Z425" s="6">
        <f>+[1]retail!AC435</f>
        <v>336</v>
      </c>
      <c r="AA425" s="6">
        <f>+[1]retail!AD435</f>
        <v>336</v>
      </c>
      <c r="AB425" s="6">
        <f>+[1]retail!AE435</f>
        <v>336</v>
      </c>
      <c r="AC425" s="6">
        <f>+[1]retail!AF435</f>
        <v>336</v>
      </c>
      <c r="AD425" s="6">
        <f>+[1]retail!AG435</f>
        <v>336</v>
      </c>
    </row>
    <row r="426" spans="1:30" x14ac:dyDescent="0.25">
      <c r="A426">
        <f>+[1]retail!C436</f>
        <v>1016</v>
      </c>
      <c r="B426" t="str">
        <f>+[1]retail!D436</f>
        <v>Isabela</v>
      </c>
      <c r="C426">
        <f>+[1]retail!F436</f>
        <v>110047</v>
      </c>
      <c r="D426" t="str">
        <f>+[1]retail!G436</f>
        <v>DAGUPAN CENTRO TABUK</v>
      </c>
      <c r="E426">
        <v>630130</v>
      </c>
      <c r="F426" t="s">
        <v>197</v>
      </c>
      <c r="G426" t="s">
        <v>191</v>
      </c>
      <c r="H426">
        <f>+[1]retail!J436</f>
        <v>170005420</v>
      </c>
      <c r="I426" t="str">
        <f>+[1]retail!K436</f>
        <v>UPRIGHT CHILLER</v>
      </c>
      <c r="J426">
        <f>+[1]retail!M436</f>
        <v>2</v>
      </c>
      <c r="K426">
        <f>+[1]retail!N436</f>
        <v>5</v>
      </c>
      <c r="L426" s="5">
        <f>+[1]retail!O436</f>
        <v>44750</v>
      </c>
      <c r="M426" s="6">
        <f>+[1]retail!P436</f>
        <v>20160</v>
      </c>
      <c r="N426" s="6">
        <f>+[1]retail!Q436</f>
        <v>672</v>
      </c>
      <c r="O426" s="6">
        <f>+[1]retail!R436</f>
        <v>18144</v>
      </c>
      <c r="P426" s="6" t="str">
        <f>+[1]retail!S436</f>
        <v>PHP</v>
      </c>
      <c r="Q426" s="6">
        <f>+[1]retail!T436</f>
        <v>336</v>
      </c>
      <c r="R426" s="6">
        <f>+[1]retail!U436</f>
        <v>0</v>
      </c>
      <c r="S426" s="6">
        <f>+[1]retail!V436</f>
        <v>336</v>
      </c>
      <c r="T426" s="6">
        <f>+[1]retail!W436</f>
        <v>336</v>
      </c>
      <c r="U426" s="6">
        <f>+[1]retail!X436</f>
        <v>336</v>
      </c>
      <c r="V426" s="6">
        <f>+[1]retail!Y436</f>
        <v>336</v>
      </c>
      <c r="W426" s="6">
        <f>+[1]retail!Z436</f>
        <v>336</v>
      </c>
      <c r="X426" s="6">
        <f>+[1]retail!AA436</f>
        <v>336</v>
      </c>
      <c r="Y426" s="6">
        <f>+[1]retail!AB436</f>
        <v>336</v>
      </c>
      <c r="Z426" s="6">
        <f>+[1]retail!AC436</f>
        <v>336</v>
      </c>
      <c r="AA426" s="6">
        <f>+[1]retail!AD436</f>
        <v>336</v>
      </c>
      <c r="AB426" s="6">
        <f>+[1]retail!AE436</f>
        <v>336</v>
      </c>
      <c r="AC426" s="6">
        <f>+[1]retail!AF436</f>
        <v>336</v>
      </c>
      <c r="AD426" s="6">
        <f>+[1]retail!AG436</f>
        <v>336</v>
      </c>
    </row>
    <row r="427" spans="1:30" x14ac:dyDescent="0.25">
      <c r="A427">
        <f>+[1]retail!C437</f>
        <v>1016</v>
      </c>
      <c r="B427" t="str">
        <f>+[1]retail!D437</f>
        <v>Isabela</v>
      </c>
      <c r="C427">
        <f>+[1]retail!F437</f>
        <v>110069</v>
      </c>
      <c r="D427" t="str">
        <f>+[1]retail!G437</f>
        <v>BUNTUN TUGUEGARAO</v>
      </c>
      <c r="E427">
        <v>630130</v>
      </c>
      <c r="F427" t="s">
        <v>197</v>
      </c>
      <c r="G427" t="s">
        <v>191</v>
      </c>
      <c r="H427">
        <f>+[1]retail!J437</f>
        <v>170005420</v>
      </c>
      <c r="I427" t="str">
        <f>+[1]retail!K437</f>
        <v>UPRIGHT CHILLER</v>
      </c>
      <c r="J427">
        <f>+[1]retail!M437</f>
        <v>2</v>
      </c>
      <c r="K427">
        <f>+[1]retail!N437</f>
        <v>5</v>
      </c>
      <c r="L427" s="5">
        <f>+[1]retail!O437</f>
        <v>44750</v>
      </c>
      <c r="M427" s="6">
        <f>+[1]retail!P437</f>
        <v>20160</v>
      </c>
      <c r="N427" s="6">
        <f>+[1]retail!Q437</f>
        <v>672</v>
      </c>
      <c r="O427" s="6">
        <f>+[1]retail!R437</f>
        <v>18144</v>
      </c>
      <c r="P427" s="6" t="str">
        <f>+[1]retail!S437</f>
        <v>PHP</v>
      </c>
      <c r="Q427" s="6">
        <f>+[1]retail!T437</f>
        <v>336</v>
      </c>
      <c r="R427" s="6">
        <f>+[1]retail!U437</f>
        <v>0</v>
      </c>
      <c r="S427" s="6">
        <f>+[1]retail!V437</f>
        <v>336</v>
      </c>
      <c r="T427" s="6">
        <f>+[1]retail!W437</f>
        <v>336</v>
      </c>
      <c r="U427" s="6">
        <f>+[1]retail!X437</f>
        <v>336</v>
      </c>
      <c r="V427" s="6">
        <f>+[1]retail!Y437</f>
        <v>336</v>
      </c>
      <c r="W427" s="6">
        <f>+[1]retail!Z437</f>
        <v>336</v>
      </c>
      <c r="X427" s="6">
        <f>+[1]retail!AA437</f>
        <v>336</v>
      </c>
      <c r="Y427" s="6">
        <f>+[1]retail!AB437</f>
        <v>336</v>
      </c>
      <c r="Z427" s="6">
        <f>+[1]retail!AC437</f>
        <v>336</v>
      </c>
      <c r="AA427" s="6">
        <f>+[1]retail!AD437</f>
        <v>336</v>
      </c>
      <c r="AB427" s="6">
        <f>+[1]retail!AE437</f>
        <v>336</v>
      </c>
      <c r="AC427" s="6">
        <f>+[1]retail!AF437</f>
        <v>336</v>
      </c>
      <c r="AD427" s="6">
        <f>+[1]retail!AG437</f>
        <v>336</v>
      </c>
    </row>
    <row r="428" spans="1:30" x14ac:dyDescent="0.25">
      <c r="A428">
        <f>+[1]retail!C438</f>
        <v>1016</v>
      </c>
      <c r="B428" t="str">
        <f>+[1]retail!D438</f>
        <v>Isabela</v>
      </c>
      <c r="C428">
        <f>+[1]retail!F438</f>
        <v>110085</v>
      </c>
      <c r="D428" t="str">
        <f>+[1]retail!G438</f>
        <v>POBLACION BAGGAO</v>
      </c>
      <c r="E428">
        <v>630130</v>
      </c>
      <c r="F428" t="s">
        <v>197</v>
      </c>
      <c r="G428" t="s">
        <v>191</v>
      </c>
      <c r="H428">
        <f>+[1]retail!J438</f>
        <v>170005420</v>
      </c>
      <c r="I428" t="str">
        <f>+[1]retail!K438</f>
        <v>UPRIGHT CHILLER</v>
      </c>
      <c r="J428">
        <f>+[1]retail!M438</f>
        <v>2</v>
      </c>
      <c r="K428">
        <f>+[1]retail!N438</f>
        <v>5</v>
      </c>
      <c r="L428" s="5">
        <f>+[1]retail!O438</f>
        <v>44750</v>
      </c>
      <c r="M428" s="6">
        <f>+[1]retail!P438</f>
        <v>20160</v>
      </c>
      <c r="N428" s="6">
        <f>+[1]retail!Q438</f>
        <v>672</v>
      </c>
      <c r="O428" s="6">
        <f>+[1]retail!R438</f>
        <v>18144</v>
      </c>
      <c r="P428" s="6" t="str">
        <f>+[1]retail!S438</f>
        <v>PHP</v>
      </c>
      <c r="Q428" s="6">
        <f>+[1]retail!T438</f>
        <v>336</v>
      </c>
      <c r="R428" s="6">
        <f>+[1]retail!U438</f>
        <v>0</v>
      </c>
      <c r="S428" s="6">
        <f>+[1]retail!V438</f>
        <v>336</v>
      </c>
      <c r="T428" s="6">
        <f>+[1]retail!W438</f>
        <v>336</v>
      </c>
      <c r="U428" s="6">
        <f>+[1]retail!X438</f>
        <v>336</v>
      </c>
      <c r="V428" s="6">
        <f>+[1]retail!Y438</f>
        <v>336</v>
      </c>
      <c r="W428" s="6">
        <f>+[1]retail!Z438</f>
        <v>336</v>
      </c>
      <c r="X428" s="6">
        <f>+[1]retail!AA438</f>
        <v>336</v>
      </c>
      <c r="Y428" s="6">
        <f>+[1]retail!AB438</f>
        <v>336</v>
      </c>
      <c r="Z428" s="6">
        <f>+[1]retail!AC438</f>
        <v>336</v>
      </c>
      <c r="AA428" s="6">
        <f>+[1]retail!AD438</f>
        <v>336</v>
      </c>
      <c r="AB428" s="6">
        <f>+[1]retail!AE438</f>
        <v>336</v>
      </c>
      <c r="AC428" s="6">
        <f>+[1]retail!AF438</f>
        <v>336</v>
      </c>
      <c r="AD428" s="6">
        <f>+[1]retail!AG438</f>
        <v>336</v>
      </c>
    </row>
    <row r="429" spans="1:30" x14ac:dyDescent="0.25">
      <c r="A429">
        <f>+[1]retail!C439</f>
        <v>1016</v>
      </c>
      <c r="B429" t="str">
        <f>+[1]retail!D439</f>
        <v>Isabela</v>
      </c>
      <c r="C429">
        <f>+[1]retail!F439</f>
        <v>110015</v>
      </c>
      <c r="D429" t="str">
        <f>+[1]retail!G439</f>
        <v>COLLEGE AVE TUGUEGARAO CITY</v>
      </c>
      <c r="E429">
        <v>630130</v>
      </c>
      <c r="F429" t="s">
        <v>197</v>
      </c>
      <c r="G429" t="s">
        <v>191</v>
      </c>
      <c r="H429">
        <f>+[1]retail!J439</f>
        <v>170005420</v>
      </c>
      <c r="I429" t="str">
        <f>+[1]retail!K439</f>
        <v>UPRIGHT CHILLER</v>
      </c>
      <c r="J429">
        <f>+[1]retail!M439</f>
        <v>2</v>
      </c>
      <c r="K429">
        <f>+[1]retail!N439</f>
        <v>5</v>
      </c>
      <c r="L429" s="5">
        <f>+[1]retail!O439</f>
        <v>44750</v>
      </c>
      <c r="M429" s="6">
        <f>+[1]retail!P439</f>
        <v>20160</v>
      </c>
      <c r="N429" s="6">
        <f>+[1]retail!Q439</f>
        <v>672</v>
      </c>
      <c r="O429" s="6">
        <f>+[1]retail!R439</f>
        <v>18144</v>
      </c>
      <c r="P429" s="6" t="str">
        <f>+[1]retail!S439</f>
        <v>PHP</v>
      </c>
      <c r="Q429" s="6">
        <f>+[1]retail!T439</f>
        <v>336</v>
      </c>
      <c r="R429" s="6">
        <f>+[1]retail!U439</f>
        <v>0</v>
      </c>
      <c r="S429" s="6">
        <f>+[1]retail!V439</f>
        <v>336</v>
      </c>
      <c r="T429" s="6">
        <f>+[1]retail!W439</f>
        <v>336</v>
      </c>
      <c r="U429" s="6">
        <f>+[1]retail!X439</f>
        <v>336</v>
      </c>
      <c r="V429" s="6">
        <f>+[1]retail!Y439</f>
        <v>336</v>
      </c>
      <c r="W429" s="6">
        <f>+[1]retail!Z439</f>
        <v>336</v>
      </c>
      <c r="X429" s="6">
        <f>+[1]retail!AA439</f>
        <v>336</v>
      </c>
      <c r="Y429" s="6">
        <f>+[1]retail!AB439</f>
        <v>336</v>
      </c>
      <c r="Z429" s="6">
        <f>+[1]retail!AC439</f>
        <v>336</v>
      </c>
      <c r="AA429" s="6">
        <f>+[1]retail!AD439</f>
        <v>336</v>
      </c>
      <c r="AB429" s="6">
        <f>+[1]retail!AE439</f>
        <v>336</v>
      </c>
      <c r="AC429" s="6">
        <f>+[1]retail!AF439</f>
        <v>336</v>
      </c>
      <c r="AD429" s="6">
        <f>+[1]retail!AG439</f>
        <v>336</v>
      </c>
    </row>
    <row r="430" spans="1:30" x14ac:dyDescent="0.25">
      <c r="A430">
        <f>+[1]retail!C440</f>
        <v>1016</v>
      </c>
      <c r="B430" t="str">
        <f>+[1]retail!D440</f>
        <v>Isabela</v>
      </c>
      <c r="C430">
        <f>+[1]retail!F440</f>
        <v>110001</v>
      </c>
      <c r="D430" t="str">
        <f>+[1]retail!G440</f>
        <v>CANCILLER CAUAYAN</v>
      </c>
      <c r="E430">
        <v>630130</v>
      </c>
      <c r="F430" t="s">
        <v>197</v>
      </c>
      <c r="G430" t="s">
        <v>191</v>
      </c>
      <c r="H430">
        <f>+[1]retail!J440</f>
        <v>170005420</v>
      </c>
      <c r="I430" t="str">
        <f>+[1]retail!K440</f>
        <v>UPRIGHT CHILLER</v>
      </c>
      <c r="J430">
        <f>+[1]retail!M440</f>
        <v>2</v>
      </c>
      <c r="K430">
        <f>+[1]retail!N440</f>
        <v>5</v>
      </c>
      <c r="L430" s="5">
        <f>+[1]retail!O440</f>
        <v>44750</v>
      </c>
      <c r="M430" s="6">
        <f>+[1]retail!P440</f>
        <v>20160</v>
      </c>
      <c r="N430" s="6">
        <f>+[1]retail!Q440</f>
        <v>672</v>
      </c>
      <c r="O430" s="6">
        <f>+[1]retail!R440</f>
        <v>18144</v>
      </c>
      <c r="P430" s="6" t="str">
        <f>+[1]retail!S440</f>
        <v>PHP</v>
      </c>
      <c r="Q430" s="6">
        <f>+[1]retail!T440</f>
        <v>336</v>
      </c>
      <c r="R430" s="6">
        <f>+[1]retail!U440</f>
        <v>0</v>
      </c>
      <c r="S430" s="6">
        <f>+[1]retail!V440</f>
        <v>336</v>
      </c>
      <c r="T430" s="6">
        <f>+[1]retail!W440</f>
        <v>336</v>
      </c>
      <c r="U430" s="6">
        <f>+[1]retail!X440</f>
        <v>336</v>
      </c>
      <c r="V430" s="6">
        <f>+[1]retail!Y440</f>
        <v>336</v>
      </c>
      <c r="W430" s="6">
        <f>+[1]retail!Z440</f>
        <v>336</v>
      </c>
      <c r="X430" s="6">
        <f>+[1]retail!AA440</f>
        <v>336</v>
      </c>
      <c r="Y430" s="6">
        <f>+[1]retail!AB440</f>
        <v>336</v>
      </c>
      <c r="Z430" s="6">
        <f>+[1]retail!AC440</f>
        <v>336</v>
      </c>
      <c r="AA430" s="6">
        <f>+[1]retail!AD440</f>
        <v>336</v>
      </c>
      <c r="AB430" s="6">
        <f>+[1]retail!AE440</f>
        <v>336</v>
      </c>
      <c r="AC430" s="6">
        <f>+[1]retail!AF440</f>
        <v>336</v>
      </c>
      <c r="AD430" s="6">
        <f>+[1]retail!AG440</f>
        <v>336</v>
      </c>
    </row>
    <row r="431" spans="1:30" x14ac:dyDescent="0.25">
      <c r="A431">
        <f>+[1]retail!C441</f>
        <v>1016</v>
      </c>
      <c r="B431" t="str">
        <f>+[1]retail!D441</f>
        <v>Isabela</v>
      </c>
      <c r="C431">
        <f>+[1]retail!F441</f>
        <v>110023</v>
      </c>
      <c r="D431" t="str">
        <f>+[1]retail!G441</f>
        <v>POBLACION ARITAO</v>
      </c>
      <c r="E431">
        <v>630130</v>
      </c>
      <c r="F431" t="s">
        <v>197</v>
      </c>
      <c r="G431" t="s">
        <v>191</v>
      </c>
      <c r="H431">
        <f>+[1]retail!J441</f>
        <v>170005420</v>
      </c>
      <c r="I431" t="str">
        <f>+[1]retail!K441</f>
        <v>UPRIGHT CHILLER</v>
      </c>
      <c r="J431">
        <f>+[1]retail!M441</f>
        <v>2</v>
      </c>
      <c r="K431">
        <f>+[1]retail!N441</f>
        <v>5</v>
      </c>
      <c r="L431" s="5">
        <f>+[1]retail!O441</f>
        <v>44750</v>
      </c>
      <c r="M431" s="6">
        <f>+[1]retail!P441</f>
        <v>20160</v>
      </c>
      <c r="N431" s="6">
        <f>+[1]retail!Q441</f>
        <v>672</v>
      </c>
      <c r="O431" s="6">
        <f>+[1]retail!R441</f>
        <v>18144</v>
      </c>
      <c r="P431" s="6" t="str">
        <f>+[1]retail!S441</f>
        <v>PHP</v>
      </c>
      <c r="Q431" s="6">
        <f>+[1]retail!T441</f>
        <v>336</v>
      </c>
      <c r="R431" s="6">
        <f>+[1]retail!U441</f>
        <v>0</v>
      </c>
      <c r="S431" s="6">
        <f>+[1]retail!V441</f>
        <v>336</v>
      </c>
      <c r="T431" s="6">
        <f>+[1]retail!W441</f>
        <v>336</v>
      </c>
      <c r="U431" s="6">
        <f>+[1]retail!X441</f>
        <v>336</v>
      </c>
      <c r="V431" s="6">
        <f>+[1]retail!Y441</f>
        <v>336</v>
      </c>
      <c r="W431" s="6">
        <f>+[1]retail!Z441</f>
        <v>336</v>
      </c>
      <c r="X431" s="6">
        <f>+[1]retail!AA441</f>
        <v>336</v>
      </c>
      <c r="Y431" s="6">
        <f>+[1]retail!AB441</f>
        <v>336</v>
      </c>
      <c r="Z431" s="6">
        <f>+[1]retail!AC441</f>
        <v>336</v>
      </c>
      <c r="AA431" s="6">
        <f>+[1]retail!AD441</f>
        <v>336</v>
      </c>
      <c r="AB431" s="6">
        <f>+[1]retail!AE441</f>
        <v>336</v>
      </c>
      <c r="AC431" s="6">
        <f>+[1]retail!AF441</f>
        <v>336</v>
      </c>
      <c r="AD431" s="6">
        <f>+[1]retail!AG441</f>
        <v>336</v>
      </c>
    </row>
    <row r="432" spans="1:30" x14ac:dyDescent="0.25">
      <c r="A432">
        <f>+[1]retail!C442</f>
        <v>1016</v>
      </c>
      <c r="B432" t="str">
        <f>+[1]retail!D442</f>
        <v>Isabela</v>
      </c>
      <c r="C432">
        <f>+[1]retail!F442</f>
        <v>110075</v>
      </c>
      <c r="D432" t="str">
        <f>+[1]retail!G442</f>
        <v>VICTORY NORTE SANTIAGO</v>
      </c>
      <c r="E432">
        <v>630130</v>
      </c>
      <c r="F432" t="s">
        <v>197</v>
      </c>
      <c r="G432" t="s">
        <v>191</v>
      </c>
      <c r="H432">
        <f>+[1]retail!J442</f>
        <v>170005420</v>
      </c>
      <c r="I432" t="str">
        <f>+[1]retail!K442</f>
        <v>UPRIGHT CHILLER</v>
      </c>
      <c r="J432">
        <f>+[1]retail!M442</f>
        <v>2</v>
      </c>
      <c r="K432">
        <f>+[1]retail!N442</f>
        <v>5</v>
      </c>
      <c r="L432" s="5">
        <f>+[1]retail!O442</f>
        <v>44750</v>
      </c>
      <c r="M432" s="6">
        <f>+[1]retail!P442</f>
        <v>20160</v>
      </c>
      <c r="N432" s="6">
        <f>+[1]retail!Q442</f>
        <v>672</v>
      </c>
      <c r="O432" s="6">
        <f>+[1]retail!R442</f>
        <v>18144</v>
      </c>
      <c r="P432" s="6" t="str">
        <f>+[1]retail!S442</f>
        <v>PHP</v>
      </c>
      <c r="Q432" s="6">
        <f>+[1]retail!T442</f>
        <v>336</v>
      </c>
      <c r="R432" s="6">
        <f>+[1]retail!U442</f>
        <v>0</v>
      </c>
      <c r="S432" s="6">
        <f>+[1]retail!V442</f>
        <v>336</v>
      </c>
      <c r="T432" s="6">
        <f>+[1]retail!W442</f>
        <v>336</v>
      </c>
      <c r="U432" s="6">
        <f>+[1]retail!X442</f>
        <v>336</v>
      </c>
      <c r="V432" s="6">
        <f>+[1]retail!Y442</f>
        <v>336</v>
      </c>
      <c r="W432" s="6">
        <f>+[1]retail!Z442</f>
        <v>336</v>
      </c>
      <c r="X432" s="6">
        <f>+[1]retail!AA442</f>
        <v>336</v>
      </c>
      <c r="Y432" s="6">
        <f>+[1]retail!AB442</f>
        <v>336</v>
      </c>
      <c r="Z432" s="6">
        <f>+[1]retail!AC442</f>
        <v>336</v>
      </c>
      <c r="AA432" s="6">
        <f>+[1]retail!AD442</f>
        <v>336</v>
      </c>
      <c r="AB432" s="6">
        <f>+[1]retail!AE442</f>
        <v>336</v>
      </c>
      <c r="AC432" s="6">
        <f>+[1]retail!AF442</f>
        <v>336</v>
      </c>
      <c r="AD432" s="6">
        <f>+[1]retail!AG442</f>
        <v>336</v>
      </c>
    </row>
    <row r="433" spans="1:30" x14ac:dyDescent="0.25">
      <c r="A433">
        <f>+[1]retail!C443</f>
        <v>1016</v>
      </c>
      <c r="B433" t="str">
        <f>+[1]retail!D443</f>
        <v>Isabela</v>
      </c>
      <c r="C433">
        <f>+[1]retail!F443</f>
        <v>110012</v>
      </c>
      <c r="D433" t="str">
        <f>+[1]retail!G443</f>
        <v>BANGGOT BAMBANG</v>
      </c>
      <c r="E433">
        <v>630130</v>
      </c>
      <c r="F433" t="s">
        <v>197</v>
      </c>
      <c r="G433" t="s">
        <v>191</v>
      </c>
      <c r="H433">
        <f>+[1]retail!J443</f>
        <v>170005421</v>
      </c>
      <c r="I433" t="str">
        <f>+[1]retail!K443</f>
        <v>UPRIGHT CHILLER</v>
      </c>
      <c r="J433">
        <f>+[1]retail!M443</f>
        <v>2</v>
      </c>
      <c r="K433">
        <f>+[1]retail!N443</f>
        <v>5</v>
      </c>
      <c r="L433" s="5">
        <f>+[1]retail!O443</f>
        <v>44750</v>
      </c>
      <c r="M433" s="6">
        <f>+[1]retail!P443</f>
        <v>20160</v>
      </c>
      <c r="N433" s="6">
        <f>+[1]retail!Q443</f>
        <v>672</v>
      </c>
      <c r="O433" s="6">
        <f>+[1]retail!R443</f>
        <v>18144</v>
      </c>
      <c r="P433" s="6" t="str">
        <f>+[1]retail!S443</f>
        <v>PHP</v>
      </c>
      <c r="Q433" s="6">
        <f>+[1]retail!T443</f>
        <v>336</v>
      </c>
      <c r="R433" s="6">
        <f>+[1]retail!U443</f>
        <v>0</v>
      </c>
      <c r="S433" s="6">
        <f>+[1]retail!V443</f>
        <v>336</v>
      </c>
      <c r="T433" s="6">
        <f>+[1]retail!W443</f>
        <v>336</v>
      </c>
      <c r="U433" s="6">
        <f>+[1]retail!X443</f>
        <v>336</v>
      </c>
      <c r="V433" s="6">
        <f>+[1]retail!Y443</f>
        <v>336</v>
      </c>
      <c r="W433" s="6">
        <f>+[1]retail!Z443</f>
        <v>336</v>
      </c>
      <c r="X433" s="6">
        <f>+[1]retail!AA443</f>
        <v>336</v>
      </c>
      <c r="Y433" s="6">
        <f>+[1]retail!AB443</f>
        <v>336</v>
      </c>
      <c r="Z433" s="6">
        <f>+[1]retail!AC443</f>
        <v>336</v>
      </c>
      <c r="AA433" s="6">
        <f>+[1]retail!AD443</f>
        <v>336</v>
      </c>
      <c r="AB433" s="6">
        <f>+[1]retail!AE443</f>
        <v>336</v>
      </c>
      <c r="AC433" s="6">
        <f>+[1]retail!AF443</f>
        <v>336</v>
      </c>
      <c r="AD433" s="6">
        <f>+[1]retail!AG443</f>
        <v>336</v>
      </c>
    </row>
    <row r="434" spans="1:30" x14ac:dyDescent="0.25">
      <c r="A434">
        <f>+[1]retail!C444</f>
        <v>1016</v>
      </c>
      <c r="B434" t="str">
        <f>+[1]retail!D444</f>
        <v>Isabela</v>
      </c>
      <c r="C434">
        <f>+[1]retail!F444</f>
        <v>110092</v>
      </c>
      <c r="D434" t="str">
        <f>+[1]retail!G444</f>
        <v>CENTRO EAST ALLACAPAN</v>
      </c>
      <c r="E434">
        <v>630130</v>
      </c>
      <c r="F434" t="s">
        <v>197</v>
      </c>
      <c r="G434" t="s">
        <v>191</v>
      </c>
      <c r="H434">
        <f>+[1]retail!J444</f>
        <v>170005426</v>
      </c>
      <c r="I434" t="str">
        <f>+[1]retail!K444</f>
        <v>POS MACHINE</v>
      </c>
      <c r="J434">
        <f>+[1]retail!M444</f>
        <v>2</v>
      </c>
      <c r="K434">
        <f>+[1]retail!N444</f>
        <v>5</v>
      </c>
      <c r="L434" s="5">
        <f>+[1]retail!O444</f>
        <v>44735</v>
      </c>
      <c r="M434" s="6">
        <f>+[1]retail!P444</f>
        <v>24500</v>
      </c>
      <c r="N434" s="6">
        <f>+[1]retail!Q444</f>
        <v>1225</v>
      </c>
      <c r="O434" s="6">
        <f>+[1]retail!R444</f>
        <v>21641.68</v>
      </c>
      <c r="P434" s="6" t="str">
        <f>+[1]retail!S444</f>
        <v>PHP</v>
      </c>
      <c r="Q434" s="6">
        <f>+[1]retail!T444</f>
        <v>408.33</v>
      </c>
      <c r="R434" s="6">
        <f>+[1]retail!U444</f>
        <v>0</v>
      </c>
      <c r="S434" s="6">
        <f>+[1]retail!V444</f>
        <v>408.33</v>
      </c>
      <c r="T434" s="6">
        <f>+[1]retail!W444</f>
        <v>408.33</v>
      </c>
      <c r="U434" s="6">
        <f>+[1]retail!X444</f>
        <v>408.33</v>
      </c>
      <c r="V434" s="6">
        <f>+[1]retail!Y444</f>
        <v>408.33</v>
      </c>
      <c r="W434" s="6">
        <f>+[1]retail!Z444</f>
        <v>408.33</v>
      </c>
      <c r="X434" s="6">
        <f>+[1]retail!AA444</f>
        <v>408.33</v>
      </c>
      <c r="Y434" s="6">
        <f>+[1]retail!AB444</f>
        <v>408.34</v>
      </c>
      <c r="Z434" s="6">
        <f>+[1]retail!AC444</f>
        <v>408.33</v>
      </c>
      <c r="AA434" s="6">
        <f>+[1]retail!AD444</f>
        <v>408.33</v>
      </c>
      <c r="AB434" s="6">
        <f>+[1]retail!AE444</f>
        <v>408.33</v>
      </c>
      <c r="AC434" s="6">
        <f>+[1]retail!AF444</f>
        <v>408.33</v>
      </c>
      <c r="AD434" s="6">
        <f>+[1]retail!AG444</f>
        <v>408.33</v>
      </c>
    </row>
    <row r="435" spans="1:30" x14ac:dyDescent="0.25">
      <c r="A435">
        <f>+[1]retail!C445</f>
        <v>1016</v>
      </c>
      <c r="B435" t="str">
        <f>+[1]retail!D445</f>
        <v>Isabela</v>
      </c>
      <c r="C435">
        <f>+[1]retail!F445</f>
        <v>110092</v>
      </c>
      <c r="D435" t="str">
        <f>+[1]retail!G445</f>
        <v>CENTRO EAST ALLACAPAN</v>
      </c>
      <c r="E435">
        <v>630130</v>
      </c>
      <c r="F435" t="s">
        <v>197</v>
      </c>
      <c r="G435" t="s">
        <v>191</v>
      </c>
      <c r="H435">
        <f>+[1]retail!J445</f>
        <v>170005427</v>
      </c>
      <c r="I435" t="str">
        <f>+[1]retail!K445</f>
        <v>THERMAL PRINTER</v>
      </c>
      <c r="J435">
        <f>+[1]retail!M445</f>
        <v>2</v>
      </c>
      <c r="K435">
        <f>+[1]retail!N445</f>
        <v>2</v>
      </c>
      <c r="L435" s="5">
        <f>+[1]retail!O445</f>
        <v>44699</v>
      </c>
      <c r="M435" s="6">
        <f>+[1]retail!P445</f>
        <v>6700</v>
      </c>
      <c r="N435" s="6">
        <f>+[1]retail!Q445</f>
        <v>1116.67</v>
      </c>
      <c r="O435" s="6">
        <f>+[1]retail!R445</f>
        <v>4466.6499999999996</v>
      </c>
      <c r="P435" s="6" t="str">
        <f>+[1]retail!S445</f>
        <v>PHP</v>
      </c>
      <c r="Q435" s="6">
        <f>+[1]retail!T445</f>
        <v>279.17</v>
      </c>
      <c r="R435" s="6">
        <f>+[1]retail!U445</f>
        <v>0</v>
      </c>
      <c r="S435" s="6">
        <f>+[1]retail!V445</f>
        <v>279.17</v>
      </c>
      <c r="T435" s="6">
        <f>+[1]retail!W445</f>
        <v>279.17</v>
      </c>
      <c r="U435" s="6">
        <f>+[1]retail!X445</f>
        <v>279.17</v>
      </c>
      <c r="V435" s="6">
        <f>+[1]retail!Y445</f>
        <v>279.17</v>
      </c>
      <c r="W435" s="6">
        <f>+[1]retail!Z445</f>
        <v>279.17</v>
      </c>
      <c r="X435" s="6">
        <f>+[1]retail!AA445</f>
        <v>279.16000000000003</v>
      </c>
      <c r="Y435" s="6">
        <f>+[1]retail!AB445</f>
        <v>279.17</v>
      </c>
      <c r="Z435" s="6">
        <f>+[1]retail!AC445</f>
        <v>279.17</v>
      </c>
      <c r="AA435" s="6">
        <f>+[1]retail!AD445</f>
        <v>279.17</v>
      </c>
      <c r="AB435" s="6">
        <f>+[1]retail!AE445</f>
        <v>279.17</v>
      </c>
      <c r="AC435" s="6">
        <f>+[1]retail!AF445</f>
        <v>279.17</v>
      </c>
      <c r="AD435" s="6">
        <f>+[1]retail!AG445</f>
        <v>279.17</v>
      </c>
    </row>
    <row r="436" spans="1:30" x14ac:dyDescent="0.25">
      <c r="A436">
        <f>+[1]retail!C446</f>
        <v>1016</v>
      </c>
      <c r="B436" t="str">
        <f>+[1]retail!D446</f>
        <v>Isabela</v>
      </c>
      <c r="C436" t="str">
        <f>+[1]retail!F446</f>
        <v>SLS105</v>
      </c>
      <c r="D436" t="str">
        <f>+[1]retail!G446</f>
        <v>ISABELA CTG - SALES</v>
      </c>
      <c r="E436">
        <v>630130</v>
      </c>
      <c r="F436" t="s">
        <v>197</v>
      </c>
      <c r="G436" t="s">
        <v>191</v>
      </c>
      <c r="H436">
        <f>+[1]retail!J446</f>
        <v>170005427</v>
      </c>
      <c r="I436" t="str">
        <f>+[1]retail!K446</f>
        <v>POS MACHINE</v>
      </c>
      <c r="J436">
        <f>+[1]retail!M446</f>
        <v>2</v>
      </c>
      <c r="K436">
        <f>+[1]retail!N446</f>
        <v>5</v>
      </c>
      <c r="L436" s="5">
        <f>+[1]retail!O446</f>
        <v>44735</v>
      </c>
      <c r="M436" s="6">
        <f>+[1]retail!P446</f>
        <v>24500</v>
      </c>
      <c r="N436" s="6">
        <f>+[1]retail!Q446</f>
        <v>1225</v>
      </c>
      <c r="O436" s="6">
        <f>+[1]retail!R446</f>
        <v>21641.68</v>
      </c>
      <c r="P436" s="6" t="str">
        <f>+[1]retail!S446</f>
        <v>PHP</v>
      </c>
      <c r="Q436" s="6">
        <f>+[1]retail!T446</f>
        <v>408.33</v>
      </c>
      <c r="R436" s="6">
        <f>+[1]retail!U446</f>
        <v>0</v>
      </c>
      <c r="S436" s="6">
        <f>+[1]retail!V446</f>
        <v>408.33</v>
      </c>
      <c r="T436" s="6">
        <f>+[1]retail!W446</f>
        <v>408.33</v>
      </c>
      <c r="U436" s="6">
        <f>+[1]retail!X446</f>
        <v>408.33</v>
      </c>
      <c r="V436" s="6">
        <f>+[1]retail!Y446</f>
        <v>408.33</v>
      </c>
      <c r="W436" s="6">
        <f>+[1]retail!Z446</f>
        <v>408.33</v>
      </c>
      <c r="X436" s="6">
        <f>+[1]retail!AA446</f>
        <v>408.33</v>
      </c>
      <c r="Y436" s="6">
        <f>+[1]retail!AB446</f>
        <v>408.34</v>
      </c>
      <c r="Z436" s="6">
        <f>+[1]retail!AC446</f>
        <v>408.33</v>
      </c>
      <c r="AA436" s="6">
        <f>+[1]retail!AD446</f>
        <v>408.33</v>
      </c>
      <c r="AB436" s="6">
        <f>+[1]retail!AE446</f>
        <v>408.33</v>
      </c>
      <c r="AC436" s="6">
        <f>+[1]retail!AF446</f>
        <v>408.33</v>
      </c>
      <c r="AD436" s="6">
        <f>+[1]retail!AG446</f>
        <v>408.33</v>
      </c>
    </row>
    <row r="437" spans="1:30" x14ac:dyDescent="0.25">
      <c r="A437">
        <f>+[1]retail!C447</f>
        <v>1016</v>
      </c>
      <c r="B437" t="str">
        <f>+[1]retail!D447</f>
        <v>Isabela</v>
      </c>
      <c r="C437">
        <f>+[1]retail!F447</f>
        <v>110095</v>
      </c>
      <c r="D437" t="str">
        <f>+[1]retail!G447</f>
        <v>AJAT IGUIG 2</v>
      </c>
      <c r="E437">
        <v>630130</v>
      </c>
      <c r="F437" t="s">
        <v>197</v>
      </c>
      <c r="G437" t="s">
        <v>191</v>
      </c>
      <c r="H437">
        <f>+[1]retail!J447</f>
        <v>170005427</v>
      </c>
      <c r="I437" t="str">
        <f>+[1]retail!K447</f>
        <v>THERMAL PRINTER</v>
      </c>
      <c r="J437">
        <f>+[1]retail!M447</f>
        <v>1</v>
      </c>
      <c r="K437">
        <f>+[1]retail!N447</f>
        <v>2</v>
      </c>
      <c r="L437" s="5">
        <f>+[1]retail!O447</f>
        <v>44699</v>
      </c>
      <c r="M437" s="6">
        <f>+[1]retail!P447</f>
        <v>6700</v>
      </c>
      <c r="N437" s="6">
        <f>+[1]retail!Q447</f>
        <v>1116.67</v>
      </c>
      <c r="O437" s="6">
        <f>+[1]retail!R447</f>
        <v>4466.6499999999996</v>
      </c>
      <c r="P437" s="6" t="str">
        <f>+[1]retail!S447</f>
        <v>PHP</v>
      </c>
      <c r="Q437" s="6">
        <f>+[1]retail!T447</f>
        <v>279.17</v>
      </c>
      <c r="R437" s="6">
        <f>+[1]retail!U447</f>
        <v>0</v>
      </c>
      <c r="S437" s="6">
        <f>+[1]retail!V447</f>
        <v>279.17</v>
      </c>
      <c r="T437" s="6">
        <f>+[1]retail!W447</f>
        <v>279.17</v>
      </c>
      <c r="U437" s="6">
        <f>+[1]retail!X447</f>
        <v>279.17</v>
      </c>
      <c r="V437" s="6">
        <f>+[1]retail!Y447</f>
        <v>279.17</v>
      </c>
      <c r="W437" s="6">
        <f>+[1]retail!Z447</f>
        <v>279.17</v>
      </c>
      <c r="X437" s="6">
        <f>+[1]retail!AA447</f>
        <v>279.16000000000003</v>
      </c>
      <c r="Y437" s="6">
        <f>+[1]retail!AB447</f>
        <v>279.17</v>
      </c>
      <c r="Z437" s="6">
        <f>+[1]retail!AC447</f>
        <v>279.17</v>
      </c>
      <c r="AA437" s="6">
        <f>+[1]retail!AD447</f>
        <v>279.17</v>
      </c>
      <c r="AB437" s="6">
        <f>+[1]retail!AE447</f>
        <v>279.17</v>
      </c>
      <c r="AC437" s="6">
        <f>+[1]retail!AF447</f>
        <v>279.17</v>
      </c>
      <c r="AD437" s="6">
        <f>+[1]retail!AG447</f>
        <v>279.17</v>
      </c>
    </row>
    <row r="438" spans="1:30" x14ac:dyDescent="0.25">
      <c r="A438">
        <f>+[1]retail!C448</f>
        <v>1016</v>
      </c>
      <c r="B438" t="str">
        <f>+[1]retail!D448</f>
        <v>Isabela</v>
      </c>
      <c r="C438" t="str">
        <f>+[1]retail!F448</f>
        <v>SLS105</v>
      </c>
      <c r="D438" t="str">
        <f>+[1]retail!G448</f>
        <v>ISABELA CTG - SALES</v>
      </c>
      <c r="E438">
        <v>630130</v>
      </c>
      <c r="F438" t="s">
        <v>197</v>
      </c>
      <c r="G438" t="s">
        <v>191</v>
      </c>
      <c r="H438">
        <f>+[1]retail!J448</f>
        <v>170005427</v>
      </c>
      <c r="I438" t="str">
        <f>+[1]retail!K448</f>
        <v>POS MACHINE</v>
      </c>
      <c r="J438">
        <f>+[1]retail!M448</f>
        <v>2</v>
      </c>
      <c r="K438">
        <f>+[1]retail!N448</f>
        <v>5</v>
      </c>
      <c r="L438" s="5">
        <f>+[1]retail!O448</f>
        <v>44735</v>
      </c>
      <c r="M438" s="6">
        <f>+[1]retail!P448</f>
        <v>24500</v>
      </c>
      <c r="N438" s="6">
        <f>+[1]retail!Q448</f>
        <v>1225</v>
      </c>
      <c r="O438" s="6">
        <f>+[1]retail!R448</f>
        <v>21641.68</v>
      </c>
      <c r="P438" s="6" t="str">
        <f>+[1]retail!S448</f>
        <v>PHP</v>
      </c>
      <c r="Q438" s="6">
        <f>+[1]retail!T448</f>
        <v>408.33</v>
      </c>
      <c r="R438" s="6">
        <f>+[1]retail!U448</f>
        <v>0</v>
      </c>
      <c r="S438" s="6">
        <f>+[1]retail!V448</f>
        <v>408.33</v>
      </c>
      <c r="T438" s="6">
        <f>+[1]retail!W448</f>
        <v>408.33</v>
      </c>
      <c r="U438" s="6">
        <f>+[1]retail!X448</f>
        <v>408.33</v>
      </c>
      <c r="V438" s="6">
        <f>+[1]retail!Y448</f>
        <v>408.33</v>
      </c>
      <c r="W438" s="6">
        <f>+[1]retail!Z448</f>
        <v>408.33</v>
      </c>
      <c r="X438" s="6">
        <f>+[1]retail!AA448</f>
        <v>408.33</v>
      </c>
      <c r="Y438" s="6">
        <f>+[1]retail!AB448</f>
        <v>408.34</v>
      </c>
      <c r="Z438" s="6">
        <f>+[1]retail!AC448</f>
        <v>408.33</v>
      </c>
      <c r="AA438" s="6">
        <f>+[1]retail!AD448</f>
        <v>408.33</v>
      </c>
      <c r="AB438" s="6">
        <f>+[1]retail!AE448</f>
        <v>408.33</v>
      </c>
      <c r="AC438" s="6">
        <f>+[1]retail!AF448</f>
        <v>408.33</v>
      </c>
      <c r="AD438" s="6">
        <f>+[1]retail!AG448</f>
        <v>408.33</v>
      </c>
    </row>
    <row r="439" spans="1:30" x14ac:dyDescent="0.25">
      <c r="A439">
        <f>+[1]retail!C449</f>
        <v>1016</v>
      </c>
      <c r="B439" t="str">
        <f>+[1]retail!D449</f>
        <v>Isabela</v>
      </c>
      <c r="C439" t="str">
        <f>+[1]retail!F449</f>
        <v>SLS105</v>
      </c>
      <c r="D439" t="str">
        <f>+[1]retail!G449</f>
        <v>ISABELA CTG - SALES</v>
      </c>
      <c r="E439">
        <v>630130</v>
      </c>
      <c r="F439" t="s">
        <v>197</v>
      </c>
      <c r="G439" t="s">
        <v>191</v>
      </c>
      <c r="H439">
        <f>+[1]retail!J449</f>
        <v>170005427</v>
      </c>
      <c r="I439" t="str">
        <f>+[1]retail!K449</f>
        <v>THERMAL PRINTER</v>
      </c>
      <c r="J439">
        <f>+[1]retail!M449</f>
        <v>2</v>
      </c>
      <c r="K439">
        <f>+[1]retail!N449</f>
        <v>2</v>
      </c>
      <c r="L439" s="5">
        <f>+[1]retail!O449</f>
        <v>44740</v>
      </c>
      <c r="M439" s="6">
        <f>+[1]retail!P449</f>
        <v>6700</v>
      </c>
      <c r="N439" s="6">
        <f>+[1]retail!Q449</f>
        <v>837.5</v>
      </c>
      <c r="O439" s="6">
        <f>+[1]retail!R449</f>
        <v>4745.82</v>
      </c>
      <c r="P439" s="6" t="str">
        <f>+[1]retail!S449</f>
        <v>PHP</v>
      </c>
      <c r="Q439" s="6">
        <f>+[1]retail!T449</f>
        <v>279.17</v>
      </c>
      <c r="R439" s="6">
        <f>+[1]retail!U449</f>
        <v>0</v>
      </c>
      <c r="S439" s="6">
        <f>+[1]retail!V449</f>
        <v>279.17</v>
      </c>
      <c r="T439" s="6">
        <f>+[1]retail!W449</f>
        <v>279.17</v>
      </c>
      <c r="U439" s="6">
        <f>+[1]retail!X449</f>
        <v>279.17</v>
      </c>
      <c r="V439" s="6">
        <f>+[1]retail!Y449</f>
        <v>279.17</v>
      </c>
      <c r="W439" s="6">
        <f>+[1]retail!Z449</f>
        <v>279.17</v>
      </c>
      <c r="X439" s="6">
        <f>+[1]retail!AA449</f>
        <v>279.17</v>
      </c>
      <c r="Y439" s="6">
        <f>+[1]retail!AB449</f>
        <v>279.17</v>
      </c>
      <c r="Z439" s="6">
        <f>+[1]retail!AC449</f>
        <v>279.17</v>
      </c>
      <c r="AA439" s="6">
        <f>+[1]retail!AD449</f>
        <v>279.17</v>
      </c>
      <c r="AB439" s="6">
        <f>+[1]retail!AE449</f>
        <v>279.17</v>
      </c>
      <c r="AC439" s="6">
        <f>+[1]retail!AF449</f>
        <v>279.17</v>
      </c>
      <c r="AD439" s="6">
        <f>+[1]retail!AG449</f>
        <v>279.17</v>
      </c>
    </row>
    <row r="440" spans="1:30" x14ac:dyDescent="0.25">
      <c r="A440">
        <f>+[1]retail!C450</f>
        <v>1016</v>
      </c>
      <c r="B440" t="str">
        <f>+[1]retail!D450</f>
        <v>Isabela</v>
      </c>
      <c r="C440" t="str">
        <f>+[1]retail!F450</f>
        <v>SLS105</v>
      </c>
      <c r="D440" t="str">
        <f>+[1]retail!G450</f>
        <v>ISABELA CTG - SALES</v>
      </c>
      <c r="E440">
        <v>630130</v>
      </c>
      <c r="F440" t="s">
        <v>197</v>
      </c>
      <c r="G440" t="s">
        <v>191</v>
      </c>
      <c r="H440">
        <f>+[1]retail!J450</f>
        <v>170005427</v>
      </c>
      <c r="I440" t="str">
        <f>+[1]retail!K450</f>
        <v>POS MACHINE</v>
      </c>
      <c r="J440">
        <f>+[1]retail!M450</f>
        <v>2</v>
      </c>
      <c r="K440">
        <f>+[1]retail!N450</f>
        <v>5</v>
      </c>
      <c r="L440" s="5">
        <f>+[1]retail!O450</f>
        <v>44735</v>
      </c>
      <c r="M440" s="6">
        <f>+[1]retail!P450</f>
        <v>24500</v>
      </c>
      <c r="N440" s="6">
        <f>+[1]retail!Q450</f>
        <v>1225</v>
      </c>
      <c r="O440" s="6">
        <f>+[1]retail!R450</f>
        <v>21641.68</v>
      </c>
      <c r="P440" s="6" t="str">
        <f>+[1]retail!S450</f>
        <v>PHP</v>
      </c>
      <c r="Q440" s="6">
        <f>+[1]retail!T450</f>
        <v>408.33</v>
      </c>
      <c r="R440" s="6">
        <f>+[1]retail!U450</f>
        <v>0</v>
      </c>
      <c r="S440" s="6">
        <f>+[1]retail!V450</f>
        <v>408.33</v>
      </c>
      <c r="T440" s="6">
        <f>+[1]retail!W450</f>
        <v>408.33</v>
      </c>
      <c r="U440" s="6">
        <f>+[1]retail!X450</f>
        <v>408.33</v>
      </c>
      <c r="V440" s="6">
        <f>+[1]retail!Y450</f>
        <v>408.33</v>
      </c>
      <c r="W440" s="6">
        <f>+[1]retail!Z450</f>
        <v>408.33</v>
      </c>
      <c r="X440" s="6">
        <f>+[1]retail!AA450</f>
        <v>408.33</v>
      </c>
      <c r="Y440" s="6">
        <f>+[1]retail!AB450</f>
        <v>408.34</v>
      </c>
      <c r="Z440" s="6">
        <f>+[1]retail!AC450</f>
        <v>408.33</v>
      </c>
      <c r="AA440" s="6">
        <f>+[1]retail!AD450</f>
        <v>408.33</v>
      </c>
      <c r="AB440" s="6">
        <f>+[1]retail!AE450</f>
        <v>408.33</v>
      </c>
      <c r="AC440" s="6">
        <f>+[1]retail!AF450</f>
        <v>408.33</v>
      </c>
      <c r="AD440" s="6">
        <f>+[1]retail!AG450</f>
        <v>408.33</v>
      </c>
    </row>
    <row r="441" spans="1:30" x14ac:dyDescent="0.25">
      <c r="A441">
        <f>+[1]retail!C451</f>
        <v>1016</v>
      </c>
      <c r="B441" t="str">
        <f>+[1]retail!D451</f>
        <v>Isabela</v>
      </c>
      <c r="C441" t="str">
        <f>+[1]retail!F451</f>
        <v>SLS105</v>
      </c>
      <c r="D441" t="str">
        <f>+[1]retail!G451</f>
        <v>ISABELA CTG - SALES</v>
      </c>
      <c r="E441">
        <v>630130</v>
      </c>
      <c r="F441" t="s">
        <v>197</v>
      </c>
      <c r="G441" t="s">
        <v>191</v>
      </c>
      <c r="H441">
        <f>+[1]retail!J451</f>
        <v>170005427</v>
      </c>
      <c r="I441" t="str">
        <f>+[1]retail!K451</f>
        <v>THERMAL PRINTER</v>
      </c>
      <c r="J441">
        <f>+[1]retail!M451</f>
        <v>2</v>
      </c>
      <c r="K441">
        <f>+[1]retail!N451</f>
        <v>2</v>
      </c>
      <c r="L441" s="5">
        <f>+[1]retail!O451</f>
        <v>44740</v>
      </c>
      <c r="M441" s="6">
        <f>+[1]retail!P451</f>
        <v>6700</v>
      </c>
      <c r="N441" s="6">
        <f>+[1]retail!Q451</f>
        <v>837.5</v>
      </c>
      <c r="O441" s="6">
        <f>+[1]retail!R451</f>
        <v>4745.82</v>
      </c>
      <c r="P441" s="6" t="str">
        <f>+[1]retail!S451</f>
        <v>PHP</v>
      </c>
      <c r="Q441" s="6">
        <f>+[1]retail!T451</f>
        <v>279.17</v>
      </c>
      <c r="R441" s="6">
        <f>+[1]retail!U451</f>
        <v>0</v>
      </c>
      <c r="S441" s="6">
        <f>+[1]retail!V451</f>
        <v>279.17</v>
      </c>
      <c r="T441" s="6">
        <f>+[1]retail!W451</f>
        <v>279.17</v>
      </c>
      <c r="U441" s="6">
        <f>+[1]retail!X451</f>
        <v>279.17</v>
      </c>
      <c r="V441" s="6">
        <f>+[1]retail!Y451</f>
        <v>279.17</v>
      </c>
      <c r="W441" s="6">
        <f>+[1]retail!Z451</f>
        <v>279.17</v>
      </c>
      <c r="X441" s="6">
        <f>+[1]retail!AA451</f>
        <v>279.17</v>
      </c>
      <c r="Y441" s="6">
        <f>+[1]retail!AB451</f>
        <v>279.17</v>
      </c>
      <c r="Z441" s="6">
        <f>+[1]retail!AC451</f>
        <v>279.17</v>
      </c>
      <c r="AA441" s="6">
        <f>+[1]retail!AD451</f>
        <v>279.17</v>
      </c>
      <c r="AB441" s="6">
        <f>+[1]retail!AE451</f>
        <v>279.17</v>
      </c>
      <c r="AC441" s="6">
        <f>+[1]retail!AF451</f>
        <v>279.17</v>
      </c>
      <c r="AD441" s="6">
        <f>+[1]retail!AG451</f>
        <v>279.17</v>
      </c>
    </row>
    <row r="442" spans="1:30" x14ac:dyDescent="0.25">
      <c r="A442">
        <f>+[1]retail!C452</f>
        <v>1016</v>
      </c>
      <c r="B442" t="str">
        <f>+[1]retail!D452</f>
        <v>Isabela</v>
      </c>
      <c r="C442" t="str">
        <f>+[1]retail!F452</f>
        <v>SLS105</v>
      </c>
      <c r="D442" t="str">
        <f>+[1]retail!G452</f>
        <v>ISABELA CTG - SALES</v>
      </c>
      <c r="E442">
        <v>630130</v>
      </c>
      <c r="F442" t="s">
        <v>197</v>
      </c>
      <c r="G442" t="s">
        <v>191</v>
      </c>
      <c r="H442">
        <f>+[1]retail!J452</f>
        <v>170005427</v>
      </c>
      <c r="I442" t="str">
        <f>+[1]retail!K452</f>
        <v>POS MACHINE</v>
      </c>
      <c r="J442">
        <f>+[1]retail!M452</f>
        <v>2</v>
      </c>
      <c r="K442">
        <f>+[1]retail!N452</f>
        <v>5</v>
      </c>
      <c r="L442" s="5">
        <f>+[1]retail!O452</f>
        <v>44735</v>
      </c>
      <c r="M442" s="6">
        <f>+[1]retail!P452</f>
        <v>24500</v>
      </c>
      <c r="N442" s="6">
        <f>+[1]retail!Q452</f>
        <v>1225</v>
      </c>
      <c r="O442" s="6">
        <f>+[1]retail!R452</f>
        <v>21641.68</v>
      </c>
      <c r="P442" s="6" t="str">
        <f>+[1]retail!S452</f>
        <v>PHP</v>
      </c>
      <c r="Q442" s="6">
        <f>+[1]retail!T452</f>
        <v>408.33</v>
      </c>
      <c r="R442" s="6">
        <f>+[1]retail!U452</f>
        <v>0</v>
      </c>
      <c r="S442" s="6">
        <f>+[1]retail!V452</f>
        <v>408.33</v>
      </c>
      <c r="T442" s="6">
        <f>+[1]retail!W452</f>
        <v>408.33</v>
      </c>
      <c r="U442" s="6">
        <f>+[1]retail!X452</f>
        <v>408.33</v>
      </c>
      <c r="V442" s="6">
        <f>+[1]retail!Y452</f>
        <v>408.33</v>
      </c>
      <c r="W442" s="6">
        <f>+[1]retail!Z452</f>
        <v>408.33</v>
      </c>
      <c r="X442" s="6">
        <f>+[1]retail!AA452</f>
        <v>408.33</v>
      </c>
      <c r="Y442" s="6">
        <f>+[1]retail!AB452</f>
        <v>408.34</v>
      </c>
      <c r="Z442" s="6">
        <f>+[1]retail!AC452</f>
        <v>408.33</v>
      </c>
      <c r="AA442" s="6">
        <f>+[1]retail!AD452</f>
        <v>408.33</v>
      </c>
      <c r="AB442" s="6">
        <f>+[1]retail!AE452</f>
        <v>408.33</v>
      </c>
      <c r="AC442" s="6">
        <f>+[1]retail!AF452</f>
        <v>408.33</v>
      </c>
      <c r="AD442" s="6">
        <f>+[1]retail!AG452</f>
        <v>408.33</v>
      </c>
    </row>
    <row r="443" spans="1:30" x14ac:dyDescent="0.25">
      <c r="A443">
        <f>+[1]retail!C453</f>
        <v>1016</v>
      </c>
      <c r="B443" t="str">
        <f>+[1]retail!D453</f>
        <v>Isabela</v>
      </c>
      <c r="C443" t="str">
        <f>+[1]retail!F453</f>
        <v>SLS105</v>
      </c>
      <c r="D443" t="str">
        <f>+[1]retail!G453</f>
        <v>ISABELA CTG - SALES</v>
      </c>
      <c r="E443">
        <v>630130</v>
      </c>
      <c r="F443" t="s">
        <v>197</v>
      </c>
      <c r="G443" t="s">
        <v>191</v>
      </c>
      <c r="H443">
        <f>+[1]retail!J453</f>
        <v>170005427</v>
      </c>
      <c r="I443" t="str">
        <f>+[1]retail!K453</f>
        <v>THERMAL PRINTER</v>
      </c>
      <c r="J443">
        <f>+[1]retail!M453</f>
        <v>2</v>
      </c>
      <c r="K443">
        <f>+[1]retail!N453</f>
        <v>2</v>
      </c>
      <c r="L443" s="5">
        <f>+[1]retail!O453</f>
        <v>44740</v>
      </c>
      <c r="M443" s="6">
        <f>+[1]retail!P453</f>
        <v>6700</v>
      </c>
      <c r="N443" s="6">
        <f>+[1]retail!Q453</f>
        <v>837.5</v>
      </c>
      <c r="O443" s="6">
        <f>+[1]retail!R453</f>
        <v>4745.82</v>
      </c>
      <c r="P443" s="6" t="str">
        <f>+[1]retail!S453</f>
        <v>PHP</v>
      </c>
      <c r="Q443" s="6">
        <f>+[1]retail!T453</f>
        <v>279.17</v>
      </c>
      <c r="R443" s="6">
        <f>+[1]retail!U453</f>
        <v>0</v>
      </c>
      <c r="S443" s="6">
        <f>+[1]retail!V453</f>
        <v>279.17</v>
      </c>
      <c r="T443" s="6">
        <f>+[1]retail!W453</f>
        <v>279.17</v>
      </c>
      <c r="U443" s="6">
        <f>+[1]retail!X453</f>
        <v>279.17</v>
      </c>
      <c r="V443" s="6">
        <f>+[1]retail!Y453</f>
        <v>279.17</v>
      </c>
      <c r="W443" s="6">
        <f>+[1]retail!Z453</f>
        <v>279.17</v>
      </c>
      <c r="X443" s="6">
        <f>+[1]retail!AA453</f>
        <v>279.17</v>
      </c>
      <c r="Y443" s="6">
        <f>+[1]retail!AB453</f>
        <v>279.17</v>
      </c>
      <c r="Z443" s="6">
        <f>+[1]retail!AC453</f>
        <v>279.17</v>
      </c>
      <c r="AA443" s="6">
        <f>+[1]retail!AD453</f>
        <v>279.17</v>
      </c>
      <c r="AB443" s="6">
        <f>+[1]retail!AE453</f>
        <v>279.17</v>
      </c>
      <c r="AC443" s="6">
        <f>+[1]retail!AF453</f>
        <v>279.17</v>
      </c>
      <c r="AD443" s="6">
        <f>+[1]retail!AG453</f>
        <v>279.17</v>
      </c>
    </row>
    <row r="444" spans="1:30" x14ac:dyDescent="0.25">
      <c r="A444">
        <f>+[1]retail!C454</f>
        <v>1016</v>
      </c>
      <c r="B444" t="str">
        <f>+[1]retail!D454</f>
        <v>Isabela</v>
      </c>
      <c r="C444" t="str">
        <f>+[1]retail!F454</f>
        <v>SLS105</v>
      </c>
      <c r="D444" t="str">
        <f>+[1]retail!G454</f>
        <v>ISABELA CTG - SALES</v>
      </c>
      <c r="E444">
        <v>630130</v>
      </c>
      <c r="F444" t="s">
        <v>197</v>
      </c>
      <c r="G444" t="s">
        <v>191</v>
      </c>
      <c r="H444">
        <f>+[1]retail!J454</f>
        <v>170005427</v>
      </c>
      <c r="I444" t="str">
        <f>+[1]retail!K454</f>
        <v>POS MACHINE</v>
      </c>
      <c r="J444">
        <f>+[1]retail!M454</f>
        <v>2</v>
      </c>
      <c r="K444">
        <f>+[1]retail!N454</f>
        <v>5</v>
      </c>
      <c r="L444" s="5">
        <f>+[1]retail!O454</f>
        <v>44735</v>
      </c>
      <c r="M444" s="6">
        <f>+[1]retail!P454</f>
        <v>24500</v>
      </c>
      <c r="N444" s="6">
        <f>+[1]retail!Q454</f>
        <v>1225</v>
      </c>
      <c r="O444" s="6">
        <f>+[1]retail!R454</f>
        <v>21641.68</v>
      </c>
      <c r="P444" s="6" t="str">
        <f>+[1]retail!S454</f>
        <v>PHP</v>
      </c>
      <c r="Q444" s="6">
        <f>+[1]retail!T454</f>
        <v>408.33</v>
      </c>
      <c r="R444" s="6">
        <f>+[1]retail!U454</f>
        <v>0</v>
      </c>
      <c r="S444" s="6">
        <f>+[1]retail!V454</f>
        <v>408.33</v>
      </c>
      <c r="T444" s="6">
        <f>+[1]retail!W454</f>
        <v>408.33</v>
      </c>
      <c r="U444" s="6">
        <f>+[1]retail!X454</f>
        <v>408.33</v>
      </c>
      <c r="V444" s="6">
        <f>+[1]retail!Y454</f>
        <v>408.33</v>
      </c>
      <c r="W444" s="6">
        <f>+[1]retail!Z454</f>
        <v>408.33</v>
      </c>
      <c r="X444" s="6">
        <f>+[1]retail!AA454</f>
        <v>408.33</v>
      </c>
      <c r="Y444" s="6">
        <f>+[1]retail!AB454</f>
        <v>408.34</v>
      </c>
      <c r="Z444" s="6">
        <f>+[1]retail!AC454</f>
        <v>408.33</v>
      </c>
      <c r="AA444" s="6">
        <f>+[1]retail!AD454</f>
        <v>408.33</v>
      </c>
      <c r="AB444" s="6">
        <f>+[1]retail!AE454</f>
        <v>408.33</v>
      </c>
      <c r="AC444" s="6">
        <f>+[1]retail!AF454</f>
        <v>408.33</v>
      </c>
      <c r="AD444" s="6">
        <f>+[1]retail!AG454</f>
        <v>408.33</v>
      </c>
    </row>
    <row r="445" spans="1:30" x14ac:dyDescent="0.25">
      <c r="A445">
        <f>+[1]retail!C455</f>
        <v>1016</v>
      </c>
      <c r="B445" t="str">
        <f>+[1]retail!D455</f>
        <v>Isabela</v>
      </c>
      <c r="C445">
        <f>+[1]retail!F455</f>
        <v>110094</v>
      </c>
      <c r="D445" t="str">
        <f>+[1]retail!G455</f>
        <v>CAMASI PENABLANCA</v>
      </c>
      <c r="E445">
        <v>630130</v>
      </c>
      <c r="F445" t="s">
        <v>197</v>
      </c>
      <c r="G445" t="s">
        <v>191</v>
      </c>
      <c r="H445">
        <f>+[1]retail!J455</f>
        <v>170005428</v>
      </c>
      <c r="I445" t="str">
        <f>+[1]retail!K455</f>
        <v>THERMAL PRINTER</v>
      </c>
      <c r="J445">
        <f>+[1]retail!M455</f>
        <v>1</v>
      </c>
      <c r="K445">
        <f>+[1]retail!N455</f>
        <v>2</v>
      </c>
      <c r="L445" s="5">
        <f>+[1]retail!O455</f>
        <v>44740</v>
      </c>
      <c r="M445" s="6">
        <f>+[1]retail!P455</f>
        <v>6700</v>
      </c>
      <c r="N445" s="6">
        <f>+[1]retail!Q455</f>
        <v>837.5</v>
      </c>
      <c r="O445" s="6">
        <f>+[1]retail!R455</f>
        <v>4745.82</v>
      </c>
      <c r="P445" s="6" t="str">
        <f>+[1]retail!S455</f>
        <v>PHP</v>
      </c>
      <c r="Q445" s="6">
        <f>+[1]retail!T455</f>
        <v>279.17</v>
      </c>
      <c r="R445" s="6">
        <f>+[1]retail!U455</f>
        <v>0</v>
      </c>
      <c r="S445" s="6">
        <f>+[1]retail!V455</f>
        <v>279.17</v>
      </c>
      <c r="T445" s="6">
        <f>+[1]retail!W455</f>
        <v>279.17</v>
      </c>
      <c r="U445" s="6">
        <f>+[1]retail!X455</f>
        <v>279.17</v>
      </c>
      <c r="V445" s="6">
        <f>+[1]retail!Y455</f>
        <v>279.17</v>
      </c>
      <c r="W445" s="6">
        <f>+[1]retail!Z455</f>
        <v>279.17</v>
      </c>
      <c r="X445" s="6">
        <f>+[1]retail!AA455</f>
        <v>279.17</v>
      </c>
      <c r="Y445" s="6">
        <f>+[1]retail!AB455</f>
        <v>279.17</v>
      </c>
      <c r="Z445" s="6">
        <f>+[1]retail!AC455</f>
        <v>279.17</v>
      </c>
      <c r="AA445" s="6">
        <f>+[1]retail!AD455</f>
        <v>279.17</v>
      </c>
      <c r="AB445" s="6">
        <f>+[1]retail!AE455</f>
        <v>279.17</v>
      </c>
      <c r="AC445" s="6">
        <f>+[1]retail!AF455</f>
        <v>279.17</v>
      </c>
      <c r="AD445" s="6">
        <f>+[1]retail!AG455</f>
        <v>279.17</v>
      </c>
    </row>
    <row r="446" spans="1:30" x14ac:dyDescent="0.25">
      <c r="A446">
        <f>+[1]retail!C456</f>
        <v>1016</v>
      </c>
      <c r="B446" t="str">
        <f>+[1]retail!D456</f>
        <v>Isabela</v>
      </c>
      <c r="C446">
        <f>+[1]retail!F456</f>
        <v>110095</v>
      </c>
      <c r="D446" t="str">
        <f>+[1]retail!G456</f>
        <v>AJAT IGUIG 2</v>
      </c>
      <c r="E446">
        <v>630130</v>
      </c>
      <c r="F446" t="s">
        <v>197</v>
      </c>
      <c r="G446" t="s">
        <v>191</v>
      </c>
      <c r="H446">
        <f>+[1]retail!J456</f>
        <v>170005428</v>
      </c>
      <c r="I446" t="str">
        <f>+[1]retail!K456</f>
        <v>POS MACHINE</v>
      </c>
      <c r="J446">
        <f>+[1]retail!M456</f>
        <v>1</v>
      </c>
      <c r="K446">
        <f>+[1]retail!N456</f>
        <v>5</v>
      </c>
      <c r="L446" s="5">
        <f>+[1]retail!O456</f>
        <v>44735</v>
      </c>
      <c r="M446" s="6">
        <f>+[1]retail!P456</f>
        <v>24500</v>
      </c>
      <c r="N446" s="6">
        <f>+[1]retail!Q456</f>
        <v>1225</v>
      </c>
      <c r="O446" s="6">
        <f>+[1]retail!R456</f>
        <v>21641.68</v>
      </c>
      <c r="P446" s="6" t="str">
        <f>+[1]retail!S456</f>
        <v>PHP</v>
      </c>
      <c r="Q446" s="6">
        <f>+[1]retail!T456</f>
        <v>408.33</v>
      </c>
      <c r="R446" s="6">
        <f>+[1]retail!U456</f>
        <v>0</v>
      </c>
      <c r="S446" s="6">
        <f>+[1]retail!V456</f>
        <v>408.33</v>
      </c>
      <c r="T446" s="6">
        <f>+[1]retail!W456</f>
        <v>408.33</v>
      </c>
      <c r="U446" s="6">
        <f>+[1]retail!X456</f>
        <v>408.33</v>
      </c>
      <c r="V446" s="6">
        <f>+[1]retail!Y456</f>
        <v>408.33</v>
      </c>
      <c r="W446" s="6">
        <f>+[1]retail!Z456</f>
        <v>408.33</v>
      </c>
      <c r="X446" s="6">
        <f>+[1]retail!AA456</f>
        <v>408.33</v>
      </c>
      <c r="Y446" s="6">
        <f>+[1]retail!AB456</f>
        <v>408.34</v>
      </c>
      <c r="Z446" s="6">
        <f>+[1]retail!AC456</f>
        <v>408.33</v>
      </c>
      <c r="AA446" s="6">
        <f>+[1]retail!AD456</f>
        <v>408.33</v>
      </c>
      <c r="AB446" s="6">
        <f>+[1]retail!AE456</f>
        <v>408.33</v>
      </c>
      <c r="AC446" s="6">
        <f>+[1]retail!AF456</f>
        <v>408.33</v>
      </c>
      <c r="AD446" s="6">
        <f>+[1]retail!AG456</f>
        <v>408.33</v>
      </c>
    </row>
    <row r="447" spans="1:30" x14ac:dyDescent="0.25">
      <c r="A447">
        <f>+[1]retail!C457</f>
        <v>1016</v>
      </c>
      <c r="B447" t="str">
        <f>+[1]retail!D457</f>
        <v>Isabela</v>
      </c>
      <c r="C447" t="str">
        <f>+[1]retail!F457</f>
        <v>SLS105</v>
      </c>
      <c r="D447" t="str">
        <f>+[1]retail!G457</f>
        <v>ISABELA CTG - SALES</v>
      </c>
      <c r="E447">
        <v>630130</v>
      </c>
      <c r="F447" t="s">
        <v>197</v>
      </c>
      <c r="G447" t="s">
        <v>191</v>
      </c>
      <c r="H447">
        <f>+[1]retail!J457</f>
        <v>170005428</v>
      </c>
      <c r="I447" t="str">
        <f>+[1]retail!K457</f>
        <v>THERMAL PRINTER</v>
      </c>
      <c r="J447">
        <f>+[1]retail!M457</f>
        <v>2</v>
      </c>
      <c r="K447">
        <f>+[1]retail!N457</f>
        <v>2</v>
      </c>
      <c r="L447" s="5">
        <f>+[1]retail!O457</f>
        <v>44740</v>
      </c>
      <c r="M447" s="6">
        <f>+[1]retail!P457</f>
        <v>6700</v>
      </c>
      <c r="N447" s="6">
        <f>+[1]retail!Q457</f>
        <v>837.5</v>
      </c>
      <c r="O447" s="6">
        <f>+[1]retail!R457</f>
        <v>4745.82</v>
      </c>
      <c r="P447" s="6" t="str">
        <f>+[1]retail!S457</f>
        <v>PHP</v>
      </c>
      <c r="Q447" s="6">
        <f>+[1]retail!T457</f>
        <v>279.17</v>
      </c>
      <c r="R447" s="6">
        <f>+[1]retail!U457</f>
        <v>0</v>
      </c>
      <c r="S447" s="6">
        <f>+[1]retail!V457</f>
        <v>279.17</v>
      </c>
      <c r="T447" s="6">
        <f>+[1]retail!W457</f>
        <v>279.17</v>
      </c>
      <c r="U447" s="6">
        <f>+[1]retail!X457</f>
        <v>279.17</v>
      </c>
      <c r="V447" s="6">
        <f>+[1]retail!Y457</f>
        <v>279.17</v>
      </c>
      <c r="W447" s="6">
        <f>+[1]retail!Z457</f>
        <v>279.17</v>
      </c>
      <c r="X447" s="6">
        <f>+[1]retail!AA457</f>
        <v>279.17</v>
      </c>
      <c r="Y447" s="6">
        <f>+[1]retail!AB457</f>
        <v>279.17</v>
      </c>
      <c r="Z447" s="6">
        <f>+[1]retail!AC457</f>
        <v>279.17</v>
      </c>
      <c r="AA447" s="6">
        <f>+[1]retail!AD457</f>
        <v>279.17</v>
      </c>
      <c r="AB447" s="6">
        <f>+[1]retail!AE457</f>
        <v>279.17</v>
      </c>
      <c r="AC447" s="6">
        <f>+[1]retail!AF457</f>
        <v>279.17</v>
      </c>
      <c r="AD447" s="6">
        <f>+[1]retail!AG457</f>
        <v>279.17</v>
      </c>
    </row>
    <row r="448" spans="1:30" x14ac:dyDescent="0.25">
      <c r="A448">
        <f>+[1]retail!C458</f>
        <v>1016</v>
      </c>
      <c r="B448" t="str">
        <f>+[1]retail!D458</f>
        <v>Isabela</v>
      </c>
      <c r="C448">
        <f>+[1]retail!F458</f>
        <v>110094</v>
      </c>
      <c r="D448" t="str">
        <f>+[1]retail!G458</f>
        <v>CAMASI PENABLANCA</v>
      </c>
      <c r="E448">
        <v>630130</v>
      </c>
      <c r="F448" t="s">
        <v>197</v>
      </c>
      <c r="G448" t="s">
        <v>191</v>
      </c>
      <c r="H448">
        <f>+[1]retail!J458</f>
        <v>170005428</v>
      </c>
      <c r="I448" t="str">
        <f>+[1]retail!K458</f>
        <v>POS MACHINE</v>
      </c>
      <c r="J448">
        <f>+[1]retail!M458</f>
        <v>1</v>
      </c>
      <c r="K448">
        <f>+[1]retail!N458</f>
        <v>5</v>
      </c>
      <c r="L448" s="5">
        <f>+[1]retail!O458</f>
        <v>44735</v>
      </c>
      <c r="M448" s="6">
        <f>+[1]retail!P458</f>
        <v>24500</v>
      </c>
      <c r="N448" s="6">
        <f>+[1]retail!Q458</f>
        <v>1225</v>
      </c>
      <c r="O448" s="6">
        <f>+[1]retail!R458</f>
        <v>21641.68</v>
      </c>
      <c r="P448" s="6" t="str">
        <f>+[1]retail!S458</f>
        <v>PHP</v>
      </c>
      <c r="Q448" s="6">
        <f>+[1]retail!T458</f>
        <v>408.33</v>
      </c>
      <c r="R448" s="6">
        <f>+[1]retail!U458</f>
        <v>0</v>
      </c>
      <c r="S448" s="6">
        <f>+[1]retail!V458</f>
        <v>408.33</v>
      </c>
      <c r="T448" s="6">
        <f>+[1]retail!W458</f>
        <v>408.33</v>
      </c>
      <c r="U448" s="6">
        <f>+[1]retail!X458</f>
        <v>408.33</v>
      </c>
      <c r="V448" s="6">
        <f>+[1]retail!Y458</f>
        <v>408.33</v>
      </c>
      <c r="W448" s="6">
        <f>+[1]retail!Z458</f>
        <v>408.33</v>
      </c>
      <c r="X448" s="6">
        <f>+[1]retail!AA458</f>
        <v>408.33</v>
      </c>
      <c r="Y448" s="6">
        <f>+[1]retail!AB458</f>
        <v>408.34</v>
      </c>
      <c r="Z448" s="6">
        <f>+[1]retail!AC458</f>
        <v>408.33</v>
      </c>
      <c r="AA448" s="6">
        <f>+[1]retail!AD458</f>
        <v>408.33</v>
      </c>
      <c r="AB448" s="6">
        <f>+[1]retail!AE458</f>
        <v>408.33</v>
      </c>
      <c r="AC448" s="6">
        <f>+[1]retail!AF458</f>
        <v>408.33</v>
      </c>
      <c r="AD448" s="6">
        <f>+[1]retail!AG458</f>
        <v>408.33</v>
      </c>
    </row>
    <row r="449" spans="1:30" x14ac:dyDescent="0.25">
      <c r="A449">
        <f>+[1]retail!C459</f>
        <v>1016</v>
      </c>
      <c r="B449" t="str">
        <f>+[1]retail!D459</f>
        <v>Isabela</v>
      </c>
      <c r="C449" t="str">
        <f>+[1]retail!F459</f>
        <v>SLS105</v>
      </c>
      <c r="D449" t="str">
        <f>+[1]retail!G459</f>
        <v>ISABELA CTG - SALES</v>
      </c>
      <c r="E449">
        <v>630130</v>
      </c>
      <c r="F449" t="s">
        <v>197</v>
      </c>
      <c r="G449" t="s">
        <v>191</v>
      </c>
      <c r="H449">
        <f>+[1]retail!J459</f>
        <v>170005428</v>
      </c>
      <c r="I449" t="str">
        <f>+[1]retail!K459</f>
        <v>THERMAL PRINTER</v>
      </c>
      <c r="J449">
        <f>+[1]retail!M459</f>
        <v>2</v>
      </c>
      <c r="K449">
        <f>+[1]retail!N459</f>
        <v>2</v>
      </c>
      <c r="L449" s="5">
        <f>+[1]retail!O459</f>
        <v>44740</v>
      </c>
      <c r="M449" s="6">
        <f>+[1]retail!P459</f>
        <v>6700</v>
      </c>
      <c r="N449" s="6">
        <f>+[1]retail!Q459</f>
        <v>837.5</v>
      </c>
      <c r="O449" s="6">
        <f>+[1]retail!R459</f>
        <v>4745.82</v>
      </c>
      <c r="P449" s="6" t="str">
        <f>+[1]retail!S459</f>
        <v>PHP</v>
      </c>
      <c r="Q449" s="6">
        <f>+[1]retail!T459</f>
        <v>279.17</v>
      </c>
      <c r="R449" s="6">
        <f>+[1]retail!U459</f>
        <v>0</v>
      </c>
      <c r="S449" s="6">
        <f>+[1]retail!V459</f>
        <v>279.17</v>
      </c>
      <c r="T449" s="6">
        <f>+[1]retail!W459</f>
        <v>279.17</v>
      </c>
      <c r="U449" s="6">
        <f>+[1]retail!X459</f>
        <v>279.17</v>
      </c>
      <c r="V449" s="6">
        <f>+[1]retail!Y459</f>
        <v>279.17</v>
      </c>
      <c r="W449" s="6">
        <f>+[1]retail!Z459</f>
        <v>279.17</v>
      </c>
      <c r="X449" s="6">
        <f>+[1]retail!AA459</f>
        <v>279.17</v>
      </c>
      <c r="Y449" s="6">
        <f>+[1]retail!AB459</f>
        <v>279.17</v>
      </c>
      <c r="Z449" s="6">
        <f>+[1]retail!AC459</f>
        <v>279.17</v>
      </c>
      <c r="AA449" s="6">
        <f>+[1]retail!AD459</f>
        <v>279.17</v>
      </c>
      <c r="AB449" s="6">
        <f>+[1]retail!AE459</f>
        <v>279.17</v>
      </c>
      <c r="AC449" s="6">
        <f>+[1]retail!AF459</f>
        <v>279.17</v>
      </c>
      <c r="AD449" s="6">
        <f>+[1]retail!AG459</f>
        <v>279.17</v>
      </c>
    </row>
    <row r="450" spans="1:30" x14ac:dyDescent="0.25">
      <c r="A450">
        <f>+[1]retail!C460</f>
        <v>1016</v>
      </c>
      <c r="B450" t="str">
        <f>+[1]retail!D460</f>
        <v>Isabela</v>
      </c>
      <c r="C450" t="str">
        <f>+[1]retail!F460</f>
        <v>SLS105</v>
      </c>
      <c r="D450" t="str">
        <f>+[1]retail!G460</f>
        <v>ISABELA CTG - SALES</v>
      </c>
      <c r="E450">
        <v>630130</v>
      </c>
      <c r="F450" t="s">
        <v>197</v>
      </c>
      <c r="G450" t="s">
        <v>191</v>
      </c>
      <c r="H450">
        <f>+[1]retail!J460</f>
        <v>170005428</v>
      </c>
      <c r="I450" t="str">
        <f>+[1]retail!K460</f>
        <v>POS MACHINE</v>
      </c>
      <c r="J450">
        <f>+[1]retail!M460</f>
        <v>2</v>
      </c>
      <c r="K450">
        <f>+[1]retail!N460</f>
        <v>5</v>
      </c>
      <c r="L450" s="5">
        <f>+[1]retail!O460</f>
        <v>44735</v>
      </c>
      <c r="M450" s="6">
        <f>+[1]retail!P460</f>
        <v>24500</v>
      </c>
      <c r="N450" s="6">
        <f>+[1]retail!Q460</f>
        <v>1225</v>
      </c>
      <c r="O450" s="6">
        <f>+[1]retail!R460</f>
        <v>21641.68</v>
      </c>
      <c r="P450" s="6" t="str">
        <f>+[1]retail!S460</f>
        <v>PHP</v>
      </c>
      <c r="Q450" s="6">
        <f>+[1]retail!T460</f>
        <v>408.33</v>
      </c>
      <c r="R450" s="6">
        <f>+[1]retail!U460</f>
        <v>0</v>
      </c>
      <c r="S450" s="6">
        <f>+[1]retail!V460</f>
        <v>408.33</v>
      </c>
      <c r="T450" s="6">
        <f>+[1]retail!W460</f>
        <v>408.33</v>
      </c>
      <c r="U450" s="6">
        <f>+[1]retail!X460</f>
        <v>408.33</v>
      </c>
      <c r="V450" s="6">
        <f>+[1]retail!Y460</f>
        <v>408.33</v>
      </c>
      <c r="W450" s="6">
        <f>+[1]retail!Z460</f>
        <v>408.33</v>
      </c>
      <c r="X450" s="6">
        <f>+[1]retail!AA460</f>
        <v>408.33</v>
      </c>
      <c r="Y450" s="6">
        <f>+[1]retail!AB460</f>
        <v>408.34</v>
      </c>
      <c r="Z450" s="6">
        <f>+[1]retail!AC460</f>
        <v>408.33</v>
      </c>
      <c r="AA450" s="6">
        <f>+[1]retail!AD460</f>
        <v>408.33</v>
      </c>
      <c r="AB450" s="6">
        <f>+[1]retail!AE460</f>
        <v>408.33</v>
      </c>
      <c r="AC450" s="6">
        <f>+[1]retail!AF460</f>
        <v>408.33</v>
      </c>
      <c r="AD450" s="6">
        <f>+[1]retail!AG460</f>
        <v>408.33</v>
      </c>
    </row>
    <row r="451" spans="1:30" x14ac:dyDescent="0.25">
      <c r="A451">
        <f>+[1]retail!C461</f>
        <v>1016</v>
      </c>
      <c r="B451" t="str">
        <f>+[1]retail!D461</f>
        <v>Isabela</v>
      </c>
      <c r="C451" t="str">
        <f>+[1]retail!F461</f>
        <v>SLS105</v>
      </c>
      <c r="D451" t="str">
        <f>+[1]retail!G461</f>
        <v>ISABELA CTG - SALES</v>
      </c>
      <c r="E451">
        <v>630130</v>
      </c>
      <c r="F451" t="s">
        <v>197</v>
      </c>
      <c r="G451" t="s">
        <v>191</v>
      </c>
      <c r="H451">
        <f>+[1]retail!J461</f>
        <v>170005428</v>
      </c>
      <c r="I451" t="str">
        <f>+[1]retail!K461</f>
        <v>THERMAL PRINTER</v>
      </c>
      <c r="J451">
        <f>+[1]retail!M461</f>
        <v>2</v>
      </c>
      <c r="K451">
        <f>+[1]retail!N461</f>
        <v>2</v>
      </c>
      <c r="L451" s="5">
        <f>+[1]retail!O461</f>
        <v>44740</v>
      </c>
      <c r="M451" s="6">
        <f>+[1]retail!P461</f>
        <v>6700</v>
      </c>
      <c r="N451" s="6">
        <f>+[1]retail!Q461</f>
        <v>837.5</v>
      </c>
      <c r="O451" s="6">
        <f>+[1]retail!R461</f>
        <v>4745.82</v>
      </c>
      <c r="P451" s="6" t="str">
        <f>+[1]retail!S461</f>
        <v>PHP</v>
      </c>
      <c r="Q451" s="6">
        <f>+[1]retail!T461</f>
        <v>279.17</v>
      </c>
      <c r="R451" s="6">
        <f>+[1]retail!U461</f>
        <v>0</v>
      </c>
      <c r="S451" s="6">
        <f>+[1]retail!V461</f>
        <v>279.17</v>
      </c>
      <c r="T451" s="6">
        <f>+[1]retail!W461</f>
        <v>279.17</v>
      </c>
      <c r="U451" s="6">
        <f>+[1]retail!X461</f>
        <v>279.17</v>
      </c>
      <c r="V451" s="6">
        <f>+[1]retail!Y461</f>
        <v>279.17</v>
      </c>
      <c r="W451" s="6">
        <f>+[1]retail!Z461</f>
        <v>279.17</v>
      </c>
      <c r="X451" s="6">
        <f>+[1]retail!AA461</f>
        <v>279.17</v>
      </c>
      <c r="Y451" s="6">
        <f>+[1]retail!AB461</f>
        <v>279.17</v>
      </c>
      <c r="Z451" s="6">
        <f>+[1]retail!AC461</f>
        <v>279.17</v>
      </c>
      <c r="AA451" s="6">
        <f>+[1]retail!AD461</f>
        <v>279.17</v>
      </c>
      <c r="AB451" s="6">
        <f>+[1]retail!AE461</f>
        <v>279.17</v>
      </c>
      <c r="AC451" s="6">
        <f>+[1]retail!AF461</f>
        <v>279.17</v>
      </c>
      <c r="AD451" s="6">
        <f>+[1]retail!AG461</f>
        <v>279.17</v>
      </c>
    </row>
    <row r="452" spans="1:30" x14ac:dyDescent="0.25">
      <c r="A452">
        <f>+[1]retail!C462</f>
        <v>1016</v>
      </c>
      <c r="B452" t="str">
        <f>+[1]retail!D462</f>
        <v>Isabela</v>
      </c>
      <c r="C452">
        <f>+[1]retail!F462</f>
        <v>110093</v>
      </c>
      <c r="D452" t="str">
        <f>+[1]retail!G462</f>
        <v>SM SUPERMARKET CAUAYAN</v>
      </c>
      <c r="E452">
        <v>630130</v>
      </c>
      <c r="F452" t="s">
        <v>197</v>
      </c>
      <c r="G452" t="s">
        <v>191</v>
      </c>
      <c r="H452">
        <f>+[1]retail!J462</f>
        <v>170005464</v>
      </c>
      <c r="I452" t="str">
        <f>+[1]retail!K462</f>
        <v>ELECTRIC FRYER</v>
      </c>
      <c r="J452">
        <f>+[1]retail!M462</f>
        <v>1</v>
      </c>
      <c r="K452">
        <f>+[1]retail!N462</f>
        <v>2</v>
      </c>
      <c r="L452" s="5">
        <f>+[1]retail!O462</f>
        <v>44733</v>
      </c>
      <c r="M452" s="6">
        <f>+[1]retail!P462</f>
        <v>4999.8599999999997</v>
      </c>
      <c r="N452" s="6">
        <f>+[1]retail!Q462</f>
        <v>624.98</v>
      </c>
      <c r="O452" s="6">
        <f>+[1]retail!R462</f>
        <v>3541.6000000000004</v>
      </c>
      <c r="P452" s="6" t="str">
        <f>+[1]retail!S462</f>
        <v>PHP</v>
      </c>
      <c r="Q452" s="6">
        <f>+[1]retail!T462</f>
        <v>208.33</v>
      </c>
      <c r="R452" s="6">
        <f>+[1]retail!U462</f>
        <v>0</v>
      </c>
      <c r="S452" s="6">
        <f>+[1]retail!V462</f>
        <v>208.33</v>
      </c>
      <c r="T452" s="6">
        <f>+[1]retail!W462</f>
        <v>208.33</v>
      </c>
      <c r="U452" s="6">
        <f>+[1]retail!X462</f>
        <v>208.33</v>
      </c>
      <c r="V452" s="6">
        <f>+[1]retail!Y462</f>
        <v>208.33</v>
      </c>
      <c r="W452" s="6">
        <f>+[1]retail!Z462</f>
        <v>208.33</v>
      </c>
      <c r="X452" s="6">
        <f>+[1]retail!AA462</f>
        <v>208.33</v>
      </c>
      <c r="Y452" s="6">
        <f>+[1]retail!AB462</f>
        <v>208.33</v>
      </c>
      <c r="Z452" s="6">
        <f>+[1]retail!AC462</f>
        <v>208.32</v>
      </c>
      <c r="AA452" s="6">
        <f>+[1]retail!AD462</f>
        <v>208.32</v>
      </c>
      <c r="AB452" s="6">
        <f>+[1]retail!AE462</f>
        <v>208.32</v>
      </c>
      <c r="AC452" s="6">
        <f>+[1]retail!AF462</f>
        <v>208.32</v>
      </c>
      <c r="AD452" s="6">
        <f>+[1]retail!AG462</f>
        <v>208.32</v>
      </c>
    </row>
    <row r="453" spans="1:30" x14ac:dyDescent="0.25">
      <c r="A453">
        <f>+[1]retail!C463</f>
        <v>1016</v>
      </c>
      <c r="B453" t="str">
        <f>+[1]retail!D463</f>
        <v>Isabela</v>
      </c>
      <c r="C453">
        <f>+[1]retail!F463</f>
        <v>110094</v>
      </c>
      <c r="D453" t="str">
        <f>+[1]retail!G463</f>
        <v>CAMASI PENABLANCA</v>
      </c>
      <c r="E453">
        <v>630130</v>
      </c>
      <c r="F453" t="s">
        <v>197</v>
      </c>
      <c r="G453" t="s">
        <v>191</v>
      </c>
      <c r="H453">
        <f>+[1]retail!J463</f>
        <v>170005490</v>
      </c>
      <c r="I453" t="str">
        <f>+[1]retail!K463</f>
        <v>CHIX 22 WARMER</v>
      </c>
      <c r="J453">
        <f>+[1]retail!M463</f>
        <v>1</v>
      </c>
      <c r="K453">
        <f>+[1]retail!N463</f>
        <v>2</v>
      </c>
      <c r="L453" s="5">
        <f>+[1]retail!O463</f>
        <v>44761</v>
      </c>
      <c r="M453" s="6">
        <f>+[1]retail!P463</f>
        <v>10000</v>
      </c>
      <c r="N453" s="6">
        <f>+[1]retail!Q463</f>
        <v>833.33</v>
      </c>
      <c r="O453" s="6">
        <f>+[1]retail!R463</f>
        <v>7500.03</v>
      </c>
      <c r="P453" s="6" t="str">
        <f>+[1]retail!S463</f>
        <v>PHP</v>
      </c>
      <c r="Q453" s="6">
        <f>+[1]retail!T463</f>
        <v>416.67</v>
      </c>
      <c r="R453" s="6">
        <f>+[1]retail!U463</f>
        <v>0</v>
      </c>
      <c r="S453" s="6">
        <f>+[1]retail!V463</f>
        <v>416.67</v>
      </c>
      <c r="T453" s="6">
        <f>+[1]retail!W463</f>
        <v>416.67</v>
      </c>
      <c r="U453" s="6">
        <f>+[1]retail!X463</f>
        <v>416.67</v>
      </c>
      <c r="V453" s="6">
        <f>+[1]retail!Y463</f>
        <v>416.67</v>
      </c>
      <c r="W453" s="6">
        <f>+[1]retail!Z463</f>
        <v>416.67</v>
      </c>
      <c r="X453" s="6">
        <f>+[1]retail!AA463</f>
        <v>416.67</v>
      </c>
      <c r="Y453" s="6">
        <f>+[1]retail!AB463</f>
        <v>416.67</v>
      </c>
      <c r="Z453" s="6">
        <f>+[1]retail!AC463</f>
        <v>416.66</v>
      </c>
      <c r="AA453" s="6">
        <f>+[1]retail!AD463</f>
        <v>416.66</v>
      </c>
      <c r="AB453" s="6">
        <f>+[1]retail!AE463</f>
        <v>416.66</v>
      </c>
      <c r="AC453" s="6">
        <f>+[1]retail!AF463</f>
        <v>416.66</v>
      </c>
      <c r="AD453" s="6">
        <f>+[1]retail!AG463</f>
        <v>416.66</v>
      </c>
    </row>
    <row r="454" spans="1:30" x14ac:dyDescent="0.25">
      <c r="A454">
        <f>+[1]retail!C464</f>
        <v>1016</v>
      </c>
      <c r="B454" t="str">
        <f>+[1]retail!D464</f>
        <v>Isabela</v>
      </c>
      <c r="C454">
        <f>+[1]retail!F464</f>
        <v>110069</v>
      </c>
      <c r="D454" t="str">
        <f>+[1]retail!G464</f>
        <v>BUNTUN TUGUEGARAO</v>
      </c>
      <c r="E454">
        <v>630130</v>
      </c>
      <c r="F454" t="s">
        <v>197</v>
      </c>
      <c r="G454" t="s">
        <v>191</v>
      </c>
      <c r="H454">
        <f>+[1]retail!J464</f>
        <v>170005499</v>
      </c>
      <c r="I454" t="str">
        <f>+[1]retail!K464</f>
        <v>GENERATOR SET</v>
      </c>
      <c r="J454">
        <f>+[1]retail!M464</f>
        <v>2</v>
      </c>
      <c r="K454">
        <f>+[1]retail!N464</f>
        <v>5</v>
      </c>
      <c r="L454" s="5">
        <f>+[1]retail!O464</f>
        <v>44784</v>
      </c>
      <c r="M454" s="6">
        <f>+[1]retail!P464</f>
        <v>36400</v>
      </c>
      <c r="N454" s="6">
        <f>+[1]retail!Q464</f>
        <v>606.66999999999996</v>
      </c>
      <c r="O454" s="6">
        <f>+[1]retail!R464</f>
        <v>33366.65</v>
      </c>
      <c r="P454" s="6" t="str">
        <f>+[1]retail!S464</f>
        <v>PHP</v>
      </c>
      <c r="Q454" s="6">
        <f>+[1]retail!T464</f>
        <v>606.66999999999996</v>
      </c>
      <c r="R454" s="6">
        <f>+[1]retail!U464</f>
        <v>0</v>
      </c>
      <c r="S454" s="6">
        <f>+[1]retail!V464</f>
        <v>606.66999999999996</v>
      </c>
      <c r="T454" s="6">
        <f>+[1]retail!W464</f>
        <v>606.66999999999996</v>
      </c>
      <c r="U454" s="6">
        <f>+[1]retail!X464</f>
        <v>606.66999999999996</v>
      </c>
      <c r="V454" s="6">
        <f>+[1]retail!Y464</f>
        <v>606.66999999999996</v>
      </c>
      <c r="W454" s="6">
        <f>+[1]retail!Z464</f>
        <v>606.66999999999996</v>
      </c>
      <c r="X454" s="6">
        <f>+[1]retail!AA464</f>
        <v>606.66999999999996</v>
      </c>
      <c r="Y454" s="6">
        <f>+[1]retail!AB464</f>
        <v>606.66999999999996</v>
      </c>
      <c r="Z454" s="6">
        <f>+[1]retail!AC464</f>
        <v>606.66999999999996</v>
      </c>
      <c r="AA454" s="6">
        <f>+[1]retail!AD464</f>
        <v>606.66999999999996</v>
      </c>
      <c r="AB454" s="6">
        <f>+[1]retail!AE464</f>
        <v>606.66999999999996</v>
      </c>
      <c r="AC454" s="6">
        <f>+[1]retail!AF464</f>
        <v>606.66999999999996</v>
      </c>
      <c r="AD454" s="6">
        <f>+[1]retail!AG464</f>
        <v>606.66999999999996</v>
      </c>
    </row>
    <row r="455" spans="1:30" x14ac:dyDescent="0.25">
      <c r="A455">
        <f>+[1]retail!C465</f>
        <v>1016</v>
      </c>
      <c r="B455" t="str">
        <f>+[1]retail!D465</f>
        <v>Isabela</v>
      </c>
      <c r="C455">
        <f>+[1]retail!F465</f>
        <v>110085</v>
      </c>
      <c r="D455" t="str">
        <f>+[1]retail!G465</f>
        <v>POBLACION BAGGAO</v>
      </c>
      <c r="E455">
        <v>630130</v>
      </c>
      <c r="F455" t="s">
        <v>197</v>
      </c>
      <c r="G455" t="s">
        <v>191</v>
      </c>
      <c r="H455">
        <f>+[1]retail!J465</f>
        <v>170005499</v>
      </c>
      <c r="I455" t="str">
        <f>+[1]retail!K465</f>
        <v>GENERATOR SET</v>
      </c>
      <c r="J455">
        <f>+[1]retail!M465</f>
        <v>2</v>
      </c>
      <c r="K455">
        <f>+[1]retail!N465</f>
        <v>5</v>
      </c>
      <c r="L455" s="5">
        <f>+[1]retail!O465</f>
        <v>44784</v>
      </c>
      <c r="M455" s="6">
        <f>+[1]retail!P465</f>
        <v>36400</v>
      </c>
      <c r="N455" s="6">
        <f>+[1]retail!Q465</f>
        <v>606.66999999999996</v>
      </c>
      <c r="O455" s="6">
        <f>+[1]retail!R465</f>
        <v>33366.65</v>
      </c>
      <c r="P455" s="6" t="str">
        <f>+[1]retail!S465</f>
        <v>PHP</v>
      </c>
      <c r="Q455" s="6">
        <f>+[1]retail!T465</f>
        <v>606.66999999999996</v>
      </c>
      <c r="R455" s="6">
        <f>+[1]retail!U465</f>
        <v>0</v>
      </c>
      <c r="S455" s="6">
        <f>+[1]retail!V465</f>
        <v>606.66999999999996</v>
      </c>
      <c r="T455" s="6">
        <f>+[1]retail!W465</f>
        <v>606.66999999999996</v>
      </c>
      <c r="U455" s="6">
        <f>+[1]retail!X465</f>
        <v>606.66999999999996</v>
      </c>
      <c r="V455" s="6">
        <f>+[1]retail!Y465</f>
        <v>606.66999999999996</v>
      </c>
      <c r="W455" s="6">
        <f>+[1]retail!Z465</f>
        <v>606.66999999999996</v>
      </c>
      <c r="X455" s="6">
        <f>+[1]retail!AA465</f>
        <v>606.66999999999996</v>
      </c>
      <c r="Y455" s="6">
        <f>+[1]retail!AB465</f>
        <v>606.66999999999996</v>
      </c>
      <c r="Z455" s="6">
        <f>+[1]retail!AC465</f>
        <v>606.66999999999996</v>
      </c>
      <c r="AA455" s="6">
        <f>+[1]retail!AD465</f>
        <v>606.66999999999996</v>
      </c>
      <c r="AB455" s="6">
        <f>+[1]retail!AE465</f>
        <v>606.66999999999996</v>
      </c>
      <c r="AC455" s="6">
        <f>+[1]retail!AF465</f>
        <v>606.66999999999996</v>
      </c>
      <c r="AD455" s="6">
        <f>+[1]retail!AG465</f>
        <v>606.66999999999996</v>
      </c>
    </row>
    <row r="456" spans="1:30" x14ac:dyDescent="0.25">
      <c r="A456">
        <f>+[1]retail!C466</f>
        <v>1016</v>
      </c>
      <c r="B456" t="str">
        <f>+[1]retail!D466</f>
        <v>Isabela</v>
      </c>
      <c r="C456">
        <f>+[1]retail!F466</f>
        <v>110049</v>
      </c>
      <c r="D456" t="str">
        <f>+[1]retail!G466</f>
        <v>CENTRO 1 SANCHEZ MIRA 2</v>
      </c>
      <c r="E456">
        <v>630130</v>
      </c>
      <c r="F456" t="s">
        <v>197</v>
      </c>
      <c r="G456" t="s">
        <v>191</v>
      </c>
      <c r="H456">
        <f>+[1]retail!J466</f>
        <v>170005499</v>
      </c>
      <c r="I456" t="str">
        <f>+[1]retail!K466</f>
        <v>GENERATOR SET</v>
      </c>
      <c r="J456">
        <f>+[1]retail!M466</f>
        <v>2</v>
      </c>
      <c r="K456">
        <f>+[1]retail!N466</f>
        <v>5</v>
      </c>
      <c r="L456" s="5">
        <f>+[1]retail!O466</f>
        <v>44784</v>
      </c>
      <c r="M456" s="6">
        <f>+[1]retail!P466</f>
        <v>36400</v>
      </c>
      <c r="N456" s="6">
        <f>+[1]retail!Q466</f>
        <v>606.66999999999996</v>
      </c>
      <c r="O456" s="6">
        <f>+[1]retail!R466</f>
        <v>33366.65</v>
      </c>
      <c r="P456" s="6" t="str">
        <f>+[1]retail!S466</f>
        <v>PHP</v>
      </c>
      <c r="Q456" s="6">
        <f>+[1]retail!T466</f>
        <v>606.66999999999996</v>
      </c>
      <c r="R456" s="6">
        <f>+[1]retail!U466</f>
        <v>0</v>
      </c>
      <c r="S456" s="6">
        <f>+[1]retail!V466</f>
        <v>606.66999999999996</v>
      </c>
      <c r="T456" s="6">
        <f>+[1]retail!W466</f>
        <v>606.66999999999996</v>
      </c>
      <c r="U456" s="6">
        <f>+[1]retail!X466</f>
        <v>606.66999999999996</v>
      </c>
      <c r="V456" s="6">
        <f>+[1]retail!Y466</f>
        <v>606.66999999999996</v>
      </c>
      <c r="W456" s="6">
        <f>+[1]retail!Z466</f>
        <v>606.66999999999996</v>
      </c>
      <c r="X456" s="6">
        <f>+[1]retail!AA466</f>
        <v>606.66999999999996</v>
      </c>
      <c r="Y456" s="6">
        <f>+[1]retail!AB466</f>
        <v>606.66999999999996</v>
      </c>
      <c r="Z456" s="6">
        <f>+[1]retail!AC466</f>
        <v>606.66999999999996</v>
      </c>
      <c r="AA456" s="6">
        <f>+[1]retail!AD466</f>
        <v>606.66999999999996</v>
      </c>
      <c r="AB456" s="6">
        <f>+[1]retail!AE466</f>
        <v>606.66999999999996</v>
      </c>
      <c r="AC456" s="6">
        <f>+[1]retail!AF466</f>
        <v>606.66999999999996</v>
      </c>
      <c r="AD456" s="6">
        <f>+[1]retail!AG466</f>
        <v>606.66999999999996</v>
      </c>
    </row>
    <row r="457" spans="1:30" x14ac:dyDescent="0.25">
      <c r="A457">
        <f>+[1]retail!C467</f>
        <v>1016</v>
      </c>
      <c r="B457" t="str">
        <f>+[1]retail!D467</f>
        <v>Isabela</v>
      </c>
      <c r="C457">
        <f>+[1]retail!F467</f>
        <v>110055</v>
      </c>
      <c r="D457" t="str">
        <f>+[1]retail!G467</f>
        <v>GOMEZ ST TUGUEGARAO</v>
      </c>
      <c r="E457">
        <v>630130</v>
      </c>
      <c r="F457" t="s">
        <v>197</v>
      </c>
      <c r="G457" t="s">
        <v>191</v>
      </c>
      <c r="H457">
        <f>+[1]retail!J467</f>
        <v>170005499</v>
      </c>
      <c r="I457" t="str">
        <f>+[1]retail!K467</f>
        <v>GENERATOR SET</v>
      </c>
      <c r="J457">
        <f>+[1]retail!M467</f>
        <v>2</v>
      </c>
      <c r="K457">
        <f>+[1]retail!N467</f>
        <v>5</v>
      </c>
      <c r="L457" s="5">
        <f>+[1]retail!O467</f>
        <v>44784</v>
      </c>
      <c r="M457" s="6">
        <f>+[1]retail!P467</f>
        <v>36400</v>
      </c>
      <c r="N457" s="6">
        <f>+[1]retail!Q467</f>
        <v>606.66999999999996</v>
      </c>
      <c r="O457" s="6">
        <f>+[1]retail!R467</f>
        <v>33366.65</v>
      </c>
      <c r="P457" s="6" t="str">
        <f>+[1]retail!S467</f>
        <v>PHP</v>
      </c>
      <c r="Q457" s="6">
        <f>+[1]retail!T467</f>
        <v>606.66999999999996</v>
      </c>
      <c r="R457" s="6">
        <f>+[1]retail!U467</f>
        <v>0</v>
      </c>
      <c r="S457" s="6">
        <f>+[1]retail!V467</f>
        <v>606.66999999999996</v>
      </c>
      <c r="T457" s="6">
        <f>+[1]retail!W467</f>
        <v>606.66999999999996</v>
      </c>
      <c r="U457" s="6">
        <f>+[1]retail!X467</f>
        <v>606.66999999999996</v>
      </c>
      <c r="V457" s="6">
        <f>+[1]retail!Y467</f>
        <v>606.66999999999996</v>
      </c>
      <c r="W457" s="6">
        <f>+[1]retail!Z467</f>
        <v>606.66999999999996</v>
      </c>
      <c r="X457" s="6">
        <f>+[1]retail!AA467</f>
        <v>606.66999999999996</v>
      </c>
      <c r="Y457" s="6">
        <f>+[1]retail!AB467</f>
        <v>606.66999999999996</v>
      </c>
      <c r="Z457" s="6">
        <f>+[1]retail!AC467</f>
        <v>606.66999999999996</v>
      </c>
      <c r="AA457" s="6">
        <f>+[1]retail!AD467</f>
        <v>606.66999999999996</v>
      </c>
      <c r="AB457" s="6">
        <f>+[1]retail!AE467</f>
        <v>606.66999999999996</v>
      </c>
      <c r="AC457" s="6">
        <f>+[1]retail!AF467</f>
        <v>606.66999999999996</v>
      </c>
      <c r="AD457" s="6">
        <f>+[1]retail!AG467</f>
        <v>606.66999999999996</v>
      </c>
    </row>
    <row r="458" spans="1:30" x14ac:dyDescent="0.25">
      <c r="A458">
        <f>+[1]retail!C468</f>
        <v>1016</v>
      </c>
      <c r="B458" t="str">
        <f>+[1]retail!D468</f>
        <v>Isabela</v>
      </c>
      <c r="C458">
        <f>+[1]retail!F468</f>
        <v>110094</v>
      </c>
      <c r="D458" t="str">
        <f>+[1]retail!G468</f>
        <v>CAMASI PENABLANCA</v>
      </c>
      <c r="E458">
        <v>630130</v>
      </c>
      <c r="F458" t="s">
        <v>197</v>
      </c>
      <c r="G458" t="s">
        <v>191</v>
      </c>
      <c r="H458">
        <f>+[1]retail!J468</f>
        <v>170005509</v>
      </c>
      <c r="I458" t="str">
        <f>+[1]retail!K468</f>
        <v>EXHAUST FAN VECTOR</v>
      </c>
      <c r="J458">
        <f>+[1]retail!M468</f>
        <v>2</v>
      </c>
      <c r="K458">
        <f>+[1]retail!N468</f>
        <v>2</v>
      </c>
      <c r="L458" s="5">
        <f>+[1]retail!O468</f>
        <v>44796</v>
      </c>
      <c r="M458" s="6">
        <f>+[1]retail!P468</f>
        <v>9300</v>
      </c>
      <c r="N458" s="6">
        <f>+[1]retail!Q468</f>
        <v>387.5</v>
      </c>
      <c r="O458" s="6">
        <f>+[1]retail!R468</f>
        <v>7362.5</v>
      </c>
      <c r="P458" s="6" t="str">
        <f>+[1]retail!S468</f>
        <v>PHP</v>
      </c>
      <c r="Q458" s="6">
        <f>+[1]retail!T468</f>
        <v>387.5</v>
      </c>
      <c r="R458" s="6">
        <f>+[1]retail!U468</f>
        <v>0</v>
      </c>
      <c r="S458" s="6">
        <f>+[1]retail!V468</f>
        <v>387.5</v>
      </c>
      <c r="T458" s="6">
        <f>+[1]retail!W468</f>
        <v>387.5</v>
      </c>
      <c r="U458" s="6">
        <f>+[1]retail!X468</f>
        <v>387.5</v>
      </c>
      <c r="V458" s="6">
        <f>+[1]retail!Y468</f>
        <v>387.5</v>
      </c>
      <c r="W458" s="6">
        <f>+[1]retail!Z468</f>
        <v>387.5</v>
      </c>
      <c r="X458" s="6">
        <f>+[1]retail!AA468</f>
        <v>387.5</v>
      </c>
      <c r="Y458" s="6">
        <f>+[1]retail!AB468</f>
        <v>387.5</v>
      </c>
      <c r="Z458" s="6">
        <f>+[1]retail!AC468</f>
        <v>387.5</v>
      </c>
      <c r="AA458" s="6">
        <f>+[1]retail!AD468</f>
        <v>387.5</v>
      </c>
      <c r="AB458" s="6">
        <f>+[1]retail!AE468</f>
        <v>387.5</v>
      </c>
      <c r="AC458" s="6">
        <f>+[1]retail!AF468</f>
        <v>387.5</v>
      </c>
      <c r="AD458" s="6">
        <f>+[1]retail!AG468</f>
        <v>387.5</v>
      </c>
    </row>
    <row r="459" spans="1:30" x14ac:dyDescent="0.25">
      <c r="A459">
        <f>+[1]retail!C469</f>
        <v>1016</v>
      </c>
      <c r="B459" t="str">
        <f>+[1]retail!D469</f>
        <v>Isabela</v>
      </c>
      <c r="C459">
        <f>+[1]retail!F469</f>
        <v>110095</v>
      </c>
      <c r="D459" t="str">
        <f>+[1]retail!G469</f>
        <v>AJAT IGUIG 2</v>
      </c>
      <c r="E459">
        <v>630130</v>
      </c>
      <c r="F459" t="s">
        <v>197</v>
      </c>
      <c r="G459" t="s">
        <v>191</v>
      </c>
      <c r="H459">
        <f>+[1]retail!J469</f>
        <v>170005509</v>
      </c>
      <c r="I459" t="str">
        <f>+[1]retail!K469</f>
        <v>EXHAUST FAN VECTOR</v>
      </c>
      <c r="J459">
        <f>+[1]retail!M469</f>
        <v>2</v>
      </c>
      <c r="K459">
        <f>+[1]retail!N469</f>
        <v>2</v>
      </c>
      <c r="L459" s="5">
        <f>+[1]retail!O469</f>
        <v>44796</v>
      </c>
      <c r="M459" s="6">
        <f>+[1]retail!P469</f>
        <v>9300</v>
      </c>
      <c r="N459" s="6">
        <f>+[1]retail!Q469</f>
        <v>387.5</v>
      </c>
      <c r="O459" s="6">
        <f>+[1]retail!R469</f>
        <v>7362.5</v>
      </c>
      <c r="P459" s="6" t="str">
        <f>+[1]retail!S469</f>
        <v>PHP</v>
      </c>
      <c r="Q459" s="6">
        <f>+[1]retail!T469</f>
        <v>387.5</v>
      </c>
      <c r="R459" s="6">
        <f>+[1]retail!U469</f>
        <v>0</v>
      </c>
      <c r="S459" s="6">
        <f>+[1]retail!V469</f>
        <v>387.5</v>
      </c>
      <c r="T459" s="6">
        <f>+[1]retail!W469</f>
        <v>387.5</v>
      </c>
      <c r="U459" s="6">
        <f>+[1]retail!X469</f>
        <v>387.5</v>
      </c>
      <c r="V459" s="6">
        <f>+[1]retail!Y469</f>
        <v>387.5</v>
      </c>
      <c r="W459" s="6">
        <f>+[1]retail!Z469</f>
        <v>387.5</v>
      </c>
      <c r="X459" s="6">
        <f>+[1]retail!AA469</f>
        <v>387.5</v>
      </c>
      <c r="Y459" s="6">
        <f>+[1]retail!AB469</f>
        <v>387.5</v>
      </c>
      <c r="Z459" s="6">
        <f>+[1]retail!AC469</f>
        <v>387.5</v>
      </c>
      <c r="AA459" s="6">
        <f>+[1]retail!AD469</f>
        <v>387.5</v>
      </c>
      <c r="AB459" s="6">
        <f>+[1]retail!AE469</f>
        <v>387.5</v>
      </c>
      <c r="AC459" s="6">
        <f>+[1]retail!AF469</f>
        <v>387.5</v>
      </c>
      <c r="AD459" s="6">
        <f>+[1]retail!AG469</f>
        <v>387.5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B4" sqref="B4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C14" sqref="C14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40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44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52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48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50</v>
      </c>
      <c r="D15" s="4" t="s">
        <v>33</v>
      </c>
      <c r="E15" s="4" t="s">
        <v>50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38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46</v>
      </c>
      <c r="D17" s="4" t="s">
        <v>33</v>
      </c>
      <c r="E17" s="4" t="s">
        <v>78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50</v>
      </c>
      <c r="D18" s="4" t="s">
        <v>33</v>
      </c>
      <c r="E18" s="4" t="s">
        <v>50</v>
      </c>
      <c r="F18" s="4" t="s">
        <v>97</v>
      </c>
      <c r="G18" s="4" t="s">
        <v>34</v>
      </c>
    </row>
    <row r="19" spans="1:7" x14ac:dyDescent="0.25">
      <c r="A19" s="4" t="s">
        <v>98</v>
      </c>
      <c r="B19" s="4" t="s">
        <v>77</v>
      </c>
      <c r="C19" s="4" t="s">
        <v>50</v>
      </c>
      <c r="D19" s="4" t="s">
        <v>33</v>
      </c>
      <c r="E19" s="4" t="s">
        <v>50</v>
      </c>
      <c r="F19" s="4" t="s">
        <v>99</v>
      </c>
      <c r="G19" s="4" t="s">
        <v>34</v>
      </c>
    </row>
    <row r="20" spans="1:7" x14ac:dyDescent="0.25">
      <c r="A20" s="4" t="s">
        <v>100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101</v>
      </c>
      <c r="G20" s="4" t="s">
        <v>34</v>
      </c>
    </row>
    <row r="21" spans="1:7" x14ac:dyDescent="0.25">
      <c r="A21" s="4" t="s">
        <v>102</v>
      </c>
      <c r="B21" s="4" t="s">
        <v>77</v>
      </c>
      <c r="C21" s="4" t="s">
        <v>50</v>
      </c>
      <c r="D21" s="4" t="s">
        <v>33</v>
      </c>
      <c r="E21" s="4" t="s">
        <v>78</v>
      </c>
      <c r="F21" s="4" t="s">
        <v>103</v>
      </c>
      <c r="G21" s="4" t="s">
        <v>34</v>
      </c>
    </row>
    <row r="22" spans="1:7" x14ac:dyDescent="0.25">
      <c r="A22" s="4" t="s">
        <v>104</v>
      </c>
      <c r="B22" s="4" t="s">
        <v>77</v>
      </c>
      <c r="C22" s="4" t="s">
        <v>50</v>
      </c>
      <c r="D22" s="4" t="s">
        <v>33</v>
      </c>
      <c r="E22" s="4" t="s">
        <v>78</v>
      </c>
      <c r="F22" s="4" t="s">
        <v>103</v>
      </c>
      <c r="G22" s="4" t="s">
        <v>34</v>
      </c>
    </row>
    <row r="23" spans="1:7" x14ac:dyDescent="0.25">
      <c r="A23" s="4" t="s">
        <v>105</v>
      </c>
      <c r="B23" s="4" t="s">
        <v>77</v>
      </c>
      <c r="C23" s="4" t="s">
        <v>50</v>
      </c>
      <c r="D23" s="4" t="s">
        <v>33</v>
      </c>
      <c r="E23" s="4" t="s">
        <v>78</v>
      </c>
      <c r="F23" s="4" t="s">
        <v>79</v>
      </c>
      <c r="G23" s="4" t="s">
        <v>34</v>
      </c>
    </row>
    <row r="24" spans="1:7" x14ac:dyDescent="0.25">
      <c r="A24" s="4" t="s">
        <v>106</v>
      </c>
      <c r="B24" s="4" t="s">
        <v>77</v>
      </c>
      <c r="C24" s="4" t="s">
        <v>50</v>
      </c>
      <c r="D24" s="4" t="s">
        <v>33</v>
      </c>
      <c r="E24" s="4" t="s">
        <v>78</v>
      </c>
      <c r="F24" s="4" t="s">
        <v>79</v>
      </c>
      <c r="G24" s="4" t="s">
        <v>34</v>
      </c>
    </row>
    <row r="25" spans="1:7" x14ac:dyDescent="0.25">
      <c r="A25" s="4"/>
      <c r="B25" s="4"/>
      <c r="C25" s="4"/>
      <c r="D25" s="4"/>
      <c r="E25" s="4"/>
      <c r="F25" s="4"/>
      <c r="G25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2"/>
  <sheetViews>
    <sheetView topLeftCell="A66" workbookViewId="0">
      <selection activeCell="B76" sqref="B76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107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108</v>
      </c>
      <c r="C2" t="s">
        <v>109</v>
      </c>
      <c r="D2" t="s">
        <v>34</v>
      </c>
    </row>
    <row r="3" spans="1:4" x14ac:dyDescent="0.25">
      <c r="A3">
        <v>615020</v>
      </c>
      <c r="B3" t="s">
        <v>110</v>
      </c>
      <c r="C3" t="s">
        <v>109</v>
      </c>
      <c r="D3" t="s">
        <v>34</v>
      </c>
    </row>
    <row r="4" spans="1:4" x14ac:dyDescent="0.25">
      <c r="A4">
        <v>615030</v>
      </c>
      <c r="B4" t="s">
        <v>111</v>
      </c>
      <c r="C4" t="s">
        <v>109</v>
      </c>
      <c r="D4" t="s">
        <v>34</v>
      </c>
    </row>
    <row r="5" spans="1:4" x14ac:dyDescent="0.25">
      <c r="A5">
        <v>615040</v>
      </c>
      <c r="B5" t="s">
        <v>112</v>
      </c>
      <c r="C5" t="s">
        <v>109</v>
      </c>
      <c r="D5" t="s">
        <v>34</v>
      </c>
    </row>
    <row r="6" spans="1:4" x14ac:dyDescent="0.25">
      <c r="A6">
        <v>619010</v>
      </c>
      <c r="B6" t="s">
        <v>113</v>
      </c>
      <c r="C6" t="s">
        <v>114</v>
      </c>
      <c r="D6" t="s">
        <v>34</v>
      </c>
    </row>
    <row r="7" spans="1:4" x14ac:dyDescent="0.25">
      <c r="A7">
        <v>619020</v>
      </c>
      <c r="B7" t="s">
        <v>115</v>
      </c>
      <c r="C7" t="s">
        <v>114</v>
      </c>
      <c r="D7" t="s">
        <v>34</v>
      </c>
    </row>
    <row r="8" spans="1:4" x14ac:dyDescent="0.25">
      <c r="A8">
        <v>619030</v>
      </c>
      <c r="B8" t="s">
        <v>116</v>
      </c>
      <c r="C8" t="s">
        <v>114</v>
      </c>
      <c r="D8" t="s">
        <v>34</v>
      </c>
    </row>
    <row r="9" spans="1:4" x14ac:dyDescent="0.25">
      <c r="A9">
        <v>619050</v>
      </c>
      <c r="B9" t="s">
        <v>117</v>
      </c>
      <c r="C9" t="s">
        <v>114</v>
      </c>
      <c r="D9" t="s">
        <v>34</v>
      </c>
    </row>
    <row r="10" spans="1:4" x14ac:dyDescent="0.25">
      <c r="A10">
        <v>619060</v>
      </c>
      <c r="B10" t="s">
        <v>118</v>
      </c>
      <c r="C10" t="s">
        <v>114</v>
      </c>
      <c r="D10" t="s">
        <v>34</v>
      </c>
    </row>
    <row r="11" spans="1:4" x14ac:dyDescent="0.25">
      <c r="A11">
        <v>619070</v>
      </c>
      <c r="B11" t="s">
        <v>119</v>
      </c>
      <c r="C11" t="s">
        <v>114</v>
      </c>
      <c r="D11" t="s">
        <v>34</v>
      </c>
    </row>
    <row r="12" spans="1:4" x14ac:dyDescent="0.25">
      <c r="A12">
        <v>619080</v>
      </c>
      <c r="B12" t="s">
        <v>120</v>
      </c>
      <c r="C12" t="s">
        <v>114</v>
      </c>
      <c r="D12" t="s">
        <v>34</v>
      </c>
    </row>
    <row r="13" spans="1:4" x14ac:dyDescent="0.25">
      <c r="A13">
        <v>619090</v>
      </c>
      <c r="B13" t="s">
        <v>121</v>
      </c>
      <c r="C13" t="s">
        <v>114</v>
      </c>
      <c r="D13" t="s">
        <v>34</v>
      </c>
    </row>
    <row r="14" spans="1:4" x14ac:dyDescent="0.25">
      <c r="A14">
        <v>640110</v>
      </c>
      <c r="B14" t="s">
        <v>122</v>
      </c>
      <c r="C14" t="s">
        <v>114</v>
      </c>
      <c r="D14" t="s">
        <v>34</v>
      </c>
    </row>
    <row r="15" spans="1:4" x14ac:dyDescent="0.25">
      <c r="A15">
        <v>641010</v>
      </c>
      <c r="B15" t="s">
        <v>123</v>
      </c>
      <c r="C15" t="s">
        <v>114</v>
      </c>
      <c r="D15" t="s">
        <v>34</v>
      </c>
    </row>
    <row r="16" spans="1:4" x14ac:dyDescent="0.25">
      <c r="A16">
        <v>622030</v>
      </c>
      <c r="B16" t="s">
        <v>124</v>
      </c>
      <c r="C16" t="s">
        <v>125</v>
      </c>
      <c r="D16" t="s">
        <v>34</v>
      </c>
    </row>
    <row r="17" spans="1:4" x14ac:dyDescent="0.25">
      <c r="A17">
        <v>622040</v>
      </c>
      <c r="B17" t="s">
        <v>126</v>
      </c>
      <c r="C17" t="s">
        <v>125</v>
      </c>
      <c r="D17" t="s">
        <v>34</v>
      </c>
    </row>
    <row r="18" spans="1:4" x14ac:dyDescent="0.25">
      <c r="A18">
        <v>621010</v>
      </c>
      <c r="B18" t="s">
        <v>127</v>
      </c>
      <c r="C18" t="s">
        <v>128</v>
      </c>
      <c r="D18" t="s">
        <v>34</v>
      </c>
    </row>
    <row r="19" spans="1:4" x14ac:dyDescent="0.25">
      <c r="A19">
        <v>621020</v>
      </c>
      <c r="B19" t="s">
        <v>129</v>
      </c>
      <c r="C19" t="s">
        <v>128</v>
      </c>
      <c r="D19" t="s">
        <v>34</v>
      </c>
    </row>
    <row r="20" spans="1:4" x14ac:dyDescent="0.25">
      <c r="A20">
        <v>621030</v>
      </c>
      <c r="B20" t="s">
        <v>130</v>
      </c>
      <c r="C20" t="s">
        <v>128</v>
      </c>
      <c r="D20" t="s">
        <v>34</v>
      </c>
    </row>
    <row r="21" spans="1:4" x14ac:dyDescent="0.25">
      <c r="A21">
        <v>621040</v>
      </c>
      <c r="B21" t="s">
        <v>131</v>
      </c>
      <c r="C21" t="s">
        <v>128</v>
      </c>
      <c r="D21" t="s">
        <v>34</v>
      </c>
    </row>
    <row r="22" spans="1:4" x14ac:dyDescent="0.25">
      <c r="A22">
        <v>621060</v>
      </c>
      <c r="B22" t="s">
        <v>132</v>
      </c>
      <c r="C22" t="s">
        <v>128</v>
      </c>
      <c r="D22" t="s">
        <v>34</v>
      </c>
    </row>
    <row r="23" spans="1:4" x14ac:dyDescent="0.25">
      <c r="A23">
        <v>640090</v>
      </c>
      <c r="B23" t="s">
        <v>133</v>
      </c>
      <c r="C23" t="s">
        <v>134</v>
      </c>
      <c r="D23" t="s">
        <v>34</v>
      </c>
    </row>
    <row r="24" spans="1:4" x14ac:dyDescent="0.25">
      <c r="A24">
        <v>640100</v>
      </c>
      <c r="B24" t="s">
        <v>135</v>
      </c>
      <c r="C24" t="s">
        <v>134</v>
      </c>
      <c r="D24" t="s">
        <v>34</v>
      </c>
    </row>
    <row r="25" spans="1:4" x14ac:dyDescent="0.25">
      <c r="A25">
        <v>640180</v>
      </c>
      <c r="B25" t="s">
        <v>134</v>
      </c>
      <c r="C25" t="s">
        <v>134</v>
      </c>
      <c r="D25" t="s">
        <v>34</v>
      </c>
    </row>
    <row r="26" spans="1:4" x14ac:dyDescent="0.25">
      <c r="A26">
        <v>640190</v>
      </c>
      <c r="B26" t="s">
        <v>136</v>
      </c>
      <c r="C26" t="s">
        <v>134</v>
      </c>
      <c r="D26" t="s">
        <v>34</v>
      </c>
    </row>
    <row r="27" spans="1:4" x14ac:dyDescent="0.25">
      <c r="A27">
        <v>600010</v>
      </c>
      <c r="B27" t="s">
        <v>137</v>
      </c>
      <c r="C27" t="s">
        <v>138</v>
      </c>
      <c r="D27" t="s">
        <v>34</v>
      </c>
    </row>
    <row r="28" spans="1:4" x14ac:dyDescent="0.25">
      <c r="A28">
        <v>600020</v>
      </c>
      <c r="B28" t="s">
        <v>139</v>
      </c>
      <c r="C28" t="s">
        <v>138</v>
      </c>
      <c r="D28" t="s">
        <v>34</v>
      </c>
    </row>
    <row r="29" spans="1:4" x14ac:dyDescent="0.25">
      <c r="A29">
        <v>600030</v>
      </c>
      <c r="B29" t="s">
        <v>140</v>
      </c>
      <c r="C29" t="s">
        <v>138</v>
      </c>
      <c r="D29" t="s">
        <v>34</v>
      </c>
    </row>
    <row r="30" spans="1:4" x14ac:dyDescent="0.25">
      <c r="A30">
        <v>600050</v>
      </c>
      <c r="B30" t="s">
        <v>141</v>
      </c>
      <c r="C30" t="s">
        <v>138</v>
      </c>
      <c r="D30" t="s">
        <v>34</v>
      </c>
    </row>
    <row r="31" spans="1:4" x14ac:dyDescent="0.25">
      <c r="A31">
        <v>600070</v>
      </c>
      <c r="B31" t="s">
        <v>142</v>
      </c>
      <c r="C31" t="s">
        <v>138</v>
      </c>
      <c r="D31" t="s">
        <v>34</v>
      </c>
    </row>
    <row r="32" spans="1:4" x14ac:dyDescent="0.25">
      <c r="A32">
        <v>600080</v>
      </c>
      <c r="B32" t="s">
        <v>143</v>
      </c>
      <c r="C32" t="s">
        <v>138</v>
      </c>
      <c r="D32" t="s">
        <v>34</v>
      </c>
    </row>
    <row r="33" spans="1:4" x14ac:dyDescent="0.25">
      <c r="A33">
        <v>600110</v>
      </c>
      <c r="B33" t="s">
        <v>144</v>
      </c>
      <c r="C33" t="s">
        <v>138</v>
      </c>
      <c r="D33" t="s">
        <v>34</v>
      </c>
    </row>
    <row r="34" spans="1:4" x14ac:dyDescent="0.25">
      <c r="A34">
        <v>600120</v>
      </c>
      <c r="B34" t="s">
        <v>145</v>
      </c>
      <c r="C34" t="s">
        <v>138</v>
      </c>
      <c r="D34" t="s">
        <v>34</v>
      </c>
    </row>
    <row r="35" spans="1:4" x14ac:dyDescent="0.25">
      <c r="A35">
        <v>611060</v>
      </c>
      <c r="B35" t="s">
        <v>146</v>
      </c>
      <c r="C35" t="s">
        <v>147</v>
      </c>
      <c r="D35" t="s">
        <v>34</v>
      </c>
    </row>
    <row r="36" spans="1:4" x14ac:dyDescent="0.25">
      <c r="A36">
        <v>613020</v>
      </c>
      <c r="B36" t="s">
        <v>148</v>
      </c>
      <c r="C36" t="s">
        <v>147</v>
      </c>
      <c r="D36" t="s">
        <v>34</v>
      </c>
    </row>
    <row r="37" spans="1:4" x14ac:dyDescent="0.25">
      <c r="A37">
        <v>613030</v>
      </c>
      <c r="B37" t="s">
        <v>149</v>
      </c>
      <c r="C37" t="s">
        <v>147</v>
      </c>
      <c r="D37" t="s">
        <v>34</v>
      </c>
    </row>
    <row r="38" spans="1:4" x14ac:dyDescent="0.25">
      <c r="A38">
        <v>613050</v>
      </c>
      <c r="B38" t="s">
        <v>150</v>
      </c>
      <c r="C38" t="s">
        <v>147</v>
      </c>
      <c r="D38" t="s">
        <v>34</v>
      </c>
    </row>
    <row r="39" spans="1:4" x14ac:dyDescent="0.25">
      <c r="A39">
        <v>614010</v>
      </c>
      <c r="B39" t="s">
        <v>151</v>
      </c>
      <c r="C39" t="s">
        <v>147</v>
      </c>
      <c r="D39" t="s">
        <v>34</v>
      </c>
    </row>
    <row r="40" spans="1:4" x14ac:dyDescent="0.25">
      <c r="A40">
        <v>614020</v>
      </c>
      <c r="B40" t="s">
        <v>152</v>
      </c>
      <c r="C40" t="s">
        <v>147</v>
      </c>
      <c r="D40" t="s">
        <v>34</v>
      </c>
    </row>
    <row r="41" spans="1:4" x14ac:dyDescent="0.25">
      <c r="A41">
        <v>614070</v>
      </c>
      <c r="B41" t="s">
        <v>153</v>
      </c>
      <c r="C41" t="s">
        <v>147</v>
      </c>
      <c r="D41" t="s">
        <v>34</v>
      </c>
    </row>
    <row r="42" spans="1:4" x14ac:dyDescent="0.25">
      <c r="A42">
        <v>617020</v>
      </c>
      <c r="B42" t="s">
        <v>154</v>
      </c>
      <c r="C42" t="s">
        <v>147</v>
      </c>
      <c r="D42" t="s">
        <v>34</v>
      </c>
    </row>
    <row r="43" spans="1:4" x14ac:dyDescent="0.25">
      <c r="A43">
        <v>617050</v>
      </c>
      <c r="B43" t="s">
        <v>155</v>
      </c>
      <c r="C43" t="s">
        <v>147</v>
      </c>
      <c r="D43" t="s">
        <v>34</v>
      </c>
    </row>
    <row r="44" spans="1:4" x14ac:dyDescent="0.25">
      <c r="A44">
        <v>618030</v>
      </c>
      <c r="B44" t="s">
        <v>156</v>
      </c>
      <c r="C44" t="s">
        <v>157</v>
      </c>
      <c r="D44" t="s">
        <v>34</v>
      </c>
    </row>
    <row r="45" spans="1:4" x14ac:dyDescent="0.25">
      <c r="A45">
        <v>618040</v>
      </c>
      <c r="B45" t="s">
        <v>158</v>
      </c>
      <c r="C45" t="s">
        <v>147</v>
      </c>
      <c r="D45" t="s">
        <v>34</v>
      </c>
    </row>
    <row r="46" spans="1:4" x14ac:dyDescent="0.25">
      <c r="A46">
        <v>618070</v>
      </c>
      <c r="B46" t="s">
        <v>159</v>
      </c>
      <c r="C46" t="s">
        <v>147</v>
      </c>
      <c r="D46" t="s">
        <v>34</v>
      </c>
    </row>
    <row r="47" spans="1:4" x14ac:dyDescent="0.25">
      <c r="A47">
        <v>618080</v>
      </c>
      <c r="B47" t="s">
        <v>160</v>
      </c>
      <c r="C47" t="s">
        <v>147</v>
      </c>
      <c r="D47" t="s">
        <v>34</v>
      </c>
    </row>
    <row r="48" spans="1:4" x14ac:dyDescent="0.25">
      <c r="A48">
        <v>618090</v>
      </c>
      <c r="B48" t="s">
        <v>161</v>
      </c>
      <c r="C48" t="s">
        <v>147</v>
      </c>
      <c r="D48" t="s">
        <v>34</v>
      </c>
    </row>
    <row r="49" spans="1:4" x14ac:dyDescent="0.25">
      <c r="A49">
        <v>618100</v>
      </c>
      <c r="B49" t="s">
        <v>162</v>
      </c>
      <c r="C49" t="s">
        <v>147</v>
      </c>
      <c r="D49" t="s">
        <v>34</v>
      </c>
    </row>
    <row r="50" spans="1:4" x14ac:dyDescent="0.25">
      <c r="A50">
        <v>618110</v>
      </c>
      <c r="B50" t="s">
        <v>163</v>
      </c>
      <c r="C50" t="s">
        <v>147</v>
      </c>
      <c r="D50" t="s">
        <v>34</v>
      </c>
    </row>
    <row r="51" spans="1:4" x14ac:dyDescent="0.25">
      <c r="A51">
        <v>618120</v>
      </c>
      <c r="B51" t="s">
        <v>164</v>
      </c>
      <c r="C51" t="s">
        <v>147</v>
      </c>
      <c r="D51" t="s">
        <v>34</v>
      </c>
    </row>
    <row r="52" spans="1:4" x14ac:dyDescent="0.25">
      <c r="A52">
        <v>640050</v>
      </c>
      <c r="B52" t="s">
        <v>165</v>
      </c>
      <c r="C52" t="s">
        <v>147</v>
      </c>
      <c r="D52" t="s">
        <v>34</v>
      </c>
    </row>
    <row r="53" spans="1:4" x14ac:dyDescent="0.25">
      <c r="A53">
        <v>640060</v>
      </c>
      <c r="B53" t="s">
        <v>166</v>
      </c>
      <c r="C53" t="s">
        <v>147</v>
      </c>
      <c r="D53" t="s">
        <v>34</v>
      </c>
    </row>
    <row r="54" spans="1:4" x14ac:dyDescent="0.25">
      <c r="A54">
        <v>640980</v>
      </c>
      <c r="B54" t="s">
        <v>167</v>
      </c>
      <c r="C54" t="s">
        <v>147</v>
      </c>
      <c r="D54" t="s">
        <v>34</v>
      </c>
    </row>
    <row r="55" spans="1:4" x14ac:dyDescent="0.25">
      <c r="A55">
        <v>640990</v>
      </c>
      <c r="B55" t="s">
        <v>168</v>
      </c>
      <c r="C55" t="s">
        <v>147</v>
      </c>
      <c r="D55" t="s">
        <v>34</v>
      </c>
    </row>
    <row r="56" spans="1:4" x14ac:dyDescent="0.25">
      <c r="A56">
        <v>640210</v>
      </c>
      <c r="B56" t="s">
        <v>169</v>
      </c>
      <c r="C56" t="s">
        <v>147</v>
      </c>
      <c r="D56" t="s">
        <v>34</v>
      </c>
    </row>
    <row r="57" spans="1:4" x14ac:dyDescent="0.25">
      <c r="A57">
        <v>640010</v>
      </c>
      <c r="B57" t="s">
        <v>170</v>
      </c>
      <c r="C57" t="s">
        <v>171</v>
      </c>
      <c r="D57" t="s">
        <v>34</v>
      </c>
    </row>
    <row r="58" spans="1:4" x14ac:dyDescent="0.25">
      <c r="A58">
        <v>640020</v>
      </c>
      <c r="B58" t="s">
        <v>172</v>
      </c>
      <c r="C58" t="s">
        <v>171</v>
      </c>
      <c r="D58" t="s">
        <v>34</v>
      </c>
    </row>
    <row r="59" spans="1:4" x14ac:dyDescent="0.25">
      <c r="A59">
        <v>615020</v>
      </c>
      <c r="B59" t="s">
        <v>110</v>
      </c>
      <c r="C59" t="s">
        <v>147</v>
      </c>
      <c r="D59" t="s">
        <v>34</v>
      </c>
    </row>
    <row r="60" spans="1:4" x14ac:dyDescent="0.25">
      <c r="A60">
        <v>640090</v>
      </c>
      <c r="B60" t="s">
        <v>133</v>
      </c>
      <c r="C60" t="s">
        <v>147</v>
      </c>
      <c r="D60" t="s">
        <v>34</v>
      </c>
    </row>
    <row r="61" spans="1:4" x14ac:dyDescent="0.25">
      <c r="A61">
        <v>616030</v>
      </c>
      <c r="B61" t="s">
        <v>173</v>
      </c>
      <c r="C61" t="s">
        <v>147</v>
      </c>
      <c r="D61" t="s">
        <v>34</v>
      </c>
    </row>
    <row r="62" spans="1:4" x14ac:dyDescent="0.25">
      <c r="A62">
        <v>600060</v>
      </c>
      <c r="B62" t="s">
        <v>174</v>
      </c>
      <c r="C62" t="s">
        <v>147</v>
      </c>
      <c r="D62" t="s">
        <v>34</v>
      </c>
    </row>
    <row r="63" spans="1:4" x14ac:dyDescent="0.25">
      <c r="A63">
        <v>612020</v>
      </c>
      <c r="B63" t="s">
        <v>175</v>
      </c>
      <c r="C63" t="s">
        <v>147</v>
      </c>
      <c r="D63" t="s">
        <v>34</v>
      </c>
    </row>
    <row r="64" spans="1:4" x14ac:dyDescent="0.25">
      <c r="A64">
        <v>613010</v>
      </c>
      <c r="B64" t="s">
        <v>176</v>
      </c>
      <c r="C64" t="s">
        <v>147</v>
      </c>
      <c r="D64" t="s">
        <v>34</v>
      </c>
    </row>
    <row r="65" spans="1:4" x14ac:dyDescent="0.25">
      <c r="A65">
        <v>618020</v>
      </c>
      <c r="B65" t="s">
        <v>177</v>
      </c>
      <c r="C65" t="s">
        <v>147</v>
      </c>
      <c r="D65" t="s">
        <v>34</v>
      </c>
    </row>
    <row r="66" spans="1:4" x14ac:dyDescent="0.25">
      <c r="A66">
        <v>623030</v>
      </c>
      <c r="B66" t="s">
        <v>178</v>
      </c>
      <c r="C66" t="s">
        <v>147</v>
      </c>
      <c r="D66" t="s">
        <v>34</v>
      </c>
    </row>
    <row r="67" spans="1:4" x14ac:dyDescent="0.25">
      <c r="A67">
        <v>623080</v>
      </c>
      <c r="B67" t="s">
        <v>179</v>
      </c>
      <c r="C67" t="s">
        <v>147</v>
      </c>
      <c r="D67" t="s">
        <v>34</v>
      </c>
    </row>
    <row r="68" spans="1:4" x14ac:dyDescent="0.25">
      <c r="A68">
        <v>640070</v>
      </c>
      <c r="B68" t="s">
        <v>180</v>
      </c>
      <c r="C68" t="s">
        <v>147</v>
      </c>
      <c r="D68" t="s">
        <v>34</v>
      </c>
    </row>
    <row r="69" spans="1:4" x14ac:dyDescent="0.25">
      <c r="A69">
        <v>640230</v>
      </c>
      <c r="B69" t="s">
        <v>181</v>
      </c>
      <c r="C69" t="s">
        <v>147</v>
      </c>
      <c r="D69" t="s">
        <v>34</v>
      </c>
    </row>
    <row r="70" spans="1:4" x14ac:dyDescent="0.25">
      <c r="A70">
        <v>640250</v>
      </c>
      <c r="B70" t="s">
        <v>182</v>
      </c>
      <c r="C70" t="s">
        <v>147</v>
      </c>
      <c r="D70" t="s">
        <v>34</v>
      </c>
    </row>
    <row r="71" spans="1:4" x14ac:dyDescent="0.25">
      <c r="A71">
        <v>640040</v>
      </c>
      <c r="B71" t="s">
        <v>183</v>
      </c>
      <c r="C71" t="s">
        <v>147</v>
      </c>
      <c r="D71" t="s">
        <v>34</v>
      </c>
    </row>
    <row r="72" spans="1:4" x14ac:dyDescent="0.25">
      <c r="A72">
        <v>619100</v>
      </c>
      <c r="B72" t="s">
        <v>184</v>
      </c>
      <c r="C72" t="s">
        <v>185</v>
      </c>
      <c r="D72" t="s">
        <v>34</v>
      </c>
    </row>
    <row r="73" spans="1:4" x14ac:dyDescent="0.25">
      <c r="A73">
        <v>640210</v>
      </c>
      <c r="B73" t="s">
        <v>169</v>
      </c>
      <c r="C73" t="s">
        <v>186</v>
      </c>
      <c r="D73" t="s">
        <v>34</v>
      </c>
    </row>
    <row r="74" spans="1:4" x14ac:dyDescent="0.25">
      <c r="A74">
        <v>641000</v>
      </c>
      <c r="B74" t="s">
        <v>187</v>
      </c>
      <c r="C74" t="s">
        <v>188</v>
      </c>
      <c r="D74" t="s">
        <v>34</v>
      </c>
    </row>
    <row r="75" spans="1:4" x14ac:dyDescent="0.25">
      <c r="A75">
        <v>615030</v>
      </c>
      <c r="B75" t="s">
        <v>189</v>
      </c>
      <c r="C75" t="s">
        <v>147</v>
      </c>
      <c r="D75" t="s">
        <v>34</v>
      </c>
    </row>
    <row r="76" spans="1:4" x14ac:dyDescent="0.25">
      <c r="A76">
        <v>630050</v>
      </c>
      <c r="B76" t="s">
        <v>190</v>
      </c>
      <c r="C76" t="s">
        <v>191</v>
      </c>
      <c r="D76" t="s">
        <v>34</v>
      </c>
    </row>
    <row r="77" spans="1:4" x14ac:dyDescent="0.25">
      <c r="A77">
        <v>630070</v>
      </c>
      <c r="B77" t="s">
        <v>192</v>
      </c>
      <c r="C77" t="s">
        <v>191</v>
      </c>
      <c r="D77" t="s">
        <v>34</v>
      </c>
    </row>
    <row r="78" spans="1:4" x14ac:dyDescent="0.25">
      <c r="A78">
        <v>630080</v>
      </c>
      <c r="B78" t="s">
        <v>193</v>
      </c>
      <c r="C78" t="s">
        <v>191</v>
      </c>
      <c r="D78" t="s">
        <v>34</v>
      </c>
    </row>
    <row r="79" spans="1:4" x14ac:dyDescent="0.25">
      <c r="A79">
        <v>630090</v>
      </c>
      <c r="B79" t="s">
        <v>194</v>
      </c>
      <c r="C79" t="s">
        <v>191</v>
      </c>
      <c r="D79" t="s">
        <v>34</v>
      </c>
    </row>
    <row r="80" spans="1:4" x14ac:dyDescent="0.25">
      <c r="A80">
        <v>630110</v>
      </c>
      <c r="B80" t="s">
        <v>195</v>
      </c>
      <c r="C80" t="s">
        <v>191</v>
      </c>
      <c r="D80" t="s">
        <v>34</v>
      </c>
    </row>
    <row r="81" spans="1:4" x14ac:dyDescent="0.25">
      <c r="A81">
        <v>630120</v>
      </c>
      <c r="B81" t="s">
        <v>196</v>
      </c>
      <c r="C81" t="s">
        <v>191</v>
      </c>
      <c r="D81" t="s">
        <v>34</v>
      </c>
    </row>
    <row r="82" spans="1:4" x14ac:dyDescent="0.25">
      <c r="A82">
        <v>630130</v>
      </c>
      <c r="B82" t="s">
        <v>197</v>
      </c>
      <c r="C82" t="s">
        <v>191</v>
      </c>
      <c r="D82" t="s">
        <v>34</v>
      </c>
    </row>
    <row r="83" spans="1:4" x14ac:dyDescent="0.25">
      <c r="A83">
        <v>610050</v>
      </c>
      <c r="B83" t="s">
        <v>198</v>
      </c>
      <c r="C83" t="s">
        <v>188</v>
      </c>
      <c r="D83" t="s">
        <v>34</v>
      </c>
    </row>
    <row r="84" spans="1:4" x14ac:dyDescent="0.25">
      <c r="A84">
        <v>630100</v>
      </c>
      <c r="B84" t="s">
        <v>199</v>
      </c>
      <c r="C84" t="s">
        <v>188</v>
      </c>
      <c r="D84" t="s">
        <v>34</v>
      </c>
    </row>
    <row r="85" spans="1:4" x14ac:dyDescent="0.25">
      <c r="A85">
        <v>630180</v>
      </c>
      <c r="B85" t="s">
        <v>200</v>
      </c>
      <c r="C85" t="s">
        <v>191</v>
      </c>
      <c r="D85" t="s">
        <v>34</v>
      </c>
    </row>
    <row r="86" spans="1:4" x14ac:dyDescent="0.25">
      <c r="A86">
        <v>630060</v>
      </c>
      <c r="B86" t="s">
        <v>201</v>
      </c>
      <c r="C86" t="s">
        <v>191</v>
      </c>
      <c r="D86" t="s">
        <v>34</v>
      </c>
    </row>
    <row r="87" spans="1:4" x14ac:dyDescent="0.25">
      <c r="A87">
        <v>600040</v>
      </c>
      <c r="B87" t="s">
        <v>202</v>
      </c>
      <c r="C87" t="s">
        <v>138</v>
      </c>
      <c r="D87" t="s">
        <v>34</v>
      </c>
    </row>
    <row r="88" spans="1:4" x14ac:dyDescent="0.25">
      <c r="A88">
        <v>600130</v>
      </c>
      <c r="B88" t="s">
        <v>203</v>
      </c>
      <c r="C88" t="s">
        <v>138</v>
      </c>
      <c r="D88" t="s">
        <v>34</v>
      </c>
    </row>
    <row r="89" spans="1:4" x14ac:dyDescent="0.25">
      <c r="A89">
        <v>600140</v>
      </c>
      <c r="B89" t="s">
        <v>204</v>
      </c>
      <c r="C89" t="s">
        <v>138</v>
      </c>
      <c r="D89" t="s">
        <v>34</v>
      </c>
    </row>
    <row r="90" spans="1:4" x14ac:dyDescent="0.25">
      <c r="A90">
        <v>600150</v>
      </c>
      <c r="B90" t="s">
        <v>205</v>
      </c>
      <c r="C90" t="s">
        <v>138</v>
      </c>
      <c r="D90" t="s">
        <v>34</v>
      </c>
    </row>
    <row r="91" spans="1:4" x14ac:dyDescent="0.25">
      <c r="A91">
        <v>618020</v>
      </c>
      <c r="B91" t="s">
        <v>177</v>
      </c>
      <c r="C91" t="s">
        <v>157</v>
      </c>
      <c r="D91" t="s">
        <v>34</v>
      </c>
    </row>
    <row r="92" spans="1:4" x14ac:dyDescent="0.25">
      <c r="A92">
        <v>618090</v>
      </c>
      <c r="B92" t="s">
        <v>206</v>
      </c>
      <c r="C92" t="s">
        <v>157</v>
      </c>
      <c r="D92" t="s">
        <v>34</v>
      </c>
    </row>
    <row r="93" spans="1:4" x14ac:dyDescent="0.25">
      <c r="A93">
        <v>618100</v>
      </c>
      <c r="B93" t="s">
        <v>162</v>
      </c>
      <c r="C93" t="s">
        <v>157</v>
      </c>
      <c r="D93" t="s">
        <v>34</v>
      </c>
    </row>
    <row r="94" spans="1:4" x14ac:dyDescent="0.25">
      <c r="A94">
        <v>618110</v>
      </c>
      <c r="B94" t="s">
        <v>163</v>
      </c>
      <c r="C94" t="s">
        <v>157</v>
      </c>
      <c r="D94" t="s">
        <v>34</v>
      </c>
    </row>
    <row r="95" spans="1:4" x14ac:dyDescent="0.25">
      <c r="A95">
        <v>618010</v>
      </c>
      <c r="B95" t="s">
        <v>207</v>
      </c>
      <c r="C95" t="s">
        <v>208</v>
      </c>
      <c r="D95" t="s">
        <v>34</v>
      </c>
    </row>
    <row r="96" spans="1:4" x14ac:dyDescent="0.25">
      <c r="A96">
        <v>618050</v>
      </c>
      <c r="B96" t="s">
        <v>209</v>
      </c>
      <c r="C96" t="s">
        <v>208</v>
      </c>
      <c r="D96" t="s">
        <v>34</v>
      </c>
    </row>
    <row r="97" spans="1:4" x14ac:dyDescent="0.25">
      <c r="A97">
        <v>618060</v>
      </c>
      <c r="B97" t="s">
        <v>210</v>
      </c>
      <c r="C97" t="s">
        <v>208</v>
      </c>
      <c r="D97" t="s">
        <v>34</v>
      </c>
    </row>
    <row r="98" spans="1:4" x14ac:dyDescent="0.25">
      <c r="A98">
        <v>618070</v>
      </c>
      <c r="B98" t="s">
        <v>159</v>
      </c>
      <c r="C98" t="s">
        <v>208</v>
      </c>
      <c r="D98" t="s">
        <v>34</v>
      </c>
    </row>
    <row r="99" spans="1:4" x14ac:dyDescent="0.25">
      <c r="A99">
        <v>618080</v>
      </c>
      <c r="B99" t="s">
        <v>160</v>
      </c>
      <c r="C99" t="s">
        <v>208</v>
      </c>
      <c r="D99" t="s">
        <v>34</v>
      </c>
    </row>
    <row r="100" spans="1:4" x14ac:dyDescent="0.25">
      <c r="A100">
        <v>618120</v>
      </c>
      <c r="B100" t="s">
        <v>164</v>
      </c>
      <c r="C100" t="s">
        <v>208</v>
      </c>
      <c r="D100" t="s">
        <v>34</v>
      </c>
    </row>
    <row r="101" spans="1:4" x14ac:dyDescent="0.25">
      <c r="A101">
        <v>626070</v>
      </c>
      <c r="B101" t="s">
        <v>211</v>
      </c>
      <c r="C101" t="s">
        <v>208</v>
      </c>
      <c r="D101" t="s">
        <v>34</v>
      </c>
    </row>
    <row r="102" spans="1:4" x14ac:dyDescent="0.25">
      <c r="A102">
        <v>630140</v>
      </c>
      <c r="B102" t="s">
        <v>212</v>
      </c>
      <c r="C102" t="s">
        <v>191</v>
      </c>
      <c r="D102" t="s">
        <v>34</v>
      </c>
    </row>
    <row r="103" spans="1:4" x14ac:dyDescent="0.25">
      <c r="A103">
        <v>630100</v>
      </c>
      <c r="B103" t="s">
        <v>213</v>
      </c>
      <c r="C103" t="s">
        <v>191</v>
      </c>
      <c r="D103" t="s">
        <v>34</v>
      </c>
    </row>
    <row r="104" spans="1:4" x14ac:dyDescent="0.25">
      <c r="A104">
        <v>630010</v>
      </c>
      <c r="B104" t="s">
        <v>214</v>
      </c>
      <c r="C104" t="s">
        <v>191</v>
      </c>
      <c r="D104" t="s">
        <v>34</v>
      </c>
    </row>
    <row r="105" spans="1:4" x14ac:dyDescent="0.25">
      <c r="A105">
        <v>630020</v>
      </c>
      <c r="B105" t="s">
        <v>215</v>
      </c>
      <c r="C105" t="s">
        <v>191</v>
      </c>
      <c r="D105" t="s">
        <v>34</v>
      </c>
    </row>
    <row r="106" spans="1:4" x14ac:dyDescent="0.25">
      <c r="A106">
        <v>630030</v>
      </c>
      <c r="B106" t="s">
        <v>216</v>
      </c>
      <c r="C106" t="s">
        <v>191</v>
      </c>
      <c r="D106" t="s">
        <v>34</v>
      </c>
    </row>
    <row r="107" spans="1:4" x14ac:dyDescent="0.25">
      <c r="A107">
        <v>630190</v>
      </c>
      <c r="B107" t="s">
        <v>217</v>
      </c>
      <c r="C107" t="s">
        <v>191</v>
      </c>
      <c r="D107" t="s">
        <v>34</v>
      </c>
    </row>
    <row r="108" spans="1:4" x14ac:dyDescent="0.25">
      <c r="A108">
        <v>620030</v>
      </c>
      <c r="B108" t="s">
        <v>218</v>
      </c>
      <c r="C108" t="s">
        <v>219</v>
      </c>
      <c r="D108" t="s">
        <v>34</v>
      </c>
    </row>
    <row r="109" spans="1:4" x14ac:dyDescent="0.25">
      <c r="A109">
        <v>620010</v>
      </c>
      <c r="B109" t="s">
        <v>220</v>
      </c>
      <c r="C109" t="s">
        <v>219</v>
      </c>
      <c r="D109" t="s">
        <v>34</v>
      </c>
    </row>
    <row r="110" spans="1:4" x14ac:dyDescent="0.25">
      <c r="A110">
        <v>620020</v>
      </c>
      <c r="B110" t="s">
        <v>221</v>
      </c>
      <c r="C110" t="s">
        <v>219</v>
      </c>
      <c r="D110" t="s">
        <v>34</v>
      </c>
    </row>
    <row r="111" spans="1:4" x14ac:dyDescent="0.25">
      <c r="A111">
        <v>617010</v>
      </c>
      <c r="B111" t="s">
        <v>222</v>
      </c>
      <c r="C111" t="s">
        <v>223</v>
      </c>
      <c r="D111" t="s">
        <v>34</v>
      </c>
    </row>
    <row r="112" spans="1:4" x14ac:dyDescent="0.25">
      <c r="A112">
        <v>617020</v>
      </c>
      <c r="B112" t="s">
        <v>154</v>
      </c>
      <c r="C112" t="s">
        <v>223</v>
      </c>
      <c r="D112" t="s">
        <v>34</v>
      </c>
    </row>
    <row r="113" spans="1:4" x14ac:dyDescent="0.25">
      <c r="A113">
        <v>617030</v>
      </c>
      <c r="B113" t="s">
        <v>224</v>
      </c>
      <c r="C113" t="s">
        <v>223</v>
      </c>
      <c r="D113" t="s">
        <v>34</v>
      </c>
    </row>
    <row r="114" spans="1:4" x14ac:dyDescent="0.25">
      <c r="A114">
        <v>617050</v>
      </c>
      <c r="B114" t="s">
        <v>155</v>
      </c>
      <c r="C114" t="s">
        <v>223</v>
      </c>
      <c r="D114" t="s">
        <v>34</v>
      </c>
    </row>
    <row r="115" spans="1:4" x14ac:dyDescent="0.25">
      <c r="A115">
        <v>617040</v>
      </c>
      <c r="B115" t="s">
        <v>225</v>
      </c>
      <c r="C115" t="s">
        <v>223</v>
      </c>
      <c r="D115" t="s">
        <v>34</v>
      </c>
    </row>
    <row r="116" spans="1:4" x14ac:dyDescent="0.25">
      <c r="A116">
        <v>613010</v>
      </c>
      <c r="B116" t="s">
        <v>176</v>
      </c>
      <c r="C116" t="s">
        <v>226</v>
      </c>
      <c r="D116" t="s">
        <v>34</v>
      </c>
    </row>
    <row r="117" spans="1:4" x14ac:dyDescent="0.25">
      <c r="A117">
        <v>613020</v>
      </c>
      <c r="B117" t="s">
        <v>148</v>
      </c>
      <c r="C117" t="s">
        <v>226</v>
      </c>
      <c r="D117" t="s">
        <v>34</v>
      </c>
    </row>
    <row r="118" spans="1:4" x14ac:dyDescent="0.25">
      <c r="A118">
        <v>613030</v>
      </c>
      <c r="B118" t="s">
        <v>149</v>
      </c>
      <c r="C118" t="s">
        <v>226</v>
      </c>
      <c r="D118" t="s">
        <v>34</v>
      </c>
    </row>
    <row r="119" spans="1:4" x14ac:dyDescent="0.25">
      <c r="A119">
        <v>613040</v>
      </c>
      <c r="B119" t="s">
        <v>227</v>
      </c>
      <c r="C119" t="s">
        <v>226</v>
      </c>
      <c r="D119" t="s">
        <v>34</v>
      </c>
    </row>
    <row r="120" spans="1:4" x14ac:dyDescent="0.25">
      <c r="A120">
        <v>618040</v>
      </c>
      <c r="B120" t="s">
        <v>158</v>
      </c>
      <c r="C120" t="s">
        <v>226</v>
      </c>
      <c r="D120" t="s">
        <v>34</v>
      </c>
    </row>
    <row r="121" spans="1:4" x14ac:dyDescent="0.25">
      <c r="A121">
        <v>625010</v>
      </c>
      <c r="B121" t="s">
        <v>228</v>
      </c>
      <c r="C121" t="s">
        <v>229</v>
      </c>
      <c r="D121" t="s">
        <v>34</v>
      </c>
    </row>
    <row r="122" spans="1:4" x14ac:dyDescent="0.25">
      <c r="A122">
        <v>625020</v>
      </c>
      <c r="B122" t="s">
        <v>230</v>
      </c>
      <c r="C122" t="s">
        <v>229</v>
      </c>
      <c r="D122" t="s">
        <v>34</v>
      </c>
    </row>
    <row r="123" spans="1:4" x14ac:dyDescent="0.25">
      <c r="A123">
        <v>625030</v>
      </c>
      <c r="B123" t="s">
        <v>231</v>
      </c>
      <c r="C123" t="s">
        <v>229</v>
      </c>
      <c r="D123" t="s">
        <v>34</v>
      </c>
    </row>
    <row r="124" spans="1:4" x14ac:dyDescent="0.25">
      <c r="A124">
        <v>625050</v>
      </c>
      <c r="B124" t="s">
        <v>232</v>
      </c>
      <c r="C124" t="s">
        <v>229</v>
      </c>
      <c r="D124" t="s">
        <v>34</v>
      </c>
    </row>
    <row r="125" spans="1:4" x14ac:dyDescent="0.25">
      <c r="A125">
        <v>625060</v>
      </c>
      <c r="B125" t="s">
        <v>233</v>
      </c>
      <c r="C125" t="s">
        <v>229</v>
      </c>
      <c r="D125" t="s">
        <v>34</v>
      </c>
    </row>
    <row r="126" spans="1:4" x14ac:dyDescent="0.25">
      <c r="A126">
        <v>625040</v>
      </c>
      <c r="B126" t="s">
        <v>234</v>
      </c>
      <c r="C126" t="s">
        <v>229</v>
      </c>
      <c r="D126" t="s">
        <v>34</v>
      </c>
    </row>
    <row r="127" spans="1:4" x14ac:dyDescent="0.25">
      <c r="A127">
        <v>619110</v>
      </c>
      <c r="B127" t="s">
        <v>235</v>
      </c>
      <c r="C127" t="s">
        <v>114</v>
      </c>
      <c r="D127" t="s">
        <v>34</v>
      </c>
    </row>
    <row r="128" spans="1:4" x14ac:dyDescent="0.25">
      <c r="A128">
        <v>612060</v>
      </c>
      <c r="B128" t="s">
        <v>236</v>
      </c>
      <c r="C128" t="s">
        <v>114</v>
      </c>
      <c r="D128" t="s">
        <v>34</v>
      </c>
    </row>
    <row r="129" spans="1:4" x14ac:dyDescent="0.25">
      <c r="A129">
        <v>618130</v>
      </c>
      <c r="B129" t="s">
        <v>237</v>
      </c>
      <c r="C129" t="s">
        <v>114</v>
      </c>
      <c r="D129" t="s">
        <v>34</v>
      </c>
    </row>
    <row r="130" spans="1:4" x14ac:dyDescent="0.25">
      <c r="A130">
        <v>619040</v>
      </c>
      <c r="B130" t="s">
        <v>238</v>
      </c>
      <c r="C130" t="s">
        <v>114</v>
      </c>
      <c r="D130" t="s">
        <v>34</v>
      </c>
    </row>
    <row r="131" spans="1:4" x14ac:dyDescent="0.25">
      <c r="A131">
        <v>619120</v>
      </c>
      <c r="B131" t="s">
        <v>239</v>
      </c>
      <c r="C131" t="s">
        <v>114</v>
      </c>
      <c r="D131" t="s">
        <v>34</v>
      </c>
    </row>
    <row r="132" spans="1:4" x14ac:dyDescent="0.25">
      <c r="A132">
        <v>619130</v>
      </c>
      <c r="B132" t="s">
        <v>240</v>
      </c>
      <c r="C132" t="s">
        <v>114</v>
      </c>
      <c r="D132" t="s">
        <v>34</v>
      </c>
    </row>
    <row r="133" spans="1:4" x14ac:dyDescent="0.25">
      <c r="A133">
        <v>619140</v>
      </c>
      <c r="B133" t="s">
        <v>241</v>
      </c>
      <c r="C133" t="s">
        <v>114</v>
      </c>
      <c r="D133" t="s">
        <v>34</v>
      </c>
    </row>
    <row r="134" spans="1:4" x14ac:dyDescent="0.25">
      <c r="A134">
        <v>619150</v>
      </c>
      <c r="B134" t="s">
        <v>242</v>
      </c>
      <c r="C134" t="s">
        <v>114</v>
      </c>
      <c r="D134" t="s">
        <v>34</v>
      </c>
    </row>
    <row r="135" spans="1:4" x14ac:dyDescent="0.25">
      <c r="A135">
        <v>619410</v>
      </c>
      <c r="B135" t="s">
        <v>243</v>
      </c>
      <c r="C135" t="s">
        <v>114</v>
      </c>
      <c r="D135" t="s">
        <v>34</v>
      </c>
    </row>
    <row r="136" spans="1:4" x14ac:dyDescent="0.25">
      <c r="A136">
        <v>640070</v>
      </c>
      <c r="B136" t="s">
        <v>180</v>
      </c>
      <c r="C136" t="s">
        <v>244</v>
      </c>
      <c r="D136" t="s">
        <v>34</v>
      </c>
    </row>
    <row r="137" spans="1:4" x14ac:dyDescent="0.25">
      <c r="A137">
        <v>640080</v>
      </c>
      <c r="B137" t="s">
        <v>245</v>
      </c>
      <c r="C137" t="s">
        <v>244</v>
      </c>
      <c r="D137" t="s">
        <v>34</v>
      </c>
    </row>
    <row r="138" spans="1:4" x14ac:dyDescent="0.25">
      <c r="A138">
        <v>640210</v>
      </c>
      <c r="B138" t="s">
        <v>169</v>
      </c>
      <c r="C138" t="s">
        <v>244</v>
      </c>
      <c r="D138" t="s">
        <v>34</v>
      </c>
    </row>
    <row r="139" spans="1:4" x14ac:dyDescent="0.25">
      <c r="A139">
        <v>640220</v>
      </c>
      <c r="B139" t="s">
        <v>246</v>
      </c>
      <c r="C139" t="s">
        <v>244</v>
      </c>
      <c r="D139" t="s">
        <v>34</v>
      </c>
    </row>
    <row r="140" spans="1:4" x14ac:dyDescent="0.25">
      <c r="A140">
        <v>640240</v>
      </c>
      <c r="B140" t="s">
        <v>247</v>
      </c>
      <c r="C140" t="s">
        <v>244</v>
      </c>
      <c r="D140" t="s">
        <v>34</v>
      </c>
    </row>
    <row r="141" spans="1:4" x14ac:dyDescent="0.25">
      <c r="A141">
        <v>640250</v>
      </c>
      <c r="B141" t="s">
        <v>182</v>
      </c>
      <c r="C141" t="s">
        <v>244</v>
      </c>
      <c r="D141" t="s">
        <v>34</v>
      </c>
    </row>
    <row r="142" spans="1:4" x14ac:dyDescent="0.25">
      <c r="A142">
        <v>640980</v>
      </c>
      <c r="B142" t="s">
        <v>167</v>
      </c>
      <c r="C142" t="s">
        <v>244</v>
      </c>
      <c r="D142" t="s">
        <v>34</v>
      </c>
    </row>
    <row r="143" spans="1:4" x14ac:dyDescent="0.25">
      <c r="A143">
        <v>640990</v>
      </c>
      <c r="B143" t="s">
        <v>168</v>
      </c>
      <c r="C143" t="s">
        <v>244</v>
      </c>
      <c r="D143" t="s">
        <v>34</v>
      </c>
    </row>
    <row r="144" spans="1:4" x14ac:dyDescent="0.25">
      <c r="A144">
        <v>641000</v>
      </c>
      <c r="B144" t="s">
        <v>187</v>
      </c>
      <c r="C144" t="s">
        <v>244</v>
      </c>
      <c r="D144" t="s">
        <v>34</v>
      </c>
    </row>
    <row r="145" spans="1:4" x14ac:dyDescent="0.25">
      <c r="A145">
        <v>641020</v>
      </c>
      <c r="B145" t="s">
        <v>248</v>
      </c>
      <c r="C145" t="s">
        <v>244</v>
      </c>
      <c r="D145" t="s">
        <v>34</v>
      </c>
    </row>
    <row r="146" spans="1:4" x14ac:dyDescent="0.25">
      <c r="A146">
        <v>641040</v>
      </c>
      <c r="B146" t="s">
        <v>249</v>
      </c>
      <c r="C146" t="s">
        <v>244</v>
      </c>
      <c r="D146" t="s">
        <v>34</v>
      </c>
    </row>
    <row r="147" spans="1:4" x14ac:dyDescent="0.25">
      <c r="A147">
        <v>626110</v>
      </c>
      <c r="B147" t="s">
        <v>250</v>
      </c>
      <c r="C147" t="s">
        <v>244</v>
      </c>
      <c r="D147" t="s">
        <v>34</v>
      </c>
    </row>
    <row r="148" spans="1:4" x14ac:dyDescent="0.25">
      <c r="A148">
        <v>618140</v>
      </c>
      <c r="B148" t="s">
        <v>251</v>
      </c>
      <c r="C148" t="s">
        <v>244</v>
      </c>
      <c r="D148" t="s">
        <v>34</v>
      </c>
    </row>
    <row r="149" spans="1:4" x14ac:dyDescent="0.25">
      <c r="A149">
        <v>618140</v>
      </c>
      <c r="B149" t="s">
        <v>251</v>
      </c>
      <c r="C149" t="s">
        <v>147</v>
      </c>
      <c r="D149" t="s">
        <v>34</v>
      </c>
    </row>
    <row r="150" spans="1:4" x14ac:dyDescent="0.25">
      <c r="A150">
        <v>621050</v>
      </c>
      <c r="B150" t="s">
        <v>252</v>
      </c>
      <c r="C150" t="s">
        <v>244</v>
      </c>
      <c r="D150" t="s">
        <v>34</v>
      </c>
    </row>
    <row r="151" spans="1:4" x14ac:dyDescent="0.25">
      <c r="A151">
        <v>640120</v>
      </c>
      <c r="B151" t="s">
        <v>253</v>
      </c>
      <c r="C151" t="s">
        <v>244</v>
      </c>
      <c r="D151" t="s">
        <v>34</v>
      </c>
    </row>
    <row r="152" spans="1:4" x14ac:dyDescent="0.25">
      <c r="A152">
        <v>640130</v>
      </c>
      <c r="B152" t="s">
        <v>254</v>
      </c>
      <c r="C152" t="s">
        <v>244</v>
      </c>
      <c r="D152" t="s">
        <v>34</v>
      </c>
    </row>
    <row r="153" spans="1:4" x14ac:dyDescent="0.25">
      <c r="A153">
        <v>640140</v>
      </c>
      <c r="B153" t="s">
        <v>255</v>
      </c>
      <c r="C153" t="s">
        <v>244</v>
      </c>
      <c r="D153" t="s">
        <v>34</v>
      </c>
    </row>
    <row r="154" spans="1:4" x14ac:dyDescent="0.25">
      <c r="A154">
        <v>640150</v>
      </c>
      <c r="B154" t="s">
        <v>256</v>
      </c>
      <c r="C154" t="s">
        <v>244</v>
      </c>
      <c r="D154" t="s">
        <v>34</v>
      </c>
    </row>
    <row r="155" spans="1:4" x14ac:dyDescent="0.25">
      <c r="A155">
        <v>640160</v>
      </c>
      <c r="B155" t="s">
        <v>257</v>
      </c>
      <c r="C155" t="s">
        <v>244</v>
      </c>
      <c r="D155" t="s">
        <v>34</v>
      </c>
    </row>
    <row r="156" spans="1:4" x14ac:dyDescent="0.25">
      <c r="A156">
        <v>640200</v>
      </c>
      <c r="B156" t="s">
        <v>258</v>
      </c>
      <c r="C156" t="s">
        <v>244</v>
      </c>
      <c r="D156" t="s">
        <v>34</v>
      </c>
    </row>
    <row r="157" spans="1:4" x14ac:dyDescent="0.25">
      <c r="A157">
        <v>641030</v>
      </c>
      <c r="B157" t="s">
        <v>259</v>
      </c>
      <c r="C157" t="s">
        <v>244</v>
      </c>
      <c r="D157" t="s">
        <v>34</v>
      </c>
    </row>
    <row r="158" spans="1:4" x14ac:dyDescent="0.25">
      <c r="A158">
        <v>641050</v>
      </c>
      <c r="B158" t="s">
        <v>260</v>
      </c>
      <c r="C158" t="s">
        <v>244</v>
      </c>
      <c r="D158" t="s">
        <v>34</v>
      </c>
    </row>
    <row r="159" spans="1:4" x14ac:dyDescent="0.25">
      <c r="A159">
        <v>641060</v>
      </c>
      <c r="B159" t="s">
        <v>261</v>
      </c>
      <c r="C159" t="s">
        <v>244</v>
      </c>
      <c r="D159" t="s">
        <v>34</v>
      </c>
    </row>
    <row r="160" spans="1:4" x14ac:dyDescent="0.25">
      <c r="A160">
        <v>641070</v>
      </c>
      <c r="B160" t="s">
        <v>262</v>
      </c>
      <c r="C160" t="s">
        <v>244</v>
      </c>
      <c r="D160" t="s">
        <v>34</v>
      </c>
    </row>
    <row r="161" spans="1:4" x14ac:dyDescent="0.25">
      <c r="A161">
        <v>626010</v>
      </c>
      <c r="B161" t="s">
        <v>263</v>
      </c>
      <c r="C161" t="s">
        <v>264</v>
      </c>
      <c r="D161" t="s">
        <v>34</v>
      </c>
    </row>
    <row r="162" spans="1:4" x14ac:dyDescent="0.25">
      <c r="A162">
        <v>626020</v>
      </c>
      <c r="B162" t="s">
        <v>265</v>
      </c>
      <c r="C162" t="s">
        <v>264</v>
      </c>
      <c r="D162" t="s">
        <v>34</v>
      </c>
    </row>
    <row r="163" spans="1:4" x14ac:dyDescent="0.25">
      <c r="A163">
        <v>626050</v>
      </c>
      <c r="B163" t="s">
        <v>266</v>
      </c>
      <c r="C163" t="s">
        <v>264</v>
      </c>
      <c r="D163" t="s">
        <v>34</v>
      </c>
    </row>
    <row r="164" spans="1:4" x14ac:dyDescent="0.25">
      <c r="A164">
        <v>626060</v>
      </c>
      <c r="B164" t="s">
        <v>267</v>
      </c>
      <c r="C164" t="s">
        <v>264</v>
      </c>
      <c r="D164" t="s">
        <v>34</v>
      </c>
    </row>
    <row r="165" spans="1:4" x14ac:dyDescent="0.25">
      <c r="A165">
        <v>626080</v>
      </c>
      <c r="B165" t="s">
        <v>268</v>
      </c>
      <c r="C165" t="s">
        <v>264</v>
      </c>
      <c r="D165" t="s">
        <v>34</v>
      </c>
    </row>
    <row r="166" spans="1:4" x14ac:dyDescent="0.25">
      <c r="A166">
        <v>626090</v>
      </c>
      <c r="B166" t="s">
        <v>269</v>
      </c>
      <c r="C166" t="s">
        <v>264</v>
      </c>
      <c r="D166" t="s">
        <v>34</v>
      </c>
    </row>
    <row r="167" spans="1:4" x14ac:dyDescent="0.25">
      <c r="A167">
        <v>626100</v>
      </c>
      <c r="B167" t="s">
        <v>270</v>
      </c>
      <c r="C167" t="s">
        <v>264</v>
      </c>
      <c r="D167" t="s">
        <v>34</v>
      </c>
    </row>
    <row r="168" spans="1:4" x14ac:dyDescent="0.25">
      <c r="A168">
        <v>623050</v>
      </c>
      <c r="B168" t="s">
        <v>271</v>
      </c>
      <c r="C168" t="s">
        <v>264</v>
      </c>
      <c r="D168" t="s">
        <v>34</v>
      </c>
    </row>
    <row r="169" spans="1:4" x14ac:dyDescent="0.25">
      <c r="A169">
        <v>623060</v>
      </c>
      <c r="B169" t="s">
        <v>272</v>
      </c>
      <c r="C169" t="s">
        <v>264</v>
      </c>
      <c r="D169" t="s">
        <v>34</v>
      </c>
    </row>
    <row r="170" spans="1:4" x14ac:dyDescent="0.25">
      <c r="A170">
        <v>623070</v>
      </c>
      <c r="B170" t="s">
        <v>273</v>
      </c>
      <c r="C170" t="s">
        <v>264</v>
      </c>
      <c r="D170" t="s">
        <v>34</v>
      </c>
    </row>
    <row r="171" spans="1:4" x14ac:dyDescent="0.25">
      <c r="A171">
        <v>626030</v>
      </c>
      <c r="B171" t="s">
        <v>274</v>
      </c>
      <c r="C171" t="s">
        <v>264</v>
      </c>
      <c r="D171" t="s">
        <v>34</v>
      </c>
    </row>
    <row r="172" spans="1:4" x14ac:dyDescent="0.25">
      <c r="A172">
        <v>626040</v>
      </c>
      <c r="B172" t="s">
        <v>275</v>
      </c>
      <c r="C172" t="s">
        <v>264</v>
      </c>
      <c r="D172" t="s">
        <v>34</v>
      </c>
    </row>
    <row r="173" spans="1:4" x14ac:dyDescent="0.25">
      <c r="A173">
        <v>616010</v>
      </c>
      <c r="B173" t="s">
        <v>276</v>
      </c>
      <c r="C173" t="s">
        <v>277</v>
      </c>
      <c r="D173" t="s">
        <v>34</v>
      </c>
    </row>
    <row r="174" spans="1:4" x14ac:dyDescent="0.25">
      <c r="A174">
        <v>616030</v>
      </c>
      <c r="B174" t="s">
        <v>173</v>
      </c>
      <c r="C174" t="s">
        <v>277</v>
      </c>
      <c r="D174" t="s">
        <v>34</v>
      </c>
    </row>
    <row r="175" spans="1:4" x14ac:dyDescent="0.25">
      <c r="A175">
        <v>624020</v>
      </c>
      <c r="B175" t="s">
        <v>278</v>
      </c>
      <c r="C175" t="s">
        <v>279</v>
      </c>
      <c r="D175" t="s">
        <v>34</v>
      </c>
    </row>
    <row r="176" spans="1:4" x14ac:dyDescent="0.25">
      <c r="A176">
        <v>624040</v>
      </c>
      <c r="B176" t="s">
        <v>280</v>
      </c>
      <c r="C176" t="s">
        <v>279</v>
      </c>
      <c r="D176" t="s">
        <v>34</v>
      </c>
    </row>
    <row r="177" spans="1:4" x14ac:dyDescent="0.25">
      <c r="A177">
        <v>624010</v>
      </c>
      <c r="B177" t="s">
        <v>281</v>
      </c>
      <c r="C177" t="s">
        <v>279</v>
      </c>
      <c r="D177" t="s">
        <v>34</v>
      </c>
    </row>
    <row r="178" spans="1:4" x14ac:dyDescent="0.25">
      <c r="A178">
        <v>624030</v>
      </c>
      <c r="B178" t="s">
        <v>282</v>
      </c>
      <c r="C178" t="s">
        <v>279</v>
      </c>
      <c r="D178" t="s">
        <v>34</v>
      </c>
    </row>
    <row r="179" spans="1:4" x14ac:dyDescent="0.25">
      <c r="A179">
        <v>611010</v>
      </c>
      <c r="B179" t="s">
        <v>283</v>
      </c>
      <c r="C179" t="s">
        <v>284</v>
      </c>
      <c r="D179" t="s">
        <v>34</v>
      </c>
    </row>
    <row r="180" spans="1:4" x14ac:dyDescent="0.25">
      <c r="A180">
        <v>611020</v>
      </c>
      <c r="B180" t="s">
        <v>285</v>
      </c>
      <c r="C180" t="s">
        <v>284</v>
      </c>
      <c r="D180" t="s">
        <v>34</v>
      </c>
    </row>
    <row r="181" spans="1:4" x14ac:dyDescent="0.25">
      <c r="A181">
        <v>611030</v>
      </c>
      <c r="B181" t="s">
        <v>286</v>
      </c>
      <c r="C181" t="s">
        <v>284</v>
      </c>
      <c r="D181" t="s">
        <v>34</v>
      </c>
    </row>
    <row r="182" spans="1:4" x14ac:dyDescent="0.25">
      <c r="A182">
        <v>611040</v>
      </c>
      <c r="B182" t="s">
        <v>287</v>
      </c>
      <c r="C182" t="s">
        <v>284</v>
      </c>
      <c r="D182" t="s">
        <v>34</v>
      </c>
    </row>
    <row r="183" spans="1:4" x14ac:dyDescent="0.25">
      <c r="A183">
        <v>611050</v>
      </c>
      <c r="B183" t="s">
        <v>288</v>
      </c>
      <c r="C183" t="s">
        <v>284</v>
      </c>
      <c r="D183" t="s">
        <v>34</v>
      </c>
    </row>
    <row r="184" spans="1:4" x14ac:dyDescent="0.25">
      <c r="A184">
        <v>611060</v>
      </c>
      <c r="B184" t="s">
        <v>146</v>
      </c>
      <c r="C184" t="s">
        <v>284</v>
      </c>
      <c r="D184" t="s">
        <v>34</v>
      </c>
    </row>
    <row r="185" spans="1:4" x14ac:dyDescent="0.25">
      <c r="A185">
        <v>611070</v>
      </c>
      <c r="B185" t="s">
        <v>289</v>
      </c>
      <c r="C185" t="s">
        <v>284</v>
      </c>
      <c r="D185" t="s">
        <v>34</v>
      </c>
    </row>
    <row r="186" spans="1:4" x14ac:dyDescent="0.25">
      <c r="A186">
        <v>611090</v>
      </c>
      <c r="B186" t="s">
        <v>290</v>
      </c>
      <c r="C186" t="s">
        <v>284</v>
      </c>
      <c r="D186" t="s">
        <v>34</v>
      </c>
    </row>
    <row r="187" spans="1:4" x14ac:dyDescent="0.25">
      <c r="A187">
        <v>612010</v>
      </c>
      <c r="B187" t="s">
        <v>291</v>
      </c>
      <c r="C187" t="s">
        <v>291</v>
      </c>
      <c r="D187" t="s">
        <v>34</v>
      </c>
    </row>
    <row r="188" spans="1:4" x14ac:dyDescent="0.25">
      <c r="A188">
        <v>612070</v>
      </c>
      <c r="B188" t="s">
        <v>292</v>
      </c>
      <c r="C188" t="s">
        <v>291</v>
      </c>
      <c r="D188" t="s">
        <v>34</v>
      </c>
    </row>
    <row r="189" spans="1:4" x14ac:dyDescent="0.25">
      <c r="A189">
        <v>600060</v>
      </c>
      <c r="B189" t="s">
        <v>174</v>
      </c>
      <c r="C189" t="s">
        <v>138</v>
      </c>
      <c r="D189" t="s">
        <v>34</v>
      </c>
    </row>
    <row r="190" spans="1:4" x14ac:dyDescent="0.25">
      <c r="A190">
        <v>611080</v>
      </c>
      <c r="B190" t="s">
        <v>293</v>
      </c>
      <c r="C190" t="s">
        <v>138</v>
      </c>
      <c r="D190" t="s">
        <v>34</v>
      </c>
    </row>
    <row r="191" spans="1:4" x14ac:dyDescent="0.25">
      <c r="A191">
        <v>614020</v>
      </c>
      <c r="B191" t="s">
        <v>152</v>
      </c>
      <c r="C191" t="s">
        <v>294</v>
      </c>
      <c r="D191" t="s">
        <v>34</v>
      </c>
    </row>
    <row r="192" spans="1:4" x14ac:dyDescent="0.25">
      <c r="A192">
        <v>614030</v>
      </c>
      <c r="B192" t="s">
        <v>295</v>
      </c>
      <c r="C192" t="s">
        <v>294</v>
      </c>
      <c r="D192" t="s">
        <v>34</v>
      </c>
    </row>
    <row r="193" spans="1:4" x14ac:dyDescent="0.25">
      <c r="A193">
        <v>614070</v>
      </c>
      <c r="B193" t="s">
        <v>153</v>
      </c>
      <c r="C193" t="s">
        <v>294</v>
      </c>
      <c r="D193" t="s">
        <v>34</v>
      </c>
    </row>
    <row r="194" spans="1:4" x14ac:dyDescent="0.25">
      <c r="A194">
        <v>614090</v>
      </c>
      <c r="B194" t="s">
        <v>296</v>
      </c>
      <c r="C194" t="s">
        <v>294</v>
      </c>
      <c r="D194" t="s">
        <v>34</v>
      </c>
    </row>
    <row r="195" spans="1:4" x14ac:dyDescent="0.25">
      <c r="A195">
        <v>613050</v>
      </c>
      <c r="B195" t="s">
        <v>150</v>
      </c>
      <c r="C195" t="s">
        <v>294</v>
      </c>
      <c r="D195" t="s">
        <v>34</v>
      </c>
    </row>
    <row r="196" spans="1:4" x14ac:dyDescent="0.25">
      <c r="A196">
        <v>640170</v>
      </c>
      <c r="B196" t="s">
        <v>297</v>
      </c>
      <c r="C196" t="s">
        <v>294</v>
      </c>
      <c r="D196" t="s">
        <v>34</v>
      </c>
    </row>
    <row r="197" spans="1:4" x14ac:dyDescent="0.25">
      <c r="A197">
        <v>614010</v>
      </c>
      <c r="B197" t="s">
        <v>151</v>
      </c>
      <c r="C197" t="s">
        <v>294</v>
      </c>
      <c r="D197" t="s">
        <v>34</v>
      </c>
    </row>
    <row r="198" spans="1:4" x14ac:dyDescent="0.25">
      <c r="A198">
        <v>614040</v>
      </c>
      <c r="B198" t="s">
        <v>298</v>
      </c>
      <c r="C198" t="s">
        <v>294</v>
      </c>
      <c r="D198" t="s">
        <v>34</v>
      </c>
    </row>
    <row r="199" spans="1:4" x14ac:dyDescent="0.25">
      <c r="A199">
        <v>614060</v>
      </c>
      <c r="B199" t="s">
        <v>299</v>
      </c>
      <c r="C199" t="s">
        <v>294</v>
      </c>
      <c r="D199" t="s">
        <v>34</v>
      </c>
    </row>
    <row r="200" spans="1:4" x14ac:dyDescent="0.25">
      <c r="A200">
        <v>614080</v>
      </c>
      <c r="B200" t="s">
        <v>300</v>
      </c>
      <c r="C200" t="s">
        <v>294</v>
      </c>
      <c r="D200" t="s">
        <v>34</v>
      </c>
    </row>
    <row r="201" spans="1:4" x14ac:dyDescent="0.25">
      <c r="A201">
        <v>623010</v>
      </c>
      <c r="B201" t="s">
        <v>301</v>
      </c>
      <c r="C201" t="s">
        <v>302</v>
      </c>
      <c r="D201" t="s">
        <v>34</v>
      </c>
    </row>
    <row r="202" spans="1:4" x14ac:dyDescent="0.25">
      <c r="A202">
        <v>623020</v>
      </c>
      <c r="B202" t="s">
        <v>303</v>
      </c>
      <c r="C202" t="s">
        <v>302</v>
      </c>
      <c r="D202" t="s">
        <v>34</v>
      </c>
    </row>
    <row r="203" spans="1:4" x14ac:dyDescent="0.25">
      <c r="A203">
        <v>623030</v>
      </c>
      <c r="B203" t="s">
        <v>178</v>
      </c>
      <c r="C203" t="s">
        <v>302</v>
      </c>
      <c r="D203" t="s">
        <v>34</v>
      </c>
    </row>
    <row r="204" spans="1:4" x14ac:dyDescent="0.25">
      <c r="A204">
        <v>623040</v>
      </c>
      <c r="B204" t="s">
        <v>304</v>
      </c>
      <c r="C204" t="s">
        <v>302</v>
      </c>
      <c r="D204" t="s">
        <v>34</v>
      </c>
    </row>
    <row r="205" spans="1:4" x14ac:dyDescent="0.25">
      <c r="A205">
        <v>623080</v>
      </c>
      <c r="B205" t="s">
        <v>179</v>
      </c>
      <c r="C205" t="s">
        <v>302</v>
      </c>
      <c r="D205" t="s">
        <v>34</v>
      </c>
    </row>
    <row r="206" spans="1:4" x14ac:dyDescent="0.25">
      <c r="A206">
        <v>623090</v>
      </c>
      <c r="B206" t="s">
        <v>305</v>
      </c>
      <c r="C206" t="s">
        <v>302</v>
      </c>
      <c r="D206" t="s">
        <v>34</v>
      </c>
    </row>
    <row r="207" spans="1:4" x14ac:dyDescent="0.25">
      <c r="A207">
        <v>640030</v>
      </c>
      <c r="B207" t="s">
        <v>306</v>
      </c>
      <c r="C207" t="s">
        <v>307</v>
      </c>
      <c r="D207" t="s">
        <v>34</v>
      </c>
    </row>
    <row r="208" spans="1:4" x14ac:dyDescent="0.25">
      <c r="A208">
        <v>640040</v>
      </c>
      <c r="B208" t="s">
        <v>183</v>
      </c>
      <c r="C208" t="s">
        <v>307</v>
      </c>
      <c r="D208" t="s">
        <v>34</v>
      </c>
    </row>
    <row r="209" spans="1:4" x14ac:dyDescent="0.25">
      <c r="A209">
        <v>612020</v>
      </c>
      <c r="B209" t="s">
        <v>175</v>
      </c>
      <c r="C209" t="s">
        <v>308</v>
      </c>
      <c r="D209" t="s">
        <v>34</v>
      </c>
    </row>
    <row r="210" spans="1:4" x14ac:dyDescent="0.25">
      <c r="A210">
        <v>612030</v>
      </c>
      <c r="B210" t="s">
        <v>309</v>
      </c>
      <c r="C210" t="s">
        <v>308</v>
      </c>
      <c r="D210" t="s">
        <v>34</v>
      </c>
    </row>
    <row r="211" spans="1:4" x14ac:dyDescent="0.25">
      <c r="A211">
        <v>612040</v>
      </c>
      <c r="B211" t="s">
        <v>310</v>
      </c>
      <c r="C211" t="s">
        <v>308</v>
      </c>
      <c r="D211" t="s">
        <v>34</v>
      </c>
    </row>
    <row r="212" spans="1:4" x14ac:dyDescent="0.25">
      <c r="A212">
        <v>612050</v>
      </c>
      <c r="B212" t="s">
        <v>311</v>
      </c>
      <c r="C212" t="s">
        <v>308</v>
      </c>
      <c r="D212" t="s">
        <v>34</v>
      </c>
    </row>
    <row r="213" spans="1:4" x14ac:dyDescent="0.25">
      <c r="A213">
        <v>640050</v>
      </c>
      <c r="B213" t="s">
        <v>165</v>
      </c>
      <c r="C213" t="s">
        <v>312</v>
      </c>
      <c r="D213" t="s">
        <v>34</v>
      </c>
    </row>
    <row r="214" spans="1:4" x14ac:dyDescent="0.25">
      <c r="A214">
        <v>640060</v>
      </c>
      <c r="B214" t="s">
        <v>166</v>
      </c>
      <c r="C214" t="s">
        <v>312</v>
      </c>
      <c r="D214" t="s">
        <v>34</v>
      </c>
    </row>
    <row r="215" spans="1:4" x14ac:dyDescent="0.25">
      <c r="A215">
        <v>640230</v>
      </c>
      <c r="B215" t="s">
        <v>181</v>
      </c>
      <c r="C215" t="s">
        <v>312</v>
      </c>
      <c r="D215" t="s">
        <v>34</v>
      </c>
    </row>
    <row r="216" spans="1:4" x14ac:dyDescent="0.25">
      <c r="A216">
        <v>611100</v>
      </c>
      <c r="B216" t="s">
        <v>313</v>
      </c>
      <c r="C216" t="s">
        <v>284</v>
      </c>
      <c r="D216" t="s">
        <v>34</v>
      </c>
    </row>
    <row r="217" spans="1:4" x14ac:dyDescent="0.25">
      <c r="A217">
        <v>613060</v>
      </c>
      <c r="B217" t="s">
        <v>314</v>
      </c>
      <c r="C217" t="s">
        <v>226</v>
      </c>
      <c r="D217" t="s">
        <v>34</v>
      </c>
    </row>
    <row r="218" spans="1:4" x14ac:dyDescent="0.25">
      <c r="A218">
        <v>613070</v>
      </c>
      <c r="B218" t="s">
        <v>315</v>
      </c>
      <c r="C218" t="s">
        <v>226</v>
      </c>
      <c r="D218" t="s">
        <v>34</v>
      </c>
    </row>
    <row r="219" spans="1:4" x14ac:dyDescent="0.25">
      <c r="A219">
        <v>621080</v>
      </c>
      <c r="B219" t="s">
        <v>131</v>
      </c>
      <c r="C219" t="s">
        <v>128</v>
      </c>
      <c r="D219" t="s">
        <v>34</v>
      </c>
    </row>
    <row r="220" spans="1:4" x14ac:dyDescent="0.25">
      <c r="A220">
        <v>621090</v>
      </c>
      <c r="B220" t="s">
        <v>131</v>
      </c>
      <c r="C220" t="s">
        <v>128</v>
      </c>
      <c r="D220" t="s">
        <v>34</v>
      </c>
    </row>
    <row r="221" spans="1:4" x14ac:dyDescent="0.25">
      <c r="A221">
        <v>622010</v>
      </c>
      <c r="B221" t="s">
        <v>316</v>
      </c>
      <c r="C221" t="s">
        <v>125</v>
      </c>
      <c r="D221" t="s">
        <v>34</v>
      </c>
    </row>
    <row r="222" spans="1:4" x14ac:dyDescent="0.25">
      <c r="A222">
        <v>622020</v>
      </c>
      <c r="B222" t="s">
        <v>317</v>
      </c>
      <c r="C222" t="s">
        <v>125</v>
      </c>
      <c r="D222" t="s">
        <v>34</v>
      </c>
    </row>
    <row r="223" spans="1:4" x14ac:dyDescent="0.25">
      <c r="A223">
        <v>622020</v>
      </c>
      <c r="B223" t="s">
        <v>317</v>
      </c>
      <c r="C223" t="s">
        <v>125</v>
      </c>
      <c r="D223" t="s">
        <v>34</v>
      </c>
    </row>
    <row r="224" spans="1:4" x14ac:dyDescent="0.25">
      <c r="A224">
        <v>630200</v>
      </c>
      <c r="B224" t="s">
        <v>318</v>
      </c>
      <c r="C224" t="s">
        <v>191</v>
      </c>
      <c r="D224" t="s">
        <v>34</v>
      </c>
    </row>
    <row r="225" spans="1:4" x14ac:dyDescent="0.25">
      <c r="A225">
        <v>641080</v>
      </c>
      <c r="B225" t="s">
        <v>319</v>
      </c>
      <c r="C225" t="s">
        <v>244</v>
      </c>
      <c r="D225" t="s">
        <v>34</v>
      </c>
    </row>
    <row r="226" spans="1:4" x14ac:dyDescent="0.25">
      <c r="A226">
        <v>614050</v>
      </c>
      <c r="B226" t="s">
        <v>320</v>
      </c>
      <c r="C226" t="s">
        <v>244</v>
      </c>
      <c r="D226" t="s">
        <v>34</v>
      </c>
    </row>
    <row r="227" spans="1:4" x14ac:dyDescent="0.25">
      <c r="A227">
        <v>600120</v>
      </c>
      <c r="B227" t="s">
        <v>145</v>
      </c>
      <c r="C227" t="s">
        <v>147</v>
      </c>
      <c r="D227" t="s">
        <v>34</v>
      </c>
    </row>
    <row r="228" spans="1:4" x14ac:dyDescent="0.25">
      <c r="A228">
        <v>612010</v>
      </c>
      <c r="B228" t="s">
        <v>291</v>
      </c>
      <c r="C228" t="s">
        <v>147</v>
      </c>
      <c r="D228" t="s">
        <v>34</v>
      </c>
    </row>
    <row r="229" spans="1:4" x14ac:dyDescent="0.25">
      <c r="A229">
        <v>614090</v>
      </c>
      <c r="B229" t="s">
        <v>296</v>
      </c>
      <c r="C229" t="s">
        <v>147</v>
      </c>
      <c r="D229" t="s">
        <v>34</v>
      </c>
    </row>
    <row r="230" spans="1:4" x14ac:dyDescent="0.25">
      <c r="A230">
        <v>615040</v>
      </c>
      <c r="B230" t="s">
        <v>112</v>
      </c>
      <c r="C230" t="s">
        <v>147</v>
      </c>
      <c r="D230" t="s">
        <v>34</v>
      </c>
    </row>
    <row r="231" spans="1:4" x14ac:dyDescent="0.25">
      <c r="A231">
        <v>616010</v>
      </c>
      <c r="B231" t="s">
        <v>276</v>
      </c>
      <c r="C231" t="s">
        <v>147</v>
      </c>
      <c r="D231" t="s">
        <v>34</v>
      </c>
    </row>
    <row r="232" spans="1:4" x14ac:dyDescent="0.25">
      <c r="A232">
        <v>618060</v>
      </c>
      <c r="B232" t="s">
        <v>210</v>
      </c>
      <c r="C232" t="s">
        <v>147</v>
      </c>
      <c r="D232" t="s">
        <v>34</v>
      </c>
    </row>
    <row r="233" spans="1:4" x14ac:dyDescent="0.25">
      <c r="A233">
        <v>619020</v>
      </c>
      <c r="B233" t="s">
        <v>115</v>
      </c>
      <c r="C233" t="s">
        <v>147</v>
      </c>
      <c r="D233" t="s">
        <v>34</v>
      </c>
    </row>
    <row r="234" spans="1:4" x14ac:dyDescent="0.25">
      <c r="A234">
        <v>619070</v>
      </c>
      <c r="B234" t="s">
        <v>119</v>
      </c>
      <c r="C234" t="s">
        <v>147</v>
      </c>
      <c r="D234" t="s">
        <v>34</v>
      </c>
    </row>
    <row r="235" spans="1:4" x14ac:dyDescent="0.25">
      <c r="A235">
        <v>621040</v>
      </c>
      <c r="B235" t="s">
        <v>131</v>
      </c>
      <c r="C235" t="s">
        <v>147</v>
      </c>
      <c r="D235" t="s">
        <v>34</v>
      </c>
    </row>
    <row r="236" spans="1:4" x14ac:dyDescent="0.25">
      <c r="A236">
        <v>626050</v>
      </c>
      <c r="B236" t="s">
        <v>266</v>
      </c>
      <c r="C236" t="s">
        <v>147</v>
      </c>
      <c r="D236" t="s">
        <v>34</v>
      </c>
    </row>
    <row r="237" spans="1:4" x14ac:dyDescent="0.25">
      <c r="A237">
        <v>626090</v>
      </c>
      <c r="B237" t="s">
        <v>269</v>
      </c>
      <c r="C237" t="s">
        <v>147</v>
      </c>
      <c r="D237" t="s">
        <v>34</v>
      </c>
    </row>
    <row r="238" spans="1:4" x14ac:dyDescent="0.25">
      <c r="A238">
        <v>640010</v>
      </c>
      <c r="B238" t="s">
        <v>170</v>
      </c>
      <c r="C238" t="s">
        <v>147</v>
      </c>
      <c r="D238" t="s">
        <v>34</v>
      </c>
    </row>
    <row r="239" spans="1:4" x14ac:dyDescent="0.25">
      <c r="A239">
        <v>640100</v>
      </c>
      <c r="B239" t="s">
        <v>135</v>
      </c>
      <c r="C239" t="s">
        <v>147</v>
      </c>
      <c r="D239" t="s">
        <v>34</v>
      </c>
    </row>
    <row r="240" spans="1:4" x14ac:dyDescent="0.25">
      <c r="A240">
        <v>640170</v>
      </c>
      <c r="B240" t="s">
        <v>297</v>
      </c>
      <c r="C240" t="s">
        <v>147</v>
      </c>
      <c r="D240" t="s">
        <v>34</v>
      </c>
    </row>
    <row r="241" spans="1:4" x14ac:dyDescent="0.25">
      <c r="A241">
        <v>640180</v>
      </c>
      <c r="B241" t="s">
        <v>134</v>
      </c>
      <c r="C241" t="s">
        <v>147</v>
      </c>
      <c r="D241" t="s">
        <v>34</v>
      </c>
    </row>
    <row r="242" spans="1:4" x14ac:dyDescent="0.25">
      <c r="A242">
        <v>630130</v>
      </c>
      <c r="B242" t="s">
        <v>197</v>
      </c>
      <c r="C242" t="s">
        <v>147</v>
      </c>
      <c r="D242" t="s">
        <v>34</v>
      </c>
    </row>
    <row r="243" spans="1:4" x14ac:dyDescent="0.25">
      <c r="A243">
        <v>619020</v>
      </c>
      <c r="B243" t="s">
        <v>115</v>
      </c>
      <c r="C243" t="s">
        <v>244</v>
      </c>
      <c r="D243" t="s">
        <v>34</v>
      </c>
    </row>
    <row r="244" spans="1:4" x14ac:dyDescent="0.25">
      <c r="A244">
        <v>619150</v>
      </c>
      <c r="B244" t="s">
        <v>242</v>
      </c>
      <c r="C244" t="s">
        <v>321</v>
      </c>
      <c r="D244" t="s">
        <v>34</v>
      </c>
    </row>
    <row r="245" spans="1:4" x14ac:dyDescent="0.25">
      <c r="A245">
        <v>614070</v>
      </c>
      <c r="B245" t="s">
        <v>153</v>
      </c>
      <c r="C245" t="s">
        <v>244</v>
      </c>
      <c r="D245" t="s">
        <v>34</v>
      </c>
    </row>
    <row r="246" spans="1:4" x14ac:dyDescent="0.25">
      <c r="A246" t="s">
        <v>322</v>
      </c>
      <c r="B246" t="s">
        <v>135</v>
      </c>
      <c r="C246" t="s">
        <v>244</v>
      </c>
      <c r="D246" t="s">
        <v>34</v>
      </c>
    </row>
    <row r="247" spans="1:4" x14ac:dyDescent="0.25">
      <c r="A247">
        <v>619100</v>
      </c>
      <c r="B247" t="s">
        <v>323</v>
      </c>
      <c r="C247" t="s">
        <v>114</v>
      </c>
      <c r="D247" t="s">
        <v>34</v>
      </c>
    </row>
    <row r="248" spans="1:4" x14ac:dyDescent="0.25">
      <c r="A248">
        <v>611110</v>
      </c>
      <c r="B248" t="s">
        <v>324</v>
      </c>
      <c r="C248" t="s">
        <v>284</v>
      </c>
      <c r="D248" t="s">
        <v>34</v>
      </c>
    </row>
    <row r="249" spans="1:4" x14ac:dyDescent="0.25">
      <c r="A249">
        <v>611120</v>
      </c>
      <c r="B249" t="s">
        <v>325</v>
      </c>
      <c r="C249" t="s">
        <v>284</v>
      </c>
      <c r="D249" t="s">
        <v>34</v>
      </c>
    </row>
    <row r="250" spans="1:4" x14ac:dyDescent="0.25">
      <c r="A250">
        <v>626120</v>
      </c>
      <c r="B250" t="s">
        <v>326</v>
      </c>
      <c r="C250" t="s">
        <v>208</v>
      </c>
      <c r="D250" t="s">
        <v>34</v>
      </c>
    </row>
    <row r="251" spans="1:4" x14ac:dyDescent="0.25">
      <c r="A251">
        <v>626130</v>
      </c>
      <c r="B251" t="s">
        <v>327</v>
      </c>
      <c r="C251" t="s">
        <v>208</v>
      </c>
      <c r="D251" t="s">
        <v>34</v>
      </c>
    </row>
    <row r="252" spans="1:4" x14ac:dyDescent="0.25">
      <c r="A252">
        <v>630051</v>
      </c>
      <c r="B252" t="s">
        <v>328</v>
      </c>
      <c r="C252" t="s">
        <v>191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RB Menor</cp:lastModifiedBy>
  <dcterms:created xsi:type="dcterms:W3CDTF">2022-10-06T07:48:18Z</dcterms:created>
  <dcterms:modified xsi:type="dcterms:W3CDTF">2022-10-06T08:20:01Z</dcterms:modified>
  <cp:category/>
</cp:coreProperties>
</file>