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B02F79C1-C391-4FC5-9CC1-E19F8C8F077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</workbook>
</file>

<file path=xl/calcChain.xml><?xml version="1.0" encoding="utf-8"?>
<calcChain xmlns="http://schemas.openxmlformats.org/spreadsheetml/2006/main">
  <c r="V274" i="1" l="1"/>
  <c r="W274" i="1" s="1"/>
  <c r="X274" i="1" s="1"/>
  <c r="Y274" i="1" s="1"/>
  <c r="Z274" i="1" s="1"/>
  <c r="AA274" i="1" s="1"/>
  <c r="AB274" i="1" s="1"/>
  <c r="AC274" i="1" s="1"/>
  <c r="P274" i="1"/>
  <c r="R274" i="1" s="1"/>
  <c r="S274" i="1" s="1"/>
  <c r="T274" i="1" s="1"/>
  <c r="U274" i="1" s="1"/>
  <c r="P273" i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X272" i="1"/>
  <c r="Y272" i="1" s="1"/>
  <c r="Z272" i="1" s="1"/>
  <c r="AA272" i="1" s="1"/>
  <c r="AB272" i="1" s="1"/>
  <c r="AC272" i="1" s="1"/>
  <c r="V272" i="1"/>
  <c r="W272" i="1" s="1"/>
  <c r="S272" i="1"/>
  <c r="T272" i="1" s="1"/>
  <c r="U272" i="1" s="1"/>
  <c r="R272" i="1"/>
  <c r="P272" i="1"/>
  <c r="W271" i="1"/>
  <c r="X271" i="1" s="1"/>
  <c r="Y271" i="1" s="1"/>
  <c r="Z271" i="1" s="1"/>
  <c r="AA271" i="1" s="1"/>
  <c r="AB271" i="1" s="1"/>
  <c r="AC271" i="1" s="1"/>
  <c r="P271" i="1"/>
  <c r="R271" i="1" s="1"/>
  <c r="S271" i="1" s="1"/>
  <c r="T271" i="1" s="1"/>
  <c r="U271" i="1" s="1"/>
  <c r="V271" i="1" s="1"/>
  <c r="R270" i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P270" i="1"/>
  <c r="R269" i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P269" i="1"/>
  <c r="S268" i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R268" i="1"/>
  <c r="P268" i="1"/>
  <c r="Y267" i="1"/>
  <c r="Z267" i="1" s="1"/>
  <c r="AA267" i="1" s="1"/>
  <c r="AB267" i="1" s="1"/>
  <c r="AC267" i="1" s="1"/>
  <c r="P267" i="1"/>
  <c r="R267" i="1" s="1"/>
  <c r="S267" i="1" s="1"/>
  <c r="T267" i="1" s="1"/>
  <c r="U267" i="1" s="1"/>
  <c r="V267" i="1" s="1"/>
  <c r="W267" i="1" s="1"/>
  <c r="X267" i="1" s="1"/>
  <c r="P266" i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AA265" i="1"/>
  <c r="AB265" i="1" s="1"/>
  <c r="AC265" i="1" s="1"/>
  <c r="R265" i="1"/>
  <c r="S265" i="1" s="1"/>
  <c r="T265" i="1" s="1"/>
  <c r="U265" i="1" s="1"/>
  <c r="V265" i="1" s="1"/>
  <c r="W265" i="1" s="1"/>
  <c r="X265" i="1" s="1"/>
  <c r="Y265" i="1" s="1"/>
  <c r="Z265" i="1" s="1"/>
  <c r="P265" i="1"/>
  <c r="R264" i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P264" i="1"/>
  <c r="AC263" i="1"/>
  <c r="P263" i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2" i="1"/>
  <c r="R262" i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P262" i="1"/>
  <c r="P261" i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S260" i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R260" i="1"/>
  <c r="P260" i="1"/>
  <c r="T259" i="1"/>
  <c r="U259" i="1" s="1"/>
  <c r="V259" i="1" s="1"/>
  <c r="W259" i="1" s="1"/>
  <c r="X259" i="1" s="1"/>
  <c r="Y259" i="1" s="1"/>
  <c r="Z259" i="1" s="1"/>
  <c r="AA259" i="1" s="1"/>
  <c r="AB259" i="1" s="1"/>
  <c r="AC259" i="1" s="1"/>
  <c r="S259" i="1"/>
  <c r="P259" i="1"/>
  <c r="R259" i="1" s="1"/>
  <c r="T258" i="1"/>
  <c r="U258" i="1" s="1"/>
  <c r="V258" i="1" s="1"/>
  <c r="W258" i="1" s="1"/>
  <c r="X258" i="1" s="1"/>
  <c r="Y258" i="1" s="1"/>
  <c r="Z258" i="1" s="1"/>
  <c r="AA258" i="1" s="1"/>
  <c r="AB258" i="1" s="1"/>
  <c r="AC258" i="1" s="1"/>
  <c r="P258" i="1"/>
  <c r="R258" i="1" s="1"/>
  <c r="S258" i="1" s="1"/>
  <c r="S257" i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R257" i="1"/>
  <c r="P257" i="1"/>
  <c r="S256" i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R256" i="1"/>
  <c r="P256" i="1"/>
  <c r="P255" i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R254" i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P254" i="1"/>
  <c r="R253" i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P253" i="1"/>
  <c r="S252" i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R252" i="1"/>
  <c r="P252" i="1"/>
  <c r="P251" i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P250" i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Z249" i="1"/>
  <c r="AA249" i="1" s="1"/>
  <c r="AB249" i="1" s="1"/>
  <c r="AC249" i="1" s="1"/>
  <c r="R249" i="1"/>
  <c r="S249" i="1" s="1"/>
  <c r="T249" i="1" s="1"/>
  <c r="U249" i="1" s="1"/>
  <c r="V249" i="1" s="1"/>
  <c r="W249" i="1" s="1"/>
  <c r="X249" i="1" s="1"/>
  <c r="Y249" i="1" s="1"/>
  <c r="P249" i="1"/>
  <c r="AA248" i="1"/>
  <c r="AB248" i="1" s="1"/>
  <c r="AC248" i="1" s="1"/>
  <c r="Z248" i="1"/>
  <c r="R248" i="1"/>
  <c r="S248" i="1" s="1"/>
  <c r="T248" i="1" s="1"/>
  <c r="U248" i="1" s="1"/>
  <c r="V248" i="1" s="1"/>
  <c r="W248" i="1" s="1"/>
  <c r="X248" i="1" s="1"/>
  <c r="Y248" i="1" s="1"/>
  <c r="P248" i="1"/>
  <c r="AB247" i="1"/>
  <c r="AC247" i="1" s="1"/>
  <c r="P247" i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R246" i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P246" i="1"/>
  <c r="P245" i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R244" i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P244" i="1"/>
  <c r="S243" i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P243" i="1"/>
  <c r="R243" i="1" s="1"/>
  <c r="T242" i="1"/>
  <c r="U242" i="1" s="1"/>
  <c r="V242" i="1" s="1"/>
  <c r="W242" i="1" s="1"/>
  <c r="X242" i="1" s="1"/>
  <c r="Y242" i="1" s="1"/>
  <c r="Z242" i="1" s="1"/>
  <c r="AA242" i="1" s="1"/>
  <c r="AB242" i="1" s="1"/>
  <c r="AC242" i="1" s="1"/>
  <c r="P242" i="1"/>
  <c r="R242" i="1" s="1"/>
  <c r="S242" i="1" s="1"/>
  <c r="U241" i="1"/>
  <c r="V241" i="1" s="1"/>
  <c r="W241" i="1" s="1"/>
  <c r="X241" i="1" s="1"/>
  <c r="Y241" i="1" s="1"/>
  <c r="Z241" i="1" s="1"/>
  <c r="AA241" i="1" s="1"/>
  <c r="AB241" i="1" s="1"/>
  <c r="AC241" i="1" s="1"/>
  <c r="S241" i="1"/>
  <c r="T241" i="1" s="1"/>
  <c r="R241" i="1"/>
  <c r="P241" i="1"/>
  <c r="V240" i="1"/>
  <c r="W240" i="1" s="1"/>
  <c r="X240" i="1" s="1"/>
  <c r="Y240" i="1" s="1"/>
  <c r="Z240" i="1" s="1"/>
  <c r="AA240" i="1" s="1"/>
  <c r="AB240" i="1" s="1"/>
  <c r="AC240" i="1" s="1"/>
  <c r="S240" i="1"/>
  <c r="T240" i="1" s="1"/>
  <c r="U240" i="1" s="1"/>
  <c r="R240" i="1"/>
  <c r="P240" i="1"/>
  <c r="P239" i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AC239" i="1" s="1"/>
  <c r="Y238" i="1"/>
  <c r="Z238" i="1" s="1"/>
  <c r="AA238" i="1" s="1"/>
  <c r="AB238" i="1" s="1"/>
  <c r="AC238" i="1" s="1"/>
  <c r="X238" i="1"/>
  <c r="R238" i="1"/>
  <c r="S238" i="1" s="1"/>
  <c r="T238" i="1" s="1"/>
  <c r="U238" i="1" s="1"/>
  <c r="V238" i="1" s="1"/>
  <c r="W238" i="1" s="1"/>
  <c r="P238" i="1"/>
  <c r="Y237" i="1"/>
  <c r="Z237" i="1" s="1"/>
  <c r="AA237" i="1" s="1"/>
  <c r="AB237" i="1" s="1"/>
  <c r="AC237" i="1" s="1"/>
  <c r="W237" i="1"/>
  <c r="X237" i="1" s="1"/>
  <c r="R237" i="1"/>
  <c r="S237" i="1" s="1"/>
  <c r="T237" i="1" s="1"/>
  <c r="U237" i="1" s="1"/>
  <c r="V237" i="1" s="1"/>
  <c r="P237" i="1"/>
  <c r="Z236" i="1"/>
  <c r="AA236" i="1" s="1"/>
  <c r="AB236" i="1" s="1"/>
  <c r="AC236" i="1" s="1"/>
  <c r="S236" i="1"/>
  <c r="T236" i="1" s="1"/>
  <c r="U236" i="1" s="1"/>
  <c r="V236" i="1" s="1"/>
  <c r="W236" i="1" s="1"/>
  <c r="X236" i="1" s="1"/>
  <c r="Y236" i="1" s="1"/>
  <c r="R236" i="1"/>
  <c r="P236" i="1"/>
  <c r="X235" i="1"/>
  <c r="Y235" i="1" s="1"/>
  <c r="Z235" i="1" s="1"/>
  <c r="AA235" i="1" s="1"/>
  <c r="AB235" i="1" s="1"/>
  <c r="AC235" i="1" s="1"/>
  <c r="P235" i="1"/>
  <c r="R235" i="1" s="1"/>
  <c r="S235" i="1" s="1"/>
  <c r="T235" i="1" s="1"/>
  <c r="U235" i="1" s="1"/>
  <c r="V235" i="1" s="1"/>
  <c r="W235" i="1" s="1"/>
  <c r="P234" i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AC234" i="1" s="1"/>
  <c r="Y233" i="1"/>
  <c r="Z233" i="1" s="1"/>
  <c r="AA233" i="1" s="1"/>
  <c r="AB233" i="1" s="1"/>
  <c r="AC233" i="1" s="1"/>
  <c r="R233" i="1"/>
  <c r="S233" i="1" s="1"/>
  <c r="T233" i="1" s="1"/>
  <c r="U233" i="1" s="1"/>
  <c r="V233" i="1" s="1"/>
  <c r="W233" i="1" s="1"/>
  <c r="X233" i="1" s="1"/>
  <c r="P233" i="1"/>
  <c r="X232" i="1"/>
  <c r="Y232" i="1" s="1"/>
  <c r="Z232" i="1" s="1"/>
  <c r="AA232" i="1" s="1"/>
  <c r="AB232" i="1" s="1"/>
  <c r="AC232" i="1" s="1"/>
  <c r="R232" i="1"/>
  <c r="S232" i="1" s="1"/>
  <c r="T232" i="1" s="1"/>
  <c r="U232" i="1" s="1"/>
  <c r="V232" i="1" s="1"/>
  <c r="W232" i="1" s="1"/>
  <c r="P232" i="1"/>
  <c r="AC231" i="1"/>
  <c r="P231" i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R230" i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P230" i="1"/>
  <c r="R229" i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P229" i="1"/>
  <c r="S228" i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R228" i="1"/>
  <c r="P228" i="1"/>
  <c r="S227" i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P227" i="1"/>
  <c r="R227" i="1" s="1"/>
  <c r="U226" i="1"/>
  <c r="V226" i="1" s="1"/>
  <c r="W226" i="1" s="1"/>
  <c r="X226" i="1" s="1"/>
  <c r="Y226" i="1" s="1"/>
  <c r="Z226" i="1" s="1"/>
  <c r="AA226" i="1" s="1"/>
  <c r="AB226" i="1" s="1"/>
  <c r="AC226" i="1" s="1"/>
  <c r="T226" i="1"/>
  <c r="P226" i="1"/>
  <c r="R226" i="1" s="1"/>
  <c r="S226" i="1" s="1"/>
  <c r="S225" i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R225" i="1"/>
  <c r="P225" i="1"/>
  <c r="R224" i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P224" i="1"/>
  <c r="T223" i="1"/>
  <c r="U223" i="1" s="1"/>
  <c r="V223" i="1" s="1"/>
  <c r="W223" i="1" s="1"/>
  <c r="X223" i="1" s="1"/>
  <c r="Y223" i="1" s="1"/>
  <c r="Z223" i="1" s="1"/>
  <c r="AA223" i="1" s="1"/>
  <c r="AB223" i="1" s="1"/>
  <c r="AC223" i="1" s="1"/>
  <c r="P223" i="1"/>
  <c r="R223" i="1" s="1"/>
  <c r="S223" i="1" s="1"/>
  <c r="R222" i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P222" i="1"/>
  <c r="W221" i="1"/>
  <c r="X221" i="1" s="1"/>
  <c r="Y221" i="1" s="1"/>
  <c r="Z221" i="1" s="1"/>
  <c r="AA221" i="1" s="1"/>
  <c r="AB221" i="1" s="1"/>
  <c r="AC221" i="1" s="1"/>
  <c r="V221" i="1"/>
  <c r="R221" i="1"/>
  <c r="S221" i="1" s="1"/>
  <c r="T221" i="1" s="1"/>
  <c r="U221" i="1" s="1"/>
  <c r="P221" i="1"/>
  <c r="Z220" i="1"/>
  <c r="AA220" i="1" s="1"/>
  <c r="AB220" i="1" s="1"/>
  <c r="AC220" i="1" s="1"/>
  <c r="S220" i="1"/>
  <c r="T220" i="1" s="1"/>
  <c r="U220" i="1" s="1"/>
  <c r="V220" i="1" s="1"/>
  <c r="W220" i="1" s="1"/>
  <c r="X220" i="1" s="1"/>
  <c r="Y220" i="1" s="1"/>
  <c r="R220" i="1"/>
  <c r="P220" i="1"/>
  <c r="T219" i="1"/>
  <c r="U219" i="1" s="1"/>
  <c r="V219" i="1" s="1"/>
  <c r="W219" i="1" s="1"/>
  <c r="X219" i="1" s="1"/>
  <c r="Y219" i="1" s="1"/>
  <c r="Z219" i="1" s="1"/>
  <c r="AA219" i="1" s="1"/>
  <c r="AB219" i="1" s="1"/>
  <c r="AC219" i="1" s="1"/>
  <c r="P219" i="1"/>
  <c r="R219" i="1" s="1"/>
  <c r="S219" i="1" s="1"/>
  <c r="Y218" i="1"/>
  <c r="Z218" i="1" s="1"/>
  <c r="AA218" i="1" s="1"/>
  <c r="AB218" i="1" s="1"/>
  <c r="AC218" i="1" s="1"/>
  <c r="P218" i="1"/>
  <c r="R218" i="1" s="1"/>
  <c r="S218" i="1" s="1"/>
  <c r="T218" i="1" s="1"/>
  <c r="U218" i="1" s="1"/>
  <c r="V218" i="1" s="1"/>
  <c r="W218" i="1" s="1"/>
  <c r="X218" i="1" s="1"/>
  <c r="AC217" i="1"/>
  <c r="U217" i="1"/>
  <c r="V217" i="1" s="1"/>
  <c r="W217" i="1" s="1"/>
  <c r="X217" i="1" s="1"/>
  <c r="Y217" i="1" s="1"/>
  <c r="Z217" i="1" s="1"/>
  <c r="AA217" i="1" s="1"/>
  <c r="AB217" i="1" s="1"/>
  <c r="T217" i="1"/>
  <c r="R217" i="1"/>
  <c r="S217" i="1" s="1"/>
  <c r="P217" i="1"/>
  <c r="AA216" i="1"/>
  <c r="AB216" i="1" s="1"/>
  <c r="AC216" i="1" s="1"/>
  <c r="S216" i="1"/>
  <c r="T216" i="1" s="1"/>
  <c r="U216" i="1" s="1"/>
  <c r="V216" i="1" s="1"/>
  <c r="W216" i="1" s="1"/>
  <c r="X216" i="1" s="1"/>
  <c r="Y216" i="1" s="1"/>
  <c r="Z216" i="1" s="1"/>
  <c r="R216" i="1"/>
  <c r="P216" i="1"/>
  <c r="R215" i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P215" i="1"/>
  <c r="Y214" i="1"/>
  <c r="Z214" i="1" s="1"/>
  <c r="AA214" i="1" s="1"/>
  <c r="AB214" i="1" s="1"/>
  <c r="AC214" i="1" s="1"/>
  <c r="S214" i="1"/>
  <c r="T214" i="1" s="1"/>
  <c r="U214" i="1" s="1"/>
  <c r="V214" i="1" s="1"/>
  <c r="W214" i="1" s="1"/>
  <c r="X214" i="1" s="1"/>
  <c r="P214" i="1"/>
  <c r="R214" i="1" s="1"/>
  <c r="P213" i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S212" i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P212" i="1"/>
  <c r="R212" i="1" s="1"/>
  <c r="R211" i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P211" i="1"/>
  <c r="Y210" i="1"/>
  <c r="Z210" i="1" s="1"/>
  <c r="AA210" i="1" s="1"/>
  <c r="AB210" i="1" s="1"/>
  <c r="AC210" i="1" s="1"/>
  <c r="P210" i="1"/>
  <c r="R210" i="1" s="1"/>
  <c r="S210" i="1" s="1"/>
  <c r="T210" i="1" s="1"/>
  <c r="U210" i="1" s="1"/>
  <c r="V210" i="1" s="1"/>
  <c r="W210" i="1" s="1"/>
  <c r="X210" i="1" s="1"/>
  <c r="AC209" i="1"/>
  <c r="R209" i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P209" i="1"/>
  <c r="P208" i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X207" i="1"/>
  <c r="Y207" i="1" s="1"/>
  <c r="Z207" i="1" s="1"/>
  <c r="AA207" i="1" s="1"/>
  <c r="AB207" i="1" s="1"/>
  <c r="AC207" i="1" s="1"/>
  <c r="T207" i="1"/>
  <c r="U207" i="1" s="1"/>
  <c r="V207" i="1" s="1"/>
  <c r="W207" i="1" s="1"/>
  <c r="P207" i="1"/>
  <c r="R207" i="1" s="1"/>
  <c r="S207" i="1" s="1"/>
  <c r="S206" i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P206" i="1"/>
  <c r="R206" i="1" s="1"/>
  <c r="V205" i="1"/>
  <c r="W205" i="1" s="1"/>
  <c r="X205" i="1" s="1"/>
  <c r="Y205" i="1" s="1"/>
  <c r="Z205" i="1" s="1"/>
  <c r="AA205" i="1" s="1"/>
  <c r="AB205" i="1" s="1"/>
  <c r="AC205" i="1" s="1"/>
  <c r="P205" i="1"/>
  <c r="R205" i="1" s="1"/>
  <c r="S205" i="1" s="1"/>
  <c r="T205" i="1" s="1"/>
  <c r="U205" i="1" s="1"/>
  <c r="S204" i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P204" i="1"/>
  <c r="R204" i="1" s="1"/>
  <c r="R203" i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P203" i="1"/>
  <c r="Y202" i="1"/>
  <c r="Z202" i="1" s="1"/>
  <c r="AA202" i="1" s="1"/>
  <c r="AB202" i="1" s="1"/>
  <c r="AC202" i="1" s="1"/>
  <c r="P202" i="1"/>
  <c r="R202" i="1" s="1"/>
  <c r="S202" i="1" s="1"/>
  <c r="T202" i="1" s="1"/>
  <c r="U202" i="1" s="1"/>
  <c r="V202" i="1" s="1"/>
  <c r="W202" i="1" s="1"/>
  <c r="X202" i="1" s="1"/>
  <c r="R201" i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P201" i="1"/>
  <c r="P200" i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T199" i="1"/>
  <c r="U199" i="1" s="1"/>
  <c r="V199" i="1" s="1"/>
  <c r="W199" i="1" s="1"/>
  <c r="X199" i="1" s="1"/>
  <c r="Y199" i="1" s="1"/>
  <c r="Z199" i="1" s="1"/>
  <c r="AA199" i="1" s="1"/>
  <c r="AB199" i="1" s="1"/>
  <c r="AC199" i="1" s="1"/>
  <c r="P199" i="1"/>
  <c r="R199" i="1" s="1"/>
  <c r="S199" i="1" s="1"/>
  <c r="Y198" i="1"/>
  <c r="Z198" i="1" s="1"/>
  <c r="AA198" i="1" s="1"/>
  <c r="AB198" i="1" s="1"/>
  <c r="AC198" i="1" s="1"/>
  <c r="S198" i="1"/>
  <c r="T198" i="1" s="1"/>
  <c r="U198" i="1" s="1"/>
  <c r="V198" i="1" s="1"/>
  <c r="W198" i="1" s="1"/>
  <c r="X198" i="1" s="1"/>
  <c r="P198" i="1"/>
  <c r="R198" i="1" s="1"/>
  <c r="P197" i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S196" i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P196" i="1"/>
  <c r="R196" i="1" s="1"/>
  <c r="AA195" i="1"/>
  <c r="AB195" i="1" s="1"/>
  <c r="AC195" i="1" s="1"/>
  <c r="S195" i="1"/>
  <c r="T195" i="1" s="1"/>
  <c r="U195" i="1" s="1"/>
  <c r="V195" i="1" s="1"/>
  <c r="W195" i="1" s="1"/>
  <c r="X195" i="1" s="1"/>
  <c r="Y195" i="1" s="1"/>
  <c r="Z195" i="1" s="1"/>
  <c r="R195" i="1"/>
  <c r="P195" i="1"/>
  <c r="AB194" i="1"/>
  <c r="AC194" i="1" s="1"/>
  <c r="P194" i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X193" i="1"/>
  <c r="Y193" i="1" s="1"/>
  <c r="Z193" i="1" s="1"/>
  <c r="AA193" i="1" s="1"/>
  <c r="AB193" i="1" s="1"/>
  <c r="AC193" i="1" s="1"/>
  <c r="P193" i="1"/>
  <c r="R193" i="1" s="1"/>
  <c r="S193" i="1" s="1"/>
  <c r="T193" i="1" s="1"/>
  <c r="U193" i="1" s="1"/>
  <c r="V193" i="1" s="1"/>
  <c r="W193" i="1" s="1"/>
  <c r="U192" i="1"/>
  <c r="V192" i="1" s="1"/>
  <c r="W192" i="1" s="1"/>
  <c r="X192" i="1" s="1"/>
  <c r="Y192" i="1" s="1"/>
  <c r="Z192" i="1" s="1"/>
  <c r="AA192" i="1" s="1"/>
  <c r="AB192" i="1" s="1"/>
  <c r="AC192" i="1" s="1"/>
  <c r="R192" i="1"/>
  <c r="S192" i="1" s="1"/>
  <c r="T192" i="1" s="1"/>
  <c r="P192" i="1"/>
  <c r="Z191" i="1"/>
  <c r="AA191" i="1" s="1"/>
  <c r="AB191" i="1" s="1"/>
  <c r="AC191" i="1" s="1"/>
  <c r="R191" i="1"/>
  <c r="S191" i="1" s="1"/>
  <c r="T191" i="1" s="1"/>
  <c r="U191" i="1" s="1"/>
  <c r="V191" i="1" s="1"/>
  <c r="W191" i="1" s="1"/>
  <c r="X191" i="1" s="1"/>
  <c r="Y191" i="1" s="1"/>
  <c r="P191" i="1"/>
  <c r="P190" i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AC190" i="1" s="1"/>
  <c r="U189" i="1"/>
  <c r="V189" i="1" s="1"/>
  <c r="W189" i="1" s="1"/>
  <c r="X189" i="1" s="1"/>
  <c r="Y189" i="1" s="1"/>
  <c r="Z189" i="1" s="1"/>
  <c r="AA189" i="1" s="1"/>
  <c r="AB189" i="1" s="1"/>
  <c r="AC189" i="1" s="1"/>
  <c r="P189" i="1"/>
  <c r="R189" i="1" s="1"/>
  <c r="S189" i="1" s="1"/>
  <c r="T189" i="1" s="1"/>
  <c r="AC188" i="1"/>
  <c r="R188" i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P188" i="1"/>
  <c r="W187" i="1"/>
  <c r="X187" i="1" s="1"/>
  <c r="Y187" i="1" s="1"/>
  <c r="Z187" i="1" s="1"/>
  <c r="AA187" i="1" s="1"/>
  <c r="AB187" i="1" s="1"/>
  <c r="AC187" i="1" s="1"/>
  <c r="S187" i="1"/>
  <c r="T187" i="1" s="1"/>
  <c r="U187" i="1" s="1"/>
  <c r="V187" i="1" s="1"/>
  <c r="R187" i="1"/>
  <c r="P187" i="1"/>
  <c r="S186" i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P186" i="1"/>
  <c r="R186" i="1" s="1"/>
  <c r="U185" i="1"/>
  <c r="V185" i="1" s="1"/>
  <c r="W185" i="1" s="1"/>
  <c r="X185" i="1" s="1"/>
  <c r="Y185" i="1" s="1"/>
  <c r="Z185" i="1" s="1"/>
  <c r="AA185" i="1" s="1"/>
  <c r="AB185" i="1" s="1"/>
  <c r="AC185" i="1" s="1"/>
  <c r="P185" i="1"/>
  <c r="R185" i="1" s="1"/>
  <c r="S185" i="1" s="1"/>
  <c r="T185" i="1" s="1"/>
  <c r="U184" i="1"/>
  <c r="V184" i="1" s="1"/>
  <c r="W184" i="1" s="1"/>
  <c r="X184" i="1" s="1"/>
  <c r="Y184" i="1" s="1"/>
  <c r="Z184" i="1" s="1"/>
  <c r="AA184" i="1" s="1"/>
  <c r="AB184" i="1" s="1"/>
  <c r="AC184" i="1" s="1"/>
  <c r="R184" i="1"/>
  <c r="S184" i="1" s="1"/>
  <c r="T184" i="1" s="1"/>
  <c r="P184" i="1"/>
  <c r="R183" i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P183" i="1"/>
  <c r="P182" i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P181" i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V180" i="1"/>
  <c r="W180" i="1" s="1"/>
  <c r="X180" i="1" s="1"/>
  <c r="Y180" i="1" s="1"/>
  <c r="Z180" i="1" s="1"/>
  <c r="AA180" i="1" s="1"/>
  <c r="AB180" i="1" s="1"/>
  <c r="AC180" i="1" s="1"/>
  <c r="R180" i="1"/>
  <c r="S180" i="1" s="1"/>
  <c r="T180" i="1" s="1"/>
  <c r="U180" i="1" s="1"/>
  <c r="P180" i="1"/>
  <c r="S179" i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R179" i="1"/>
  <c r="P179" i="1"/>
  <c r="X178" i="1"/>
  <c r="Y178" i="1" s="1"/>
  <c r="Z178" i="1" s="1"/>
  <c r="AA178" i="1" s="1"/>
  <c r="AB178" i="1" s="1"/>
  <c r="AC178" i="1" s="1"/>
  <c r="W178" i="1"/>
  <c r="S178" i="1"/>
  <c r="T178" i="1" s="1"/>
  <c r="U178" i="1" s="1"/>
  <c r="V178" i="1" s="1"/>
  <c r="P178" i="1"/>
  <c r="R178" i="1" s="1"/>
  <c r="P177" i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Z176" i="1"/>
  <c r="AA176" i="1" s="1"/>
  <c r="AB176" i="1" s="1"/>
  <c r="AC176" i="1" s="1"/>
  <c r="U176" i="1"/>
  <c r="V176" i="1" s="1"/>
  <c r="W176" i="1" s="1"/>
  <c r="X176" i="1" s="1"/>
  <c r="Y176" i="1" s="1"/>
  <c r="R176" i="1"/>
  <c r="S176" i="1" s="1"/>
  <c r="T176" i="1" s="1"/>
  <c r="P176" i="1"/>
  <c r="W175" i="1"/>
  <c r="X175" i="1" s="1"/>
  <c r="Y175" i="1" s="1"/>
  <c r="Z175" i="1" s="1"/>
  <c r="AA175" i="1" s="1"/>
  <c r="AB175" i="1" s="1"/>
  <c r="AC175" i="1" s="1"/>
  <c r="R175" i="1"/>
  <c r="S175" i="1" s="1"/>
  <c r="T175" i="1" s="1"/>
  <c r="U175" i="1" s="1"/>
  <c r="V175" i="1" s="1"/>
  <c r="P175" i="1"/>
  <c r="W174" i="1"/>
  <c r="X174" i="1" s="1"/>
  <c r="Y174" i="1" s="1"/>
  <c r="Z174" i="1" s="1"/>
  <c r="AA174" i="1" s="1"/>
  <c r="AB174" i="1" s="1"/>
  <c r="AC174" i="1" s="1"/>
  <c r="P174" i="1"/>
  <c r="R174" i="1" s="1"/>
  <c r="S174" i="1" s="1"/>
  <c r="T174" i="1" s="1"/>
  <c r="U174" i="1" s="1"/>
  <c r="V174" i="1" s="1"/>
  <c r="U173" i="1"/>
  <c r="V173" i="1" s="1"/>
  <c r="W173" i="1" s="1"/>
  <c r="X173" i="1" s="1"/>
  <c r="Y173" i="1" s="1"/>
  <c r="Z173" i="1" s="1"/>
  <c r="AA173" i="1" s="1"/>
  <c r="AB173" i="1" s="1"/>
  <c r="AC173" i="1" s="1"/>
  <c r="P173" i="1"/>
  <c r="R173" i="1" s="1"/>
  <c r="S173" i="1" s="1"/>
  <c r="T173" i="1" s="1"/>
  <c r="Z172" i="1"/>
  <c r="AA172" i="1" s="1"/>
  <c r="AB172" i="1" s="1"/>
  <c r="AC172" i="1" s="1"/>
  <c r="V172" i="1"/>
  <c r="W172" i="1" s="1"/>
  <c r="X172" i="1" s="1"/>
  <c r="Y172" i="1" s="1"/>
  <c r="R172" i="1"/>
  <c r="S172" i="1" s="1"/>
  <c r="T172" i="1" s="1"/>
  <c r="U172" i="1" s="1"/>
  <c r="P172" i="1"/>
  <c r="X171" i="1"/>
  <c r="Y171" i="1" s="1"/>
  <c r="Z171" i="1" s="1"/>
  <c r="AA171" i="1" s="1"/>
  <c r="AB171" i="1" s="1"/>
  <c r="AC171" i="1" s="1"/>
  <c r="R171" i="1"/>
  <c r="S171" i="1" s="1"/>
  <c r="T171" i="1" s="1"/>
  <c r="U171" i="1" s="1"/>
  <c r="V171" i="1" s="1"/>
  <c r="W171" i="1" s="1"/>
  <c r="P171" i="1"/>
  <c r="P170" i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Y169" i="1"/>
  <c r="Z169" i="1" s="1"/>
  <c r="AA169" i="1" s="1"/>
  <c r="AB169" i="1" s="1"/>
  <c r="AC169" i="1" s="1"/>
  <c r="U169" i="1"/>
  <c r="V169" i="1" s="1"/>
  <c r="W169" i="1" s="1"/>
  <c r="X169" i="1" s="1"/>
  <c r="P169" i="1"/>
  <c r="R169" i="1" s="1"/>
  <c r="S169" i="1" s="1"/>
  <c r="T169" i="1" s="1"/>
  <c r="V168" i="1"/>
  <c r="W168" i="1" s="1"/>
  <c r="X168" i="1" s="1"/>
  <c r="Y168" i="1" s="1"/>
  <c r="Z168" i="1" s="1"/>
  <c r="AA168" i="1" s="1"/>
  <c r="AB168" i="1" s="1"/>
  <c r="AC168" i="1" s="1"/>
  <c r="P168" i="1"/>
  <c r="R168" i="1" s="1"/>
  <c r="S168" i="1" s="1"/>
  <c r="T168" i="1" s="1"/>
  <c r="U168" i="1" s="1"/>
  <c r="Z167" i="1"/>
  <c r="AA167" i="1" s="1"/>
  <c r="AB167" i="1" s="1"/>
  <c r="AC167" i="1" s="1"/>
  <c r="V167" i="1"/>
  <c r="W167" i="1" s="1"/>
  <c r="X167" i="1" s="1"/>
  <c r="Y167" i="1" s="1"/>
  <c r="R167" i="1"/>
  <c r="S167" i="1" s="1"/>
  <c r="T167" i="1" s="1"/>
  <c r="U167" i="1" s="1"/>
  <c r="P167" i="1"/>
  <c r="P166" i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P165" i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R164" i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P164" i="1"/>
  <c r="S163" i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R163" i="1"/>
  <c r="P163" i="1"/>
  <c r="U162" i="1"/>
  <c r="V162" i="1" s="1"/>
  <c r="W162" i="1" s="1"/>
  <c r="X162" i="1" s="1"/>
  <c r="Y162" i="1" s="1"/>
  <c r="Z162" i="1" s="1"/>
  <c r="AA162" i="1" s="1"/>
  <c r="AB162" i="1" s="1"/>
  <c r="AC162" i="1" s="1"/>
  <c r="T162" i="1"/>
  <c r="P162" i="1"/>
  <c r="R162" i="1" s="1"/>
  <c r="S162" i="1" s="1"/>
  <c r="X161" i="1"/>
  <c r="Y161" i="1" s="1"/>
  <c r="Z161" i="1" s="1"/>
  <c r="AA161" i="1" s="1"/>
  <c r="AB161" i="1" s="1"/>
  <c r="AC161" i="1" s="1"/>
  <c r="P161" i="1"/>
  <c r="R161" i="1" s="1"/>
  <c r="S161" i="1" s="1"/>
  <c r="T161" i="1" s="1"/>
  <c r="U161" i="1" s="1"/>
  <c r="V161" i="1" s="1"/>
  <c r="W161" i="1" s="1"/>
  <c r="T160" i="1"/>
  <c r="U160" i="1" s="1"/>
  <c r="V160" i="1" s="1"/>
  <c r="W160" i="1" s="1"/>
  <c r="X160" i="1" s="1"/>
  <c r="Y160" i="1" s="1"/>
  <c r="Z160" i="1" s="1"/>
  <c r="AA160" i="1" s="1"/>
  <c r="AB160" i="1" s="1"/>
  <c r="AC160" i="1" s="1"/>
  <c r="P160" i="1"/>
  <c r="R160" i="1" s="1"/>
  <c r="S160" i="1" s="1"/>
  <c r="P159" i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S158" i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P158" i="1"/>
  <c r="R158" i="1" s="1"/>
  <c r="V157" i="1"/>
  <c r="W157" i="1" s="1"/>
  <c r="X157" i="1" s="1"/>
  <c r="Y157" i="1" s="1"/>
  <c r="Z157" i="1" s="1"/>
  <c r="AA157" i="1" s="1"/>
  <c r="AB157" i="1" s="1"/>
  <c r="AC157" i="1" s="1"/>
  <c r="S157" i="1"/>
  <c r="T157" i="1" s="1"/>
  <c r="U157" i="1" s="1"/>
  <c r="R157" i="1"/>
  <c r="P157" i="1"/>
  <c r="S156" i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P156" i="1"/>
  <c r="R156" i="1" s="1"/>
  <c r="R155" i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P155" i="1"/>
  <c r="R154" i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P154" i="1"/>
  <c r="R153" i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P153" i="1"/>
  <c r="T152" i="1"/>
  <c r="U152" i="1" s="1"/>
  <c r="V152" i="1" s="1"/>
  <c r="W152" i="1" s="1"/>
  <c r="X152" i="1" s="1"/>
  <c r="Y152" i="1" s="1"/>
  <c r="Z152" i="1" s="1"/>
  <c r="AA152" i="1" s="1"/>
  <c r="AB152" i="1" s="1"/>
  <c r="AC152" i="1" s="1"/>
  <c r="P152" i="1"/>
  <c r="R152" i="1" s="1"/>
  <c r="S152" i="1" s="1"/>
  <c r="U151" i="1"/>
  <c r="V151" i="1" s="1"/>
  <c r="W151" i="1" s="1"/>
  <c r="X151" i="1" s="1"/>
  <c r="Y151" i="1" s="1"/>
  <c r="Z151" i="1" s="1"/>
  <c r="AA151" i="1" s="1"/>
  <c r="AB151" i="1" s="1"/>
  <c r="AC151" i="1" s="1"/>
  <c r="R151" i="1"/>
  <c r="S151" i="1" s="1"/>
  <c r="T151" i="1" s="1"/>
  <c r="P151" i="1"/>
  <c r="R150" i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P150" i="1"/>
  <c r="R149" i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P149" i="1"/>
  <c r="W148" i="1"/>
  <c r="X148" i="1" s="1"/>
  <c r="Y148" i="1" s="1"/>
  <c r="Z148" i="1" s="1"/>
  <c r="AA148" i="1" s="1"/>
  <c r="AB148" i="1" s="1"/>
  <c r="AC148" i="1" s="1"/>
  <c r="R148" i="1"/>
  <c r="S148" i="1" s="1"/>
  <c r="T148" i="1" s="1"/>
  <c r="U148" i="1" s="1"/>
  <c r="V148" i="1" s="1"/>
  <c r="P148" i="1"/>
  <c r="R147" i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P147" i="1"/>
  <c r="S146" i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P146" i="1"/>
  <c r="R146" i="1" s="1"/>
  <c r="W145" i="1"/>
  <c r="X145" i="1" s="1"/>
  <c r="Y145" i="1" s="1"/>
  <c r="Z145" i="1" s="1"/>
  <c r="AA145" i="1" s="1"/>
  <c r="AB145" i="1" s="1"/>
  <c r="AC145" i="1" s="1"/>
  <c r="T145" i="1"/>
  <c r="U145" i="1" s="1"/>
  <c r="V145" i="1" s="1"/>
  <c r="P145" i="1"/>
  <c r="R145" i="1" s="1"/>
  <c r="S145" i="1" s="1"/>
  <c r="P144" i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P143" i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R142" i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P142" i="1"/>
  <c r="R141" i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P141" i="1"/>
  <c r="S140" i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R140" i="1"/>
  <c r="P140" i="1"/>
  <c r="T139" i="1"/>
  <c r="U139" i="1" s="1"/>
  <c r="V139" i="1" s="1"/>
  <c r="W139" i="1" s="1"/>
  <c r="X139" i="1" s="1"/>
  <c r="Y139" i="1" s="1"/>
  <c r="Z139" i="1" s="1"/>
  <c r="AA139" i="1" s="1"/>
  <c r="AB139" i="1" s="1"/>
  <c r="AC139" i="1" s="1"/>
  <c r="P139" i="1"/>
  <c r="R139" i="1" s="1"/>
  <c r="S139" i="1" s="1"/>
  <c r="R138" i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P138" i="1"/>
  <c r="R137" i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P137" i="1"/>
  <c r="P136" i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P135" i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U134" i="1"/>
  <c r="V134" i="1" s="1"/>
  <c r="W134" i="1" s="1"/>
  <c r="X134" i="1" s="1"/>
  <c r="Y134" i="1" s="1"/>
  <c r="Z134" i="1" s="1"/>
  <c r="AA134" i="1" s="1"/>
  <c r="AB134" i="1" s="1"/>
  <c r="AC134" i="1" s="1"/>
  <c r="R134" i="1"/>
  <c r="S134" i="1" s="1"/>
  <c r="T134" i="1" s="1"/>
  <c r="P134" i="1"/>
  <c r="T133" i="1"/>
  <c r="U133" i="1" s="1"/>
  <c r="V133" i="1" s="1"/>
  <c r="W133" i="1" s="1"/>
  <c r="X133" i="1" s="1"/>
  <c r="Y133" i="1" s="1"/>
  <c r="Z133" i="1" s="1"/>
  <c r="AA133" i="1" s="1"/>
  <c r="AB133" i="1" s="1"/>
  <c r="AC133" i="1" s="1"/>
  <c r="S133" i="1"/>
  <c r="R133" i="1"/>
  <c r="P133" i="1"/>
  <c r="W132" i="1"/>
  <c r="X132" i="1" s="1"/>
  <c r="Y132" i="1" s="1"/>
  <c r="Z132" i="1" s="1"/>
  <c r="AA132" i="1" s="1"/>
  <c r="AB132" i="1" s="1"/>
  <c r="AC132" i="1" s="1"/>
  <c r="T132" i="1"/>
  <c r="U132" i="1" s="1"/>
  <c r="V132" i="1" s="1"/>
  <c r="R132" i="1"/>
  <c r="S132" i="1" s="1"/>
  <c r="P132" i="1"/>
  <c r="R131" i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P131" i="1"/>
  <c r="P130" i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R129" i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P129" i="1"/>
  <c r="P128" i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T127" i="1"/>
  <c r="U127" i="1" s="1"/>
  <c r="V127" i="1" s="1"/>
  <c r="W127" i="1" s="1"/>
  <c r="X127" i="1" s="1"/>
  <c r="Y127" i="1" s="1"/>
  <c r="Z127" i="1" s="1"/>
  <c r="AA127" i="1" s="1"/>
  <c r="AB127" i="1" s="1"/>
  <c r="AC127" i="1" s="1"/>
  <c r="R127" i="1"/>
  <c r="S127" i="1" s="1"/>
  <c r="P127" i="1"/>
  <c r="R126" i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P126" i="1"/>
  <c r="P125" i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S124" i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P124" i="1"/>
  <c r="R124" i="1" s="1"/>
  <c r="P123" i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P122" i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S121" i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R121" i="1"/>
  <c r="P121" i="1"/>
  <c r="P63" i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R59" i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P59" i="1"/>
  <c r="R58" i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P58" i="1"/>
  <c r="P57" i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P56" i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R55" i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P55" i="1"/>
  <c r="S54" i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R54" i="1"/>
  <c r="P54" i="1"/>
  <c r="S53" i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R53" i="1"/>
  <c r="P53" i="1"/>
  <c r="S52" i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R52" i="1"/>
  <c r="P52" i="1"/>
  <c r="R24" i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P24" i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P23" i="1"/>
  <c r="P22" i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P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R4" i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P4" i="1"/>
  <c r="S3" i="1"/>
  <c r="T3" i="1" s="1"/>
  <c r="U3" i="1" s="1"/>
  <c r="V3" i="1" s="1"/>
  <c r="W3" i="1" s="1"/>
  <c r="X3" i="1" s="1"/>
  <c r="Y3" i="1" s="1"/>
  <c r="Z3" i="1" s="1"/>
  <c r="AA3" i="1" s="1"/>
  <c r="AB3" i="1" s="1"/>
  <c r="AC3" i="1" s="1"/>
  <c r="R3" i="1"/>
  <c r="P3" i="1"/>
</calcChain>
</file>

<file path=xl/sharedStrings.xml><?xml version="1.0" encoding="utf-8"?>
<sst xmlns="http://schemas.openxmlformats.org/spreadsheetml/2006/main" count="6150" uniqueCount="970">
  <si>
    <t>Depreciation Unit Template
Run Date : 2022-10-06 11:29:20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</si>
  <si>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</si>
  <si>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</si>
  <si>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</si>
  <si>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</si>
  <si>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</si>
  <si>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</si>
  <si>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</si>
  <si>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</si>
  <si>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</si>
  <si>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</si>
  <si>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</si>
  <si>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</si>
  <si>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</si>
  <si>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</si>
  <si>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</si>
  <si>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</si>
  <si>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</si>
  <si>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</si>
  <si>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</si>
  <si>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</si>
  <si>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</si>
  <si>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</si>
  <si>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</si>
  <si>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</si>
  <si>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</si>
  <si>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</si>
  <si>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</si>
  <si>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</si>
  <si>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</si>
  <si>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</si>
  <si>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</si>
  <si>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</si>
  <si>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</si>
  <si>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</si>
  <si>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</si>
  <si>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</si>
  <si>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</si>
  <si>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</si>
  <si>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</si>
  <si>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</si>
  <si>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</si>
  <si>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</si>
  <si>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</si>
  <si>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</si>
  <si>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</si>
  <si>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</si>
  <si>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</si>
  <si>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</si>
  <si>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</si>
  <si>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</si>
  <si>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</si>
  <si>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</si>
  <si>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</si>
  <si>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</si>
  <si>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</si>
  <si>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</si>
  <si>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</si>
  <si>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</si>
  <si>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</si>
  <si>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</si>
  <si>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</si>
  <si>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</si>
  <si>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</si>
  <si>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</si>
  <si>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</si>
  <si>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</si>
  <si>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</si>
  <si>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</si>
  <si>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</si>
  <si>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</si>
  <si>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</si>
  <si>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</si>
  <si>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</si>
  <si>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</si>
  <si>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</si>
  <si>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</si>
  <si>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</si>
  <si>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</si>
  <si>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</si>
  <si>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</si>
  <si>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</si>
  <si>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</si>
  <si>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</si>
  <si>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</si>
  <si>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</si>
  <si>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</si>
  <si>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</si>
  <si>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</si>
  <si>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</si>
  <si>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</si>
  <si>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</si>
  <si>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</si>
  <si>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</si>
  <si>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</si>
  <si>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</si>
  <si>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</si>
  <si>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</si>
  <si>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</si>
  <si>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</si>
  <si>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</si>
  <si>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</si>
  <si>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</si>
  <si>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</si>
  <si>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</si>
  <si>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</si>
  <si>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</si>
  <si>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</si>
  <si>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</si>
  <si>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</si>
  <si>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</si>
  <si>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</si>
  <si>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</si>
  <si>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</si>
  <si>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</si>
  <si>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</si>
  <si>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</si>
  <si>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</si>
  <si>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</si>
  <si>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</si>
  <si>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</si>
  <si>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</si>
  <si>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</si>
  <si>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</si>
  <si>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</si>
  <si>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</si>
  <si>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</si>
  <si>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</si>
  <si>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</si>
  <si>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</si>
  <si>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</si>
  <si>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</si>
  <si>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</si>
  <si>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</si>
  <si>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</si>
  <si>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</si>
  <si>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</si>
  <si>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</si>
  <si>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</si>
  <si>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</si>
  <si>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</si>
  <si>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</si>
  <si>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</si>
  <si>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</si>
  <si>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</si>
  <si>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</si>
  <si>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</si>
  <si>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</si>
  <si>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</si>
  <si>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</si>
  <si>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</si>
  <si>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</si>
  <si>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</si>
  <si>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</si>
  <si>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</si>
  <si>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</si>
  <si>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</si>
  <si>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</si>
  <si>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</si>
  <si>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</si>
  <si>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</si>
  <si>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</si>
  <si>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</si>
  <si>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</si>
  <si>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</si>
  <si>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</si>
  <si>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</si>
  <si>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</si>
  <si>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</si>
  <si>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</si>
  <si>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</si>
  <si>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</si>
  <si>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</si>
  <si>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</si>
  <si>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</si>
  <si>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</si>
  <si>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</si>
  <si>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</si>
  <si>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</si>
  <si>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</si>
  <si>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</si>
  <si>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</si>
  <si>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</si>
  <si>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</si>
  <si>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</si>
  <si>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</si>
  <si>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</si>
  <si>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</si>
  <si>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</si>
  <si>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</si>
  <si>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</si>
  <si>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</si>
  <si>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</si>
  <si>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</si>
  <si>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</si>
  <si>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</si>
  <si>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</si>
  <si>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</si>
  <si>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</si>
  <si>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</si>
  <si>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</si>
  <si>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</si>
  <si>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</si>
  <si>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</si>
  <si>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</si>
  <si>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</si>
  <si>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</si>
  <si>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</si>
  <si>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</si>
  <si>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</si>
  <si>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</si>
  <si>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</si>
  <si>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</si>
  <si>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</si>
  <si>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</si>
  <si>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</si>
  <si>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</si>
  <si>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</si>
  <si>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</si>
  <si>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</si>
  <si>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</si>
  <si>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</si>
  <si>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</si>
  <si>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</si>
  <si>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</si>
  <si>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</si>
  <si>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</si>
  <si>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</si>
  <si>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</si>
  <si>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</si>
  <si>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</si>
  <si>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</si>
  <si>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</si>
  <si>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</si>
  <si>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</si>
  <si>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</si>
  <si>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</si>
  <si>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</si>
  <si>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</si>
  <si>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</si>
  <si>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</si>
  <si>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</si>
  <si>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</si>
  <si>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</si>
  <si>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</si>
  <si>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</si>
  <si>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</si>
  <si>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</si>
  <si>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</si>
  <si>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</si>
  <si>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</si>
  <si>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</si>
  <si>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</si>
  <si>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</si>
  <si>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</si>
  <si>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</si>
  <si>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</si>
  <si>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</si>
  <si>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</si>
  <si>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</si>
  <si>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</si>
  <si>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</si>
  <si>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</si>
  <si>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</si>
  <si>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</si>
  <si>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</si>
  <si>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</si>
  <si>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</si>
  <si>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</si>
  <si>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</si>
  <si>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</si>
  <si>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</si>
  <si>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</si>
  <si>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</si>
  <si>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</si>
  <si>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</si>
  <si>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</si>
  <si>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</si>
  <si>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</si>
  <si>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</si>
  <si>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</si>
  <si>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</si>
  <si>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</si>
  <si>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</si>
  <si>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</si>
  <si>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</si>
  <si>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</si>
  <si>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</si>
  <si>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</si>
  <si>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</si>
  <si>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</si>
  <si>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</si>
  <si>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</si>
  <si>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</si>
  <si>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</si>
  <si>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</si>
  <si>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</si>
  <si>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</si>
  <si>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</si>
  <si>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</si>
  <si>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</si>
  <si>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</si>
  <si>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</si>
  <si>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</si>
  <si>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</si>
  <si>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</si>
  <si>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</si>
  <si>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</si>
  <si>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</si>
  <si>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</si>
  <si>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</si>
  <si>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</si>
  <si>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</si>
  <si>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</si>
  <si>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</si>
  <si>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</si>
  <si>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</si>
  <si>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</si>
  <si>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</si>
  <si>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</si>
  <si>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</si>
  <si>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</si>
  <si>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</si>
  <si>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</si>
  <si>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</si>
  <si>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</si>
  <si>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</si>
  <si>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</si>
  <si>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</si>
  <si>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</si>
  <si>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</si>
  <si>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</si>
  <si>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</si>
  <si>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</si>
  <si>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</si>
  <si>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</si>
  <si>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</si>
  <si>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</si>
  <si>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</si>
  <si>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</si>
  <si>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</si>
  <si>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</si>
  <si>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</si>
  <si>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</si>
  <si>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</si>
  <si>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</si>
  <si>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</si>
  <si>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</si>
  <si>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</si>
  <si>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</si>
  <si>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</si>
  <si>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</si>
  <si>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</si>
  <si>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</si>
  <si>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</si>
  <si>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</si>
  <si>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</si>
  <si>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</si>
  <si>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</si>
  <si>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</si>
  <si>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</si>
  <si>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</si>
  <si>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</si>
  <si>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</si>
  <si>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</si>
  <si>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</si>
  <si>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</si>
  <si>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</si>
  <si>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</si>
  <si>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</si>
  <si>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</si>
  <si>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</si>
  <si>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</si>
  <si>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</si>
  <si>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</si>
  <si>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</si>
  <si>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</si>
  <si>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</si>
  <si>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</si>
  <si>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</si>
  <si>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</si>
  <si>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</si>
  <si>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</si>
  <si>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</si>
  <si>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</si>
  <si>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</si>
  <si>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</si>
  <si>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</si>
  <si>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</si>
  <si>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</si>
  <si>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</si>
  <si>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</si>
  <si>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</si>
  <si>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</si>
  <si>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</si>
  <si>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</si>
  <si>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</si>
  <si>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</si>
  <si>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</si>
  <si>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</si>
  <si>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</si>
  <si>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</si>
  <si>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</si>
  <si>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</si>
  <si>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</si>
  <si>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</si>
  <si>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</si>
  <si>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</si>
  <si>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</si>
  <si>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</si>
  <si>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</si>
  <si>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</si>
  <si>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</si>
  <si>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</si>
  <si>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</si>
  <si>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</si>
  <si>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</si>
  <si>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</si>
  <si>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</si>
  <si>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</si>
  <si>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</si>
  <si>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</si>
  <si>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</si>
  <si>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</si>
  <si>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</si>
  <si>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</si>
  <si>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</si>
  <si>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</si>
  <si>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</si>
  <si>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</si>
  <si>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</si>
  <si>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</si>
  <si>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</si>
  <si>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</si>
  <si>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</si>
  <si>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</si>
  <si>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</si>
  <si>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</si>
  <si>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</si>
  <si>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</si>
  <si>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</si>
  <si>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</si>
  <si>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</si>
  <si>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</si>
  <si>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</si>
  <si>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</si>
  <si>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</si>
  <si>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</si>
  <si>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</si>
  <si>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</si>
  <si>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</si>
  <si>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</si>
  <si>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</si>
  <si>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</si>
  <si>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</si>
  <si>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</si>
  <si>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</si>
  <si>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</si>
  <si>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</si>
  <si>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</si>
  <si>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</si>
  <si>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</si>
  <si>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</si>
  <si>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</si>
  <si>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</si>
  <si>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</si>
  <si>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</si>
  <si>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</si>
  <si>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</si>
  <si>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</si>
  <si>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</si>
  <si>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</si>
  <si>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</si>
  <si>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</si>
  <si>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</si>
  <si>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</si>
  <si>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</si>
  <si>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</si>
  <si>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</si>
  <si>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</si>
  <si>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</si>
  <si>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</si>
  <si>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</si>
  <si>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</si>
  <si>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</si>
  <si>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</si>
  <si>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</si>
  <si>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</si>
  <si>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</si>
  <si>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</si>
  <si>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</si>
  <si>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</si>
  <si>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</si>
  <si>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</si>
  <si>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</si>
  <si>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</si>
  <si>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</si>
  <si>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</si>
  <si>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</si>
  <si>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</si>
  <si>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</si>
  <si>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</si>
  <si>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</si>
  <si>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</si>
  <si>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</si>
  <si>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</si>
  <si>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</si>
  <si>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</si>
  <si>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</si>
  <si>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</si>
  <si>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</si>
  <si>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</si>
  <si>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</si>
  <si>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</si>
  <si>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</si>
  <si>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</si>
  <si>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</si>
  <si>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</si>
  <si>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</si>
  <si>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</si>
  <si>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</si>
  <si>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</si>
  <si>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</si>
  <si>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</si>
  <si>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</si>
  <si>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</si>
  <si>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</si>
  <si>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</si>
  <si>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</si>
  <si>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</si>
  <si>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</si>
  <si>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</si>
  <si>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</si>
  <si>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</si>
  <si>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</si>
  <si>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</si>
  <si>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</si>
  <si>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</si>
  <si>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</si>
  <si>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</si>
  <si>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</si>
  <si>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</si>
  <si>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</si>
  <si>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</si>
  <si>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</si>
  <si>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</si>
  <si>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</si>
  <si>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</si>
  <si>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</si>
  <si>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</si>
  <si>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</si>
  <si>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</si>
  <si>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</si>
  <si>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</si>
  <si>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</si>
  <si>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</si>
  <si>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</si>
  <si>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</si>
  <si>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</si>
  <si>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</si>
  <si>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</si>
  <si>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</si>
  <si>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</si>
  <si>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</si>
  <si>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</si>
  <si>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</si>
  <si>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</si>
  <si>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</si>
  <si>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</si>
  <si>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</si>
  <si>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</si>
  <si>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</si>
  <si>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</si>
  <si>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</si>
  <si>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</si>
  <si>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</si>
  <si>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</si>
  <si>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</si>
  <si>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</si>
  <si>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</si>
  <si>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</si>
  <si>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</si>
  <si>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</si>
  <si>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</si>
  <si>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</si>
  <si>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</si>
  <si>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</si>
  <si>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</si>
  <si>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</si>
  <si>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</si>
  <si>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</si>
  <si>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</si>
  <si>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</si>
  <si>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</si>
  <si>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</si>
  <si>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</si>
  <si>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</si>
  <si>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</si>
  <si>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</si>
  <si>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</si>
  <si>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</si>
  <si>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</si>
  <si>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</si>
  <si>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</si>
  <si>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</si>
  <si>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</si>
  <si>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</si>
  <si>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</si>
  <si>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</si>
  <si>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</si>
  <si>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</si>
  <si>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</si>
  <si>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</si>
  <si>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</si>
  <si>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</si>
  <si>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</si>
  <si>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</si>
  <si>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</si>
  <si>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</si>
  <si>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</si>
  <si>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</si>
  <si>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</si>
  <si>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</si>
  <si>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</si>
  <si>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</si>
  <si>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</si>
  <si>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</si>
  <si>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</si>
  <si>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</si>
  <si>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</si>
  <si>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</si>
  <si>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</si>
  <si>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</si>
  <si>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</si>
  <si>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</si>
  <si>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</si>
  <si>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</si>
  <si>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</si>
  <si>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</si>
  <si>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</si>
  <si>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</si>
  <si>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</si>
  <si>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</si>
  <si>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</si>
  <si>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</si>
  <si>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</si>
  <si>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</si>
  <si>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</si>
  <si>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</si>
  <si>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</si>
  <si>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</si>
  <si>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</si>
  <si>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</si>
  <si>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</si>
  <si>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</si>
  <si>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</si>
  <si>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</si>
  <si>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</si>
  <si>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</si>
  <si>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</si>
  <si>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</si>
  <si>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</si>
  <si>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</si>
  <si>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</si>
  <si>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</si>
  <si>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</si>
  <si>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</si>
  <si>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</si>
  <si>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</si>
  <si>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</si>
  <si>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</si>
  <si>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</si>
  <si>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</si>
  <si>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</si>
  <si>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</si>
  <si>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</si>
  <si>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</si>
  <si>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</si>
  <si>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</si>
  <si>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</si>
  <si>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</si>
  <si>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</si>
  <si>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</si>
  <si>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</si>
  <si>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</si>
  <si>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</si>
  <si>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</si>
  <si>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</si>
  <si>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</si>
  <si>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</si>
  <si>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</si>
  <si>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</si>
  <si>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</si>
  <si>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</si>
  <si>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</si>
  <si>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</si>
  <si>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</si>
  <si>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</si>
  <si>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</si>
  <si>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</si>
  <si>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</si>
  <si>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</si>
  <si>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</si>
  <si>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</si>
  <si>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</si>
  <si>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</si>
  <si>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</si>
  <si>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</si>
  <si>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</si>
  <si>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</si>
  <si>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</si>
  <si>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</si>
  <si>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</si>
  <si>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</si>
  <si>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</si>
  <si>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</si>
  <si>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</si>
  <si>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</si>
  <si>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</si>
  <si>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</si>
  <si>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</si>
  <si>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</si>
  <si>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</si>
  <si>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</si>
  <si>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</si>
  <si>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</si>
  <si>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</si>
  <si>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</si>
  <si>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</si>
  <si>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</si>
  <si>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</si>
  <si>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</si>
  <si>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</si>
  <si>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</si>
  <si>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</si>
  <si>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</si>
  <si>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</si>
  <si>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</si>
  <si>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</si>
  <si>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</si>
  <si>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</si>
  <si>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</si>
  <si>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</si>
  <si>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</si>
  <si>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</si>
  <si>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</si>
  <si>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</si>
  <si>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</si>
  <si>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</si>
  <si>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</si>
  <si>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</si>
  <si>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</si>
  <si>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</si>
  <si>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</si>
  <si>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</si>
  <si>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</si>
  <si>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</si>
  <si>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</si>
  <si>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</si>
  <si>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</si>
  <si>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</si>
  <si>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</si>
  <si>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</si>
  <si>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</si>
  <si>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</si>
  <si>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</si>
  <si>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</si>
  <si>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</si>
  <si>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</si>
  <si>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</si>
  <si>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</si>
  <si>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</si>
  <si>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</si>
  <si>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</si>
  <si>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</si>
  <si>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</si>
  <si>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</si>
  <si>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</si>
  <si>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</si>
  <si>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</si>
  <si>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</si>
  <si>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</si>
  <si>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</si>
  <si>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</si>
  <si>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</si>
  <si>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</si>
  <si>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</si>
  <si>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</si>
  <si>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</si>
  <si>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</si>
  <si>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</si>
  <si>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</si>
  <si>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</si>
  <si>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</si>
  <si>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</si>
  <si>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</si>
  <si>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</si>
  <si>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</si>
  <si>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</si>
  <si>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</si>
  <si>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</si>
  <si>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</si>
  <si>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</si>
  <si>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</si>
  <si>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</si>
  <si>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</si>
  <si>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</si>
  <si>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</si>
  <si>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</si>
  <si>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</si>
  <si>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</si>
  <si>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</si>
  <si>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</si>
  <si>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</si>
  <si>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</si>
  <si>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</si>
  <si>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</si>
  <si>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CARMONA PRODUCTION</t>
  </si>
  <si>
    <t>POP136</t>
  </si>
  <si>
    <t>POP536</t>
  </si>
  <si>
    <t>CARMONA - INDIVIDUAL PACKING</t>
  </si>
  <si>
    <t>BAKERY PRODUCTION</t>
  </si>
  <si>
    <t>POP338</t>
  </si>
  <si>
    <t>POP538</t>
  </si>
  <si>
    <t>BAKERY - INDIVIDUAL PACKAGING</t>
  </si>
  <si>
    <t>BRIXTON PRODUCTION</t>
  </si>
  <si>
    <t>POP237</t>
  </si>
  <si>
    <t>BRIXTON  PRODUCTION</t>
  </si>
  <si>
    <t>Commissary - Davao</t>
  </si>
  <si>
    <t>POP540</t>
  </si>
  <si>
    <t>Davao Production</t>
  </si>
  <si>
    <t>REFRIGERATION EXTENSION INCLUDING WALK-IN &amp; BLAST</t>
  </si>
  <si>
    <t>ELECTRICAL POWER DISTRIBUTION WORKS COMMISSARY</t>
  </si>
  <si>
    <t>COMMISSARY EXPANSION PROJECT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</si>
  <si>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</si>
  <si>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</si>
  <si>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</si>
  <si>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</si>
  <si>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</si>
  <si>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</si>
  <si>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SOFTWARE LICENSE - DESKTOP OS( WINDOWS 10 PRO 64 B</t>
  </si>
  <si>
    <t>SOFTWARE LICENSE - MS OFFICE</t>
  </si>
  <si>
    <t>SOFTWARE LICENSE - OPERATING SYSTEM</t>
  </si>
  <si>
    <t>DESKTOP (NCOMPUTING HOST)</t>
  </si>
  <si>
    <t>THIN CLIENT(N-COMPUTING L300)</t>
  </si>
  <si>
    <t>ENTRY LEVEL LAPTOP  (ACER A514-53-37WQ)</t>
  </si>
  <si>
    <t>MONITOR 19 INCH (LENOVO)</t>
  </si>
  <si>
    <t>BOOT RACK</t>
  </si>
  <si>
    <t>COOKING OIL TESTER (TESTO 270)</t>
  </si>
  <si>
    <t>BRIX SALT METER</t>
  </si>
  <si>
    <t>112 NTC, PT100 Input Wired Digital Thermometer, for Food Industry Use + Testo 0613 2211 CTN Temperature Probe</t>
  </si>
  <si>
    <t>106 Wired Digital Thermometer, for Food Industry, Multipurpose Use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</si>
  <si>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</si>
  <si>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</si>
  <si>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</si>
  <si>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</si>
  <si>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</si>
  <si>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</si>
  <si>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</si>
  <si>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</si>
  <si>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CHEST TYPE GLASS TOP FREEZER</t>
  </si>
  <si>
    <t>CHEST TYPE HARD TOP FREEZER</t>
  </si>
  <si>
    <t>BOWL CUTTER</t>
  </si>
  <si>
    <t>MEAT MIXER</t>
  </si>
  <si>
    <t>MEAT GRINDER</t>
  </si>
  <si>
    <t>MEAT GRINDER PLATE WITH HUB</t>
  </si>
  <si>
    <t>CONTINOUS VERTICAL BAND SEALER</t>
  </si>
  <si>
    <t>PRESSURE WASHER</t>
  </si>
  <si>
    <t>BONE SAW MACHINE</t>
  </si>
  <si>
    <t>PRESSURE COOKER</t>
  </si>
  <si>
    <t>FLOUR SIFTER</t>
  </si>
  <si>
    <t>RIBBON BLENDER</t>
  </si>
  <si>
    <t>CODING MACHINE</t>
  </si>
  <si>
    <t>FRUCTOSE DISPENSER MACHINE</t>
  </si>
  <si>
    <t>PATTY FORMING MACHINE</t>
  </si>
  <si>
    <t>BATTER-BREADING MACHINE(GASER MINI AUTOMATIC)</t>
  </si>
  <si>
    <t>CONVEYOR FRYER (BNE-HY589W)</t>
  </si>
  <si>
    <t>VERTICAL FORM FILL SEAL MACHINE</t>
  </si>
  <si>
    <t>EXTRA BAG FORMER</t>
  </si>
  <si>
    <t>STIRRING FUNCTION</t>
  </si>
  <si>
    <t>HEATING FUNCTION TO KEEP LIQUID WARM</t>
  </si>
  <si>
    <t>FIREX CUCIMIX - PROFESSIONAL ALL AROUND</t>
  </si>
  <si>
    <t>VERTICAL FORM FILL SEAL MACHINE - powder</t>
  </si>
  <si>
    <t>AIR CONDITION UNIT</t>
  </si>
  <si>
    <t>REPAIR OF 1 UNIT CEILING TYPE AIRCON</t>
  </si>
  <si>
    <t>Mitsubishi Xpander GLS A/T</t>
  </si>
  <si>
    <t>MONOCHROME MULTI-FUNCTIONAL PRINTER (EPSON M3170)</t>
  </si>
  <si>
    <t>DOT MATRIX PRINTER (EPSON LX310)</t>
  </si>
  <si>
    <t>BIOMETRICS DEVICE</t>
  </si>
  <si>
    <t>Analog CCTV - 8 Channels(HIKVISION 8 CHANNEL)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</si>
  <si>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</si>
  <si>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</si>
  <si>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</si>
  <si>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</si>
  <si>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</si>
  <si>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</si>
  <si>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</si>
  <si>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</si>
  <si>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</si>
  <si>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</si>
  <si>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</si>
  <si>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</si>
  <si>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</si>
  <si>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</si>
  <si>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DIGITAL PRECISION BALANCE (600G)</t>
  </si>
  <si>
    <t>DIGITAL PRECISION BALANCE (1.5KG)</t>
  </si>
  <si>
    <t>DIGITAL PLATFORM SCALE (100KG)</t>
  </si>
  <si>
    <t>FOOT-OPERATED IMPULSE SEALER</t>
  </si>
  <si>
    <t>OVEN RACK</t>
  </si>
  <si>
    <t>AIRCONDITION UNIT (0.8 DAIKIN)</t>
  </si>
  <si>
    <t>AIRCONDITION UNIT (1.5 DAIKIN)</t>
  </si>
  <si>
    <t>WATER DISPENSER</t>
  </si>
  <si>
    <t>S/S EXHAUST SYSTEM</t>
  </si>
  <si>
    <t>FRESH AIR SUPPLY SYSTEM</t>
  </si>
  <si>
    <t>OFFICE TABLE</t>
  </si>
  <si>
    <t>PUJADAS STOCK POT</t>
  </si>
  <si>
    <t>FOOD PAN</t>
  </si>
  <si>
    <t>FOOD TRAY</t>
  </si>
  <si>
    <t xml:space="preserve">Renovation of Davao - Commi </t>
  </si>
  <si>
    <t>Self-compensating Hood</t>
  </si>
  <si>
    <t>Fresh-air Blower</t>
  </si>
  <si>
    <t>Exhaust-air Blower</t>
  </si>
  <si>
    <t>Weighing Scale (6kg)</t>
  </si>
  <si>
    <t>Weighing Scale (60kg)</t>
  </si>
  <si>
    <t>Chiller, SC-309</t>
  </si>
  <si>
    <t>Freezer, UFV-290</t>
  </si>
  <si>
    <t xml:space="preserve">Meat Grinder </t>
  </si>
  <si>
    <t>Meat Mixer</t>
  </si>
  <si>
    <t xml:space="preserve">Bonesaw Cutter </t>
  </si>
  <si>
    <t>Meat Slicer</t>
  </si>
  <si>
    <t>Gyro Cutter</t>
  </si>
  <si>
    <t>food processor</t>
  </si>
  <si>
    <t>Deep Fryer</t>
  </si>
  <si>
    <t>Griller</t>
  </si>
  <si>
    <t>High Pressure Burners</t>
  </si>
  <si>
    <t>Pressure Cooker</t>
  </si>
  <si>
    <t>Combi Oven</t>
  </si>
  <si>
    <t>Impulse Sealer</t>
  </si>
  <si>
    <t>Band Sealer Machine</t>
  </si>
  <si>
    <t>Coding Machine (HP-280)</t>
  </si>
  <si>
    <t>TABLE TOP WEIGHING SCALE 1kg</t>
  </si>
  <si>
    <t>vacuum sealer</t>
  </si>
  <si>
    <t>labelling machine</t>
  </si>
  <si>
    <t>Chest type Freezer - 22 ft3</t>
  </si>
  <si>
    <t>Storage Rack</t>
  </si>
  <si>
    <t>Pre-mix Sink</t>
  </si>
  <si>
    <t>TROLLEY</t>
  </si>
  <si>
    <t>Working Table</t>
  </si>
  <si>
    <t>Dishwashing Sink (2 sinks)</t>
  </si>
  <si>
    <t>HR Working Table</t>
  </si>
  <si>
    <t>stainless racks</t>
  </si>
  <si>
    <t>push cart</t>
  </si>
  <si>
    <t>Handwash Sink</t>
  </si>
  <si>
    <t>SUS 304 Mirror</t>
  </si>
  <si>
    <t>SUS 304 Footbath</t>
  </si>
  <si>
    <t>Shoe rack</t>
  </si>
  <si>
    <t>Employee locker</t>
  </si>
  <si>
    <t>LATERAL DRAWER</t>
  </si>
  <si>
    <t>OFFICE CHAIR</t>
  </si>
  <si>
    <t>MOBILE PEDESTAL</t>
  </si>
  <si>
    <t>PAPER SHREDDER</t>
  </si>
  <si>
    <t>ANALOG CCTV - 8 CHANNELS</t>
  </si>
  <si>
    <t>DESKTOP PC (NCOMPUTING HOST)</t>
  </si>
  <si>
    <t>ENTRY LEVEL LAPTOP</t>
  </si>
  <si>
    <t>MONOCHROME MULTI-FUNCTIONAL PRINTER</t>
  </si>
  <si>
    <t>DOT MATRIX PRINTER</t>
  </si>
  <si>
    <t>NCOMPUTING CLIENT</t>
  </si>
  <si>
    <t>MONITOR 19 INCH</t>
  </si>
  <si>
    <t>PHP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</si>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</sst>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43" fontId="0" fillId="0" borderId="0" xfId="1" applyFont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43" fontId="0" fillId="0" borderId="0" xfId="1" applyFont="1" applyFill="1" applyBorder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43" fontId="0" fillId="0" borderId="0" xfId="1" applyFont="1" applyAlignment="1"/>
    <xf numFmtId="43" fontId="0" fillId="0" borderId="0" xfId="1" applyFont="1" applyAlignment="1">
      <alignment horizontal="left" vertical="top"/>
    </xf>
    <xf numFmtId="4" fontId="0" fillId="0" borderId="0" xfId="0" applyNumberFormat="1" applyAlignment="1">
      <alignment horizontal="left" vertical="top"/>
    </xf>
    <xf numFmtId="43" fontId="0" fillId="0" borderId="0" xfId="1" applyFont="1"/>
    <xf numFmtId="2" fontId="0" fillId="0" borderId="0" xfId="0" applyNumberFormat="1" applyAlignment="1">
      <alignment horizontal="right"/>
    </xf>
    <xf numFmtId="2" fontId="2" fillId="2" borderId="2" xfId="0" applyNumberFormat="1" applyFont="1" applyFill="1" applyBorder="1" applyAlignment="1">
      <alignment horizontal="right" vertical="center"/>
    </xf>
    <xf numFmtId="2" fontId="0" fillId="0" borderId="0" xfId="1" applyNumberFormat="1" applyFont="1" applyAlignment="1">
      <alignment horizontal="right" vertical="top"/>
    </xf>
    <xf numFmtId="2" fontId="5" fillId="0" borderId="3" xfId="0" applyNumberFormat="1" applyFont="1" applyBorder="1" applyAlignment="1">
      <alignment horizontal="right"/>
    </xf>
    <xf numFmtId="2" fontId="0" fillId="0" borderId="0" xfId="0" applyNumberFormat="1" applyAlignment="1">
      <alignment horizontal="right" vertical="top"/>
    </xf>
    <xf numFmtId="2" fontId="0" fillId="0" borderId="0" xfId="1" applyNumberFormat="1" applyFont="1" applyFill="1" applyBorder="1" applyAlignment="1">
      <alignment horizontal="right"/>
    </xf>
    <xf numFmtId="2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4"/>
  <sheetViews>
    <sheetView tabSelected="1" workbookViewId="0">
      <selection activeCell="D11" sqref="D11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31.5703125" bestFit="1" customWidth="1"/>
    <col min="4" max="4" width="9.28515625" bestFit="1" customWidth="1"/>
    <col min="5" max="5" width="17.5703125" bestFit="1" customWidth="1"/>
    <col min="6" max="6" width="10.5703125" bestFit="1" customWidth="1"/>
    <col min="7" max="7" width="10.7109375" customWidth="1"/>
    <col min="8" max="8" width="55.42578125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style="22" bestFit="1" customWidth="1"/>
    <col min="13" max="13" width="15.28515625" style="22" bestFit="1" customWidth="1"/>
    <col min="14" max="14" width="17.5703125" style="22" bestFit="1" customWidth="1"/>
    <col min="15" max="15" width="10.5703125" bestFit="1" customWidth="1"/>
    <col min="16" max="16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3" t="s">
        <v>12</v>
      </c>
      <c r="M2" s="23" t="s">
        <v>13</v>
      </c>
      <c r="N2" s="2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 s="5" t="s">
        <v>817</v>
      </c>
      <c r="B3" s="5" t="s">
        <v>818</v>
      </c>
      <c r="C3" s="5" t="s">
        <v>817</v>
      </c>
      <c r="D3">
        <v>630050</v>
      </c>
      <c r="E3" t="s">
        <v>678</v>
      </c>
      <c r="F3" t="s">
        <v>679</v>
      </c>
      <c r="G3" s="5">
        <v>300003821</v>
      </c>
      <c r="H3" s="8" t="s">
        <v>831</v>
      </c>
      <c r="I3" s="9">
        <v>1</v>
      </c>
      <c r="J3" s="9">
        <v>5</v>
      </c>
      <c r="K3" s="10">
        <v>44622</v>
      </c>
      <c r="L3" s="24">
        <v>4989999.1399999997</v>
      </c>
      <c r="M3" s="24">
        <v>0</v>
      </c>
      <c r="N3" s="24">
        <v>4989999.1399999997</v>
      </c>
      <c r="O3" s="19" t="s">
        <v>968</v>
      </c>
      <c r="P3" s="24">
        <f>+L3/J3/12</f>
        <v>83166.652333333332</v>
      </c>
      <c r="Q3" s="28"/>
      <c r="R3" s="24">
        <f>+P3</f>
        <v>83166.652333333332</v>
      </c>
      <c r="S3" s="24">
        <f>+R3</f>
        <v>83166.652333333332</v>
      </c>
      <c r="T3" s="24">
        <f t="shared" ref="T3:AC5" si="0">+S3</f>
        <v>83166.652333333332</v>
      </c>
      <c r="U3" s="24">
        <f t="shared" si="0"/>
        <v>83166.652333333332</v>
      </c>
      <c r="V3" s="24">
        <f t="shared" si="0"/>
        <v>83166.652333333332</v>
      </c>
      <c r="W3" s="24">
        <f t="shared" si="0"/>
        <v>83166.652333333332</v>
      </c>
      <c r="X3" s="24">
        <f t="shared" si="0"/>
        <v>83166.652333333332</v>
      </c>
      <c r="Y3" s="24">
        <f t="shared" si="0"/>
        <v>83166.652333333332</v>
      </c>
      <c r="Z3" s="24">
        <f t="shared" si="0"/>
        <v>83166.652333333332</v>
      </c>
      <c r="AA3" s="24">
        <f t="shared" si="0"/>
        <v>83166.652333333332</v>
      </c>
      <c r="AB3" s="24">
        <f t="shared" si="0"/>
        <v>83166.652333333332</v>
      </c>
      <c r="AC3" s="24">
        <f t="shared" si="0"/>
        <v>83166.652333333332</v>
      </c>
    </row>
    <row r="4" spans="1:32" x14ac:dyDescent="0.25">
      <c r="A4" s="5" t="s">
        <v>817</v>
      </c>
      <c r="B4" s="5" t="s">
        <v>818</v>
      </c>
      <c r="C4" s="5" t="s">
        <v>817</v>
      </c>
      <c r="D4">
        <v>630050</v>
      </c>
      <c r="E4" t="s">
        <v>678</v>
      </c>
      <c r="F4" t="s">
        <v>679</v>
      </c>
      <c r="G4" s="5">
        <v>300003822</v>
      </c>
      <c r="H4" s="8" t="s">
        <v>832</v>
      </c>
      <c r="I4" s="9">
        <v>1</v>
      </c>
      <c r="J4" s="9">
        <v>5</v>
      </c>
      <c r="K4" s="10">
        <v>44614</v>
      </c>
      <c r="L4" s="24">
        <v>1330000</v>
      </c>
      <c r="M4" s="24">
        <v>0</v>
      </c>
      <c r="N4" s="24">
        <v>1330000</v>
      </c>
      <c r="O4" s="19" t="s">
        <v>968</v>
      </c>
      <c r="P4" s="24">
        <f>+L4/J4/12</f>
        <v>22166.666666666668</v>
      </c>
      <c r="Q4" s="28"/>
      <c r="R4" s="24">
        <f>+P4</f>
        <v>22166.666666666668</v>
      </c>
      <c r="S4" s="24">
        <f>+R4</f>
        <v>22166.666666666668</v>
      </c>
      <c r="T4" s="24">
        <f t="shared" si="0"/>
        <v>22166.666666666668</v>
      </c>
      <c r="U4" s="24">
        <f t="shared" si="0"/>
        <v>22166.666666666668</v>
      </c>
      <c r="V4" s="24">
        <f t="shared" si="0"/>
        <v>22166.666666666668</v>
      </c>
      <c r="W4" s="24">
        <f t="shared" si="0"/>
        <v>22166.666666666668</v>
      </c>
      <c r="X4" s="24">
        <f t="shared" si="0"/>
        <v>22166.666666666668</v>
      </c>
      <c r="Y4" s="24">
        <f t="shared" si="0"/>
        <v>22166.666666666668</v>
      </c>
      <c r="Z4" s="24">
        <f t="shared" si="0"/>
        <v>22166.666666666668</v>
      </c>
      <c r="AA4" s="24">
        <f t="shared" si="0"/>
        <v>22166.666666666668</v>
      </c>
      <c r="AB4" s="24">
        <f t="shared" si="0"/>
        <v>22166.666666666668</v>
      </c>
      <c r="AC4" s="24">
        <f t="shared" si="0"/>
        <v>22166.666666666668</v>
      </c>
    </row>
    <row r="5" spans="1:32" x14ac:dyDescent="0.25">
      <c r="A5" s="5" t="s">
        <v>817</v>
      </c>
      <c r="B5" s="5" t="s">
        <v>818</v>
      </c>
      <c r="C5" s="5" t="s">
        <v>817</v>
      </c>
      <c r="D5">
        <v>630050</v>
      </c>
      <c r="E5" t="s">
        <v>678</v>
      </c>
      <c r="F5" t="s">
        <v>679</v>
      </c>
      <c r="G5" s="5">
        <v>300003838</v>
      </c>
      <c r="H5" s="8" t="s">
        <v>833</v>
      </c>
      <c r="I5" s="9">
        <v>1</v>
      </c>
      <c r="J5" s="9">
        <v>5</v>
      </c>
      <c r="K5" s="10">
        <v>44614</v>
      </c>
      <c r="L5" s="24">
        <v>1092368.5900000001</v>
      </c>
      <c r="M5" s="24">
        <v>0</v>
      </c>
      <c r="N5" s="24">
        <v>1092368.5900000001</v>
      </c>
      <c r="O5" s="19" t="s">
        <v>968</v>
      </c>
      <c r="P5" s="24">
        <f>+L5/J5/12</f>
        <v>18206.143166666669</v>
      </c>
      <c r="Q5" s="28"/>
      <c r="R5" s="24">
        <f>+P5</f>
        <v>18206.143166666669</v>
      </c>
      <c r="S5" s="24">
        <f>+R5</f>
        <v>18206.143166666669</v>
      </c>
      <c r="T5" s="24">
        <f t="shared" si="0"/>
        <v>18206.143166666669</v>
      </c>
      <c r="U5" s="24">
        <f t="shared" si="0"/>
        <v>18206.143166666669</v>
      </c>
      <c r="V5" s="24">
        <f t="shared" si="0"/>
        <v>18206.143166666669</v>
      </c>
      <c r="W5" s="24">
        <f t="shared" si="0"/>
        <v>18206.143166666669</v>
      </c>
      <c r="X5" s="24">
        <f t="shared" si="0"/>
        <v>18206.143166666669</v>
      </c>
      <c r="Y5" s="24">
        <f t="shared" si="0"/>
        <v>18206.143166666669</v>
      </c>
      <c r="Z5" s="24">
        <f t="shared" si="0"/>
        <v>18206.143166666669</v>
      </c>
      <c r="AA5" s="24">
        <f t="shared" si="0"/>
        <v>18206.143166666669</v>
      </c>
      <c r="AB5" s="24">
        <f t="shared" si="0"/>
        <v>18206.143166666669</v>
      </c>
      <c r="AC5" s="24">
        <f t="shared" si="0"/>
        <v>18206.143166666669</v>
      </c>
    </row>
    <row r="6" spans="1:32" x14ac:dyDescent="0.25">
      <c r="A6" s="5" t="s">
        <v>817</v>
      </c>
      <c r="B6" s="5" t="s">
        <v>818</v>
      </c>
      <c r="C6" s="5" t="s">
        <v>817</v>
      </c>
      <c r="D6">
        <v>630050</v>
      </c>
      <c r="E6" t="s">
        <v>678</v>
      </c>
      <c r="F6" t="s">
        <v>679</v>
      </c>
      <c r="G6" s="5">
        <v>1000006310</v>
      </c>
      <c r="H6" s="8" t="s">
        <v>834</v>
      </c>
      <c r="I6" s="9">
        <v>1</v>
      </c>
      <c r="J6" s="9">
        <v>5</v>
      </c>
      <c r="K6" s="10">
        <v>43563</v>
      </c>
      <c r="L6" s="24">
        <v>162523.1</v>
      </c>
      <c r="M6" s="24">
        <v>154396.95000000001</v>
      </c>
      <c r="N6" s="24">
        <v>8126.1499999999942</v>
      </c>
      <c r="O6" s="19" t="s">
        <v>968</v>
      </c>
      <c r="P6" s="24">
        <v>2708.72</v>
      </c>
      <c r="Q6" s="28"/>
      <c r="R6" s="24">
        <v>2708.72</v>
      </c>
      <c r="S6" s="24">
        <v>2708.72</v>
      </c>
      <c r="T6" s="24">
        <v>2708.72</v>
      </c>
      <c r="U6" s="24">
        <v>2708.72</v>
      </c>
      <c r="V6" s="24">
        <v>2708.72</v>
      </c>
      <c r="W6" s="24">
        <v>2708.72</v>
      </c>
      <c r="X6" s="24">
        <v>2708.72</v>
      </c>
      <c r="Y6" s="24">
        <v>2708.72</v>
      </c>
      <c r="Z6" s="24">
        <v>2708.72</v>
      </c>
      <c r="AA6" s="24">
        <v>2708.72</v>
      </c>
      <c r="AB6" s="24">
        <v>2708.72</v>
      </c>
      <c r="AC6" s="24">
        <v>2708.72</v>
      </c>
    </row>
    <row r="7" spans="1:32" x14ac:dyDescent="0.25">
      <c r="A7" s="5" t="s">
        <v>817</v>
      </c>
      <c r="B7" s="5" t="s">
        <v>818</v>
      </c>
      <c r="C7" s="5" t="s">
        <v>817</v>
      </c>
      <c r="D7">
        <v>630050</v>
      </c>
      <c r="E7" t="s">
        <v>678</v>
      </c>
      <c r="F7" t="s">
        <v>679</v>
      </c>
      <c r="G7" s="5">
        <v>1000009578</v>
      </c>
      <c r="H7" s="8" t="s">
        <v>835</v>
      </c>
      <c r="I7" s="9">
        <v>1</v>
      </c>
      <c r="J7" s="9">
        <v>5</v>
      </c>
      <c r="K7" s="10">
        <v>43585</v>
      </c>
      <c r="L7" s="24">
        <v>940891.12</v>
      </c>
      <c r="M7" s="24">
        <v>893846.56</v>
      </c>
      <c r="N7" s="24">
        <v>47044.559999999939</v>
      </c>
      <c r="O7" s="19" t="s">
        <v>968</v>
      </c>
      <c r="P7" s="24">
        <v>15681.52</v>
      </c>
      <c r="Q7" s="28"/>
      <c r="R7" s="24">
        <v>15681.52</v>
      </c>
      <c r="S7" s="24">
        <v>15681.52</v>
      </c>
      <c r="T7" s="24">
        <v>15681.52</v>
      </c>
      <c r="U7" s="24">
        <v>15681.52</v>
      </c>
      <c r="V7" s="24">
        <v>15681.52</v>
      </c>
      <c r="W7" s="24">
        <v>15681.52</v>
      </c>
      <c r="X7" s="24">
        <v>15681.52</v>
      </c>
      <c r="Y7" s="24">
        <v>15681.52</v>
      </c>
      <c r="Z7" s="24">
        <v>15681.52</v>
      </c>
      <c r="AA7" s="24">
        <v>15681.52</v>
      </c>
      <c r="AB7" s="24">
        <v>15681.52</v>
      </c>
      <c r="AC7" s="24">
        <v>15681.52</v>
      </c>
    </row>
    <row r="8" spans="1:32" x14ac:dyDescent="0.25">
      <c r="A8" s="5" t="s">
        <v>817</v>
      </c>
      <c r="B8" s="5" t="s">
        <v>818</v>
      </c>
      <c r="C8" s="5" t="s">
        <v>817</v>
      </c>
      <c r="D8">
        <v>630050</v>
      </c>
      <c r="E8" t="s">
        <v>678</v>
      </c>
      <c r="F8" t="s">
        <v>679</v>
      </c>
      <c r="G8" s="5">
        <v>1000009579</v>
      </c>
      <c r="H8" s="8" t="s">
        <v>836</v>
      </c>
      <c r="I8" s="9">
        <v>1</v>
      </c>
      <c r="J8" s="9">
        <v>5</v>
      </c>
      <c r="K8" s="10">
        <v>43585</v>
      </c>
      <c r="L8" s="24">
        <v>184999.57</v>
      </c>
      <c r="M8" s="24">
        <v>175749.59</v>
      </c>
      <c r="N8" s="24">
        <v>9249.9800000000105</v>
      </c>
      <c r="O8" s="19" t="s">
        <v>968</v>
      </c>
      <c r="P8" s="24">
        <v>3083.33</v>
      </c>
      <c r="Q8" s="28"/>
      <c r="R8" s="24">
        <v>3083.33</v>
      </c>
      <c r="S8" s="24">
        <v>3083.33</v>
      </c>
      <c r="T8" s="24">
        <v>3083.33</v>
      </c>
      <c r="U8" s="24">
        <v>3083.33</v>
      </c>
      <c r="V8" s="24">
        <v>3083.33</v>
      </c>
      <c r="W8" s="24">
        <v>3083.33</v>
      </c>
      <c r="X8" s="24">
        <v>3083.33</v>
      </c>
      <c r="Y8" s="24">
        <v>3083.33</v>
      </c>
      <c r="Z8" s="24">
        <v>3083.33</v>
      </c>
      <c r="AA8" s="24">
        <v>3083.33</v>
      </c>
      <c r="AB8" s="24">
        <v>3083.33</v>
      </c>
      <c r="AC8" s="24">
        <v>3083.33</v>
      </c>
    </row>
    <row r="9" spans="1:32" x14ac:dyDescent="0.25">
      <c r="A9" s="5" t="s">
        <v>817</v>
      </c>
      <c r="B9" s="5" t="s">
        <v>818</v>
      </c>
      <c r="C9" s="5" t="s">
        <v>817</v>
      </c>
      <c r="D9">
        <v>630050</v>
      </c>
      <c r="E9" t="s">
        <v>678</v>
      </c>
      <c r="F9" t="s">
        <v>679</v>
      </c>
      <c r="G9" s="5">
        <v>1000009617</v>
      </c>
      <c r="H9" s="8" t="s">
        <v>837</v>
      </c>
      <c r="I9" s="9">
        <v>1</v>
      </c>
      <c r="J9" s="9">
        <v>5</v>
      </c>
      <c r="K9" s="10">
        <v>43585</v>
      </c>
      <c r="L9" s="24">
        <v>88000</v>
      </c>
      <c r="M9" s="24">
        <v>83600</v>
      </c>
      <c r="N9" s="24">
        <v>4400</v>
      </c>
      <c r="O9" s="19" t="s">
        <v>968</v>
      </c>
      <c r="P9" s="24">
        <v>1466.67</v>
      </c>
      <c r="Q9" s="28"/>
      <c r="R9" s="24">
        <v>1466.67</v>
      </c>
      <c r="S9" s="24">
        <v>1466.67</v>
      </c>
      <c r="T9" s="24">
        <v>1466.67</v>
      </c>
      <c r="U9" s="24">
        <v>1466.67</v>
      </c>
      <c r="V9" s="24">
        <v>1466.67</v>
      </c>
      <c r="W9" s="24">
        <v>1466.67</v>
      </c>
      <c r="X9" s="24">
        <v>1466.67</v>
      </c>
      <c r="Y9" s="24">
        <v>1466.67</v>
      </c>
      <c r="Z9" s="24">
        <v>1466.67</v>
      </c>
      <c r="AA9" s="24">
        <v>1466.67</v>
      </c>
      <c r="AB9" s="24">
        <v>1466.67</v>
      </c>
      <c r="AC9" s="24">
        <v>1466.67</v>
      </c>
    </row>
    <row r="10" spans="1:32" x14ac:dyDescent="0.25">
      <c r="A10" s="5" t="s">
        <v>817</v>
      </c>
      <c r="B10" s="5" t="s">
        <v>818</v>
      </c>
      <c r="C10" s="5" t="s">
        <v>817</v>
      </c>
      <c r="D10">
        <v>630050</v>
      </c>
      <c r="E10" t="s">
        <v>678</v>
      </c>
      <c r="F10" t="s">
        <v>679</v>
      </c>
      <c r="G10" s="5">
        <v>1000009719</v>
      </c>
      <c r="H10" s="8" t="s">
        <v>838</v>
      </c>
      <c r="I10" s="9">
        <v>1</v>
      </c>
      <c r="J10" s="9">
        <v>10</v>
      </c>
      <c r="K10" s="10">
        <v>43646</v>
      </c>
      <c r="L10" s="24">
        <v>1540000</v>
      </c>
      <c r="M10" s="24">
        <v>705833.32</v>
      </c>
      <c r="N10" s="24">
        <v>834166.68</v>
      </c>
      <c r="O10" s="19" t="s">
        <v>968</v>
      </c>
      <c r="P10" s="24">
        <v>12833.33</v>
      </c>
      <c r="Q10" s="28"/>
      <c r="R10" s="24">
        <v>12833.33</v>
      </c>
      <c r="S10" s="24">
        <v>12833.33</v>
      </c>
      <c r="T10" s="24">
        <v>12833.33</v>
      </c>
      <c r="U10" s="24">
        <v>12833.33</v>
      </c>
      <c r="V10" s="24">
        <v>12833.33</v>
      </c>
      <c r="W10" s="24">
        <v>12833.33</v>
      </c>
      <c r="X10" s="24">
        <v>12833.33</v>
      </c>
      <c r="Y10" s="24">
        <v>12833.33</v>
      </c>
      <c r="Z10" s="24">
        <v>12833.33</v>
      </c>
      <c r="AA10" s="24">
        <v>12833.33</v>
      </c>
      <c r="AB10" s="24">
        <v>12833.33</v>
      </c>
      <c r="AC10" s="24">
        <v>12833.33</v>
      </c>
    </row>
    <row r="11" spans="1:32" x14ac:dyDescent="0.25">
      <c r="A11" s="5" t="s">
        <v>817</v>
      </c>
      <c r="B11" s="5" t="s">
        <v>818</v>
      </c>
      <c r="C11" s="5" t="s">
        <v>817</v>
      </c>
      <c r="D11">
        <v>630050</v>
      </c>
      <c r="E11" t="s">
        <v>678</v>
      </c>
      <c r="F11" t="s">
        <v>679</v>
      </c>
      <c r="G11" s="5">
        <v>1000009868</v>
      </c>
      <c r="H11" s="8" t="s">
        <v>839</v>
      </c>
      <c r="I11" s="9">
        <v>1</v>
      </c>
      <c r="J11" s="9">
        <v>10</v>
      </c>
      <c r="K11" s="10">
        <v>43677</v>
      </c>
      <c r="L11" s="24">
        <v>1029299.21</v>
      </c>
      <c r="M11" s="24">
        <v>463184.63</v>
      </c>
      <c r="N11" s="24">
        <v>566114.57999999996</v>
      </c>
      <c r="O11" s="19" t="s">
        <v>968</v>
      </c>
      <c r="P11" s="24">
        <v>8577.49</v>
      </c>
      <c r="Q11" s="28"/>
      <c r="R11" s="24">
        <v>8577.49</v>
      </c>
      <c r="S11" s="24">
        <v>8577.49</v>
      </c>
      <c r="T11" s="24">
        <v>8577.49</v>
      </c>
      <c r="U11" s="24">
        <v>8577.49</v>
      </c>
      <c r="V11" s="24">
        <v>8577.49</v>
      </c>
      <c r="W11" s="24">
        <v>8577.49</v>
      </c>
      <c r="X11" s="24">
        <v>8577.49</v>
      </c>
      <c r="Y11" s="24">
        <v>8577.49</v>
      </c>
      <c r="Z11" s="24">
        <v>8577.49</v>
      </c>
      <c r="AA11" s="24">
        <v>8577.49</v>
      </c>
      <c r="AB11" s="24">
        <v>8577.49</v>
      </c>
      <c r="AC11" s="24">
        <v>8577.49</v>
      </c>
    </row>
    <row r="12" spans="1:32" x14ac:dyDescent="0.25">
      <c r="A12" s="5" t="s">
        <v>817</v>
      </c>
      <c r="B12" s="5" t="s">
        <v>818</v>
      </c>
      <c r="C12" s="5" t="s">
        <v>817</v>
      </c>
      <c r="D12">
        <v>630070</v>
      </c>
      <c r="E12" t="s">
        <v>680</v>
      </c>
      <c r="F12" t="s">
        <v>679</v>
      </c>
      <c r="G12" s="5">
        <v>400000339</v>
      </c>
      <c r="H12" s="8" t="s">
        <v>840</v>
      </c>
      <c r="I12" s="9">
        <v>1</v>
      </c>
      <c r="J12" s="9">
        <v>4</v>
      </c>
      <c r="K12" s="10">
        <v>43988</v>
      </c>
      <c r="L12" s="24">
        <v>6500</v>
      </c>
      <c r="M12" s="24">
        <v>5822.92</v>
      </c>
      <c r="N12" s="24">
        <v>677.07999999999993</v>
      </c>
      <c r="O12" s="19" t="s">
        <v>968</v>
      </c>
      <c r="P12" s="24">
        <v>135.41999999999999</v>
      </c>
      <c r="Q12" s="28"/>
      <c r="R12" s="24">
        <v>135.41999999999999</v>
      </c>
      <c r="S12" s="24">
        <v>135.41999999999999</v>
      </c>
      <c r="T12" s="24">
        <v>135.41999999999999</v>
      </c>
      <c r="U12" s="24">
        <v>135.41999999999999</v>
      </c>
      <c r="V12" s="24">
        <v>135.41999999999999</v>
      </c>
      <c r="W12" s="24">
        <v>135.41999999999999</v>
      </c>
      <c r="X12" s="24">
        <v>135.41999999999999</v>
      </c>
      <c r="Y12" s="24">
        <v>135.41999999999999</v>
      </c>
      <c r="Z12" s="24">
        <v>135.41999999999999</v>
      </c>
      <c r="AA12" s="24">
        <v>135.41999999999999</v>
      </c>
      <c r="AB12" s="24">
        <v>135.41999999999999</v>
      </c>
      <c r="AC12" s="24">
        <v>135.41999999999999</v>
      </c>
    </row>
    <row r="13" spans="1:32" x14ac:dyDescent="0.25">
      <c r="A13" s="5" t="s">
        <v>817</v>
      </c>
      <c r="B13" s="5" t="s">
        <v>818</v>
      </c>
      <c r="C13" s="5" t="s">
        <v>817</v>
      </c>
      <c r="D13">
        <v>630070</v>
      </c>
      <c r="E13" t="s">
        <v>680</v>
      </c>
      <c r="F13" t="s">
        <v>679</v>
      </c>
      <c r="G13" s="5">
        <v>400000414</v>
      </c>
      <c r="H13" s="8" t="s">
        <v>841</v>
      </c>
      <c r="I13" s="9">
        <v>1</v>
      </c>
      <c r="J13" s="9">
        <v>4</v>
      </c>
      <c r="K13" s="10">
        <v>44298</v>
      </c>
      <c r="L13" s="24">
        <v>14000</v>
      </c>
      <c r="M13" s="24">
        <v>9625.01</v>
      </c>
      <c r="N13" s="24">
        <v>4374.99</v>
      </c>
      <c r="O13" s="19" t="s">
        <v>968</v>
      </c>
      <c r="P13" s="24">
        <v>291.67</v>
      </c>
      <c r="Q13" s="28"/>
      <c r="R13" s="24">
        <v>291.67</v>
      </c>
      <c r="S13" s="24">
        <v>291.67</v>
      </c>
      <c r="T13" s="24">
        <v>291.67</v>
      </c>
      <c r="U13" s="24">
        <v>291.67</v>
      </c>
      <c r="V13" s="24">
        <v>291.67</v>
      </c>
      <c r="W13" s="24">
        <v>291.67</v>
      </c>
      <c r="X13" s="24">
        <v>291.67</v>
      </c>
      <c r="Y13" s="24">
        <v>291.67</v>
      </c>
      <c r="Z13" s="24">
        <v>291.67</v>
      </c>
      <c r="AA13" s="24">
        <v>291.67</v>
      </c>
      <c r="AB13" s="24">
        <v>291.67</v>
      </c>
      <c r="AC13" s="24">
        <v>291.67</v>
      </c>
    </row>
    <row r="14" spans="1:32" x14ac:dyDescent="0.25">
      <c r="A14" s="5" t="s">
        <v>817</v>
      </c>
      <c r="B14" s="5" t="s">
        <v>818</v>
      </c>
      <c r="C14" s="5" t="s">
        <v>817</v>
      </c>
      <c r="D14">
        <v>630070</v>
      </c>
      <c r="E14" t="s">
        <v>680</v>
      </c>
      <c r="F14" t="s">
        <v>679</v>
      </c>
      <c r="G14" s="5">
        <v>400000415</v>
      </c>
      <c r="H14" s="8" t="s">
        <v>842</v>
      </c>
      <c r="I14" s="9">
        <v>1</v>
      </c>
      <c r="J14" s="9">
        <v>4</v>
      </c>
      <c r="K14" s="10">
        <v>44298</v>
      </c>
      <c r="L14" s="24">
        <v>8200</v>
      </c>
      <c r="M14" s="24">
        <v>5637.49</v>
      </c>
      <c r="N14" s="24">
        <v>2562.5100000000002</v>
      </c>
      <c r="O14" s="19" t="s">
        <v>968</v>
      </c>
      <c r="P14" s="24">
        <v>170.83</v>
      </c>
      <c r="Q14" s="28"/>
      <c r="R14" s="24">
        <v>170.83</v>
      </c>
      <c r="S14" s="24">
        <v>170.83</v>
      </c>
      <c r="T14" s="24">
        <v>170.83</v>
      </c>
      <c r="U14" s="24">
        <v>170.83</v>
      </c>
      <c r="V14" s="24">
        <v>170.83</v>
      </c>
      <c r="W14" s="24">
        <v>170.83</v>
      </c>
      <c r="X14" s="24">
        <v>170.83</v>
      </c>
      <c r="Y14" s="24">
        <v>170.83</v>
      </c>
      <c r="Z14" s="24">
        <v>170.83</v>
      </c>
      <c r="AA14" s="24">
        <v>170.83</v>
      </c>
      <c r="AB14" s="24">
        <v>170.83</v>
      </c>
      <c r="AC14" s="24">
        <v>170.83</v>
      </c>
    </row>
    <row r="15" spans="1:32" x14ac:dyDescent="0.25">
      <c r="A15" s="5" t="s">
        <v>817</v>
      </c>
      <c r="B15" s="5" t="s">
        <v>818</v>
      </c>
      <c r="C15" s="5" t="s">
        <v>817</v>
      </c>
      <c r="D15">
        <v>630180</v>
      </c>
      <c r="E15" t="s">
        <v>688</v>
      </c>
      <c r="F15" t="s">
        <v>679</v>
      </c>
      <c r="G15" s="5">
        <v>410001109</v>
      </c>
      <c r="H15" s="8" t="s">
        <v>843</v>
      </c>
      <c r="I15" s="9">
        <v>1</v>
      </c>
      <c r="J15" s="9">
        <v>4</v>
      </c>
      <c r="K15" s="10">
        <v>44292</v>
      </c>
      <c r="L15" s="24">
        <v>26899</v>
      </c>
      <c r="M15" s="24">
        <v>18493.07</v>
      </c>
      <c r="N15" s="24">
        <v>8405.93</v>
      </c>
      <c r="O15" s="19" t="s">
        <v>968</v>
      </c>
      <c r="P15" s="24">
        <v>560.4</v>
      </c>
      <c r="Q15" s="28"/>
      <c r="R15" s="24">
        <v>560.4</v>
      </c>
      <c r="S15" s="24">
        <v>560.4</v>
      </c>
      <c r="T15" s="24">
        <v>560.4</v>
      </c>
      <c r="U15" s="24">
        <v>560.4</v>
      </c>
      <c r="V15" s="24">
        <v>560.4</v>
      </c>
      <c r="W15" s="24">
        <v>560.4</v>
      </c>
      <c r="X15" s="24">
        <v>560.4</v>
      </c>
      <c r="Y15" s="24">
        <v>560.4</v>
      </c>
      <c r="Z15" s="24">
        <v>560.4</v>
      </c>
      <c r="AA15" s="24">
        <v>560.4</v>
      </c>
      <c r="AB15" s="24">
        <v>560.4</v>
      </c>
      <c r="AC15" s="24">
        <v>560.4</v>
      </c>
    </row>
    <row r="16" spans="1:32" x14ac:dyDescent="0.25">
      <c r="A16" s="5" t="s">
        <v>817</v>
      </c>
      <c r="B16" s="5" t="s">
        <v>818</v>
      </c>
      <c r="C16" s="5" t="s">
        <v>817</v>
      </c>
      <c r="D16">
        <v>630180</v>
      </c>
      <c r="E16" t="s">
        <v>688</v>
      </c>
      <c r="F16" t="s">
        <v>679</v>
      </c>
      <c r="G16" s="5">
        <v>410001132</v>
      </c>
      <c r="H16" s="8" t="s">
        <v>844</v>
      </c>
      <c r="I16" s="9">
        <v>1</v>
      </c>
      <c r="J16" s="9">
        <v>3</v>
      </c>
      <c r="K16" s="10">
        <v>44386</v>
      </c>
      <c r="L16" s="24">
        <v>8450</v>
      </c>
      <c r="M16" s="24">
        <v>7041.66</v>
      </c>
      <c r="N16" s="24">
        <v>1408.3400000000001</v>
      </c>
      <c r="O16" s="19" t="s">
        <v>968</v>
      </c>
      <c r="P16" s="24">
        <v>234.72</v>
      </c>
      <c r="Q16" s="28"/>
      <c r="R16" s="24">
        <v>234.72</v>
      </c>
      <c r="S16" s="24">
        <v>234.72</v>
      </c>
      <c r="T16" s="24">
        <v>234.72</v>
      </c>
      <c r="U16" s="24">
        <v>234.72</v>
      </c>
      <c r="V16" s="24">
        <v>234.72</v>
      </c>
      <c r="W16" s="24">
        <v>234.72</v>
      </c>
      <c r="X16" s="24">
        <v>234.72</v>
      </c>
      <c r="Y16" s="24">
        <v>234.72</v>
      </c>
      <c r="Z16" s="24">
        <v>234.72</v>
      </c>
      <c r="AA16" s="24">
        <v>234.72</v>
      </c>
      <c r="AB16" s="24">
        <v>234.72</v>
      </c>
      <c r="AC16" s="24">
        <v>234.72</v>
      </c>
    </row>
    <row r="17" spans="1:29" x14ac:dyDescent="0.25">
      <c r="A17" s="5" t="s">
        <v>817</v>
      </c>
      <c r="B17" s="5" t="s">
        <v>818</v>
      </c>
      <c r="C17" s="5" t="s">
        <v>817</v>
      </c>
      <c r="D17">
        <v>630180</v>
      </c>
      <c r="E17" t="s">
        <v>688</v>
      </c>
      <c r="F17" t="s">
        <v>679</v>
      </c>
      <c r="G17" s="5">
        <v>410001187</v>
      </c>
      <c r="H17" s="8" t="s">
        <v>845</v>
      </c>
      <c r="I17" s="9">
        <v>1</v>
      </c>
      <c r="J17" s="9">
        <v>3</v>
      </c>
      <c r="K17" s="10">
        <v>44405</v>
      </c>
      <c r="L17" s="24">
        <v>35500</v>
      </c>
      <c r="M17" s="24">
        <v>29583.33</v>
      </c>
      <c r="N17" s="24">
        <v>5916.6699999999983</v>
      </c>
      <c r="O17" s="19" t="s">
        <v>968</v>
      </c>
      <c r="P17" s="24">
        <v>986.11</v>
      </c>
      <c r="Q17" s="28"/>
      <c r="R17" s="24">
        <v>986.11</v>
      </c>
      <c r="S17" s="24">
        <v>986.11</v>
      </c>
      <c r="T17" s="24">
        <v>986.11</v>
      </c>
      <c r="U17" s="24">
        <v>986.11</v>
      </c>
      <c r="V17" s="24">
        <v>986.11</v>
      </c>
      <c r="W17" s="24">
        <v>986.11</v>
      </c>
      <c r="X17" s="24">
        <v>986.11</v>
      </c>
      <c r="Y17" s="24">
        <v>986.11</v>
      </c>
      <c r="Z17" s="24">
        <v>986.11</v>
      </c>
      <c r="AA17" s="24">
        <v>986.11</v>
      </c>
      <c r="AB17" s="24">
        <v>986.11</v>
      </c>
      <c r="AC17" s="24">
        <v>986.11</v>
      </c>
    </row>
    <row r="18" spans="1:29" x14ac:dyDescent="0.25">
      <c r="A18" s="5" t="s">
        <v>817</v>
      </c>
      <c r="B18" s="5" t="s">
        <v>818</v>
      </c>
      <c r="C18" s="5" t="s">
        <v>817</v>
      </c>
      <c r="D18">
        <v>630180</v>
      </c>
      <c r="E18" t="s">
        <v>688</v>
      </c>
      <c r="F18" t="s">
        <v>679</v>
      </c>
      <c r="G18" s="5">
        <v>410001263</v>
      </c>
      <c r="H18" s="8" t="s">
        <v>844</v>
      </c>
      <c r="I18" s="9">
        <v>1</v>
      </c>
      <c r="J18" s="9">
        <v>4</v>
      </c>
      <c r="K18" s="10">
        <v>44481</v>
      </c>
      <c r="L18" s="24">
        <v>9700</v>
      </c>
      <c r="M18" s="24">
        <v>5456.24</v>
      </c>
      <c r="N18" s="24">
        <v>4243.76</v>
      </c>
      <c r="O18" s="19" t="s">
        <v>968</v>
      </c>
      <c r="P18" s="24">
        <v>202.08</v>
      </c>
      <c r="Q18" s="28"/>
      <c r="R18" s="24">
        <v>202.08</v>
      </c>
      <c r="S18" s="24">
        <v>202.08</v>
      </c>
      <c r="T18" s="24">
        <v>202.08</v>
      </c>
      <c r="U18" s="24">
        <v>202.08</v>
      </c>
      <c r="V18" s="24">
        <v>202.08</v>
      </c>
      <c r="W18" s="24">
        <v>202.08</v>
      </c>
      <c r="X18" s="24">
        <v>202.08</v>
      </c>
      <c r="Y18" s="24">
        <v>202.08</v>
      </c>
      <c r="Z18" s="24">
        <v>202.08</v>
      </c>
      <c r="AA18" s="24">
        <v>202.08</v>
      </c>
      <c r="AB18" s="24">
        <v>202.08</v>
      </c>
      <c r="AC18" s="24">
        <v>202.08</v>
      </c>
    </row>
    <row r="19" spans="1:29" x14ac:dyDescent="0.25">
      <c r="A19" s="5" t="s">
        <v>817</v>
      </c>
      <c r="B19" s="5" t="s">
        <v>818</v>
      </c>
      <c r="C19" s="5" t="s">
        <v>817</v>
      </c>
      <c r="D19">
        <v>630180</v>
      </c>
      <c r="E19" t="s">
        <v>688</v>
      </c>
      <c r="F19" t="s">
        <v>679</v>
      </c>
      <c r="G19" s="5">
        <v>410001264</v>
      </c>
      <c r="H19" s="8" t="s">
        <v>846</v>
      </c>
      <c r="I19" s="9">
        <v>1</v>
      </c>
      <c r="J19" s="9">
        <v>4</v>
      </c>
      <c r="K19" s="10">
        <v>44481</v>
      </c>
      <c r="L19" s="24">
        <v>6750</v>
      </c>
      <c r="M19" s="24">
        <v>3796.89</v>
      </c>
      <c r="N19" s="24">
        <v>2953.11</v>
      </c>
      <c r="O19" s="19" t="s">
        <v>968</v>
      </c>
      <c r="P19" s="24">
        <v>140.62</v>
      </c>
      <c r="Q19" s="28"/>
      <c r="R19" s="24">
        <v>140.62</v>
      </c>
      <c r="S19" s="24">
        <v>140.62</v>
      </c>
      <c r="T19" s="24">
        <v>140.62</v>
      </c>
      <c r="U19" s="24">
        <v>140.62</v>
      </c>
      <c r="V19" s="24">
        <v>140.62</v>
      </c>
      <c r="W19" s="24">
        <v>140.62</v>
      </c>
      <c r="X19" s="24">
        <v>140.62</v>
      </c>
      <c r="Y19" s="24">
        <v>140.62</v>
      </c>
      <c r="Z19" s="24">
        <v>140.62</v>
      </c>
      <c r="AA19" s="24">
        <v>140.62</v>
      </c>
      <c r="AB19" s="24">
        <v>140.62</v>
      </c>
      <c r="AC19" s="24">
        <v>140.62</v>
      </c>
    </row>
    <row r="20" spans="1:29" x14ac:dyDescent="0.25">
      <c r="A20" s="5" t="s">
        <v>817</v>
      </c>
      <c r="B20" s="5" t="s">
        <v>818</v>
      </c>
      <c r="C20" s="5" t="s">
        <v>817</v>
      </c>
      <c r="D20">
        <v>630090</v>
      </c>
      <c r="E20" t="s">
        <v>682</v>
      </c>
      <c r="F20" t="s">
        <v>679</v>
      </c>
      <c r="G20" s="5">
        <v>700000912</v>
      </c>
      <c r="H20" s="8" t="s">
        <v>847</v>
      </c>
      <c r="I20" s="9">
        <v>1</v>
      </c>
      <c r="J20" s="9">
        <v>5</v>
      </c>
      <c r="K20" s="10">
        <v>43811</v>
      </c>
      <c r="L20" s="24">
        <v>13679.14</v>
      </c>
      <c r="M20" s="24">
        <v>11171.31</v>
      </c>
      <c r="N20" s="24">
        <v>2507.83</v>
      </c>
      <c r="O20" s="19" t="s">
        <v>968</v>
      </c>
      <c r="P20" s="24">
        <v>227.98</v>
      </c>
      <c r="Q20" s="28"/>
      <c r="R20" s="24">
        <v>227.98</v>
      </c>
      <c r="S20" s="24">
        <v>227.98</v>
      </c>
      <c r="T20" s="24">
        <v>227.98</v>
      </c>
      <c r="U20" s="24">
        <v>227.98</v>
      </c>
      <c r="V20" s="24">
        <v>227.98</v>
      </c>
      <c r="W20" s="24">
        <v>227.98</v>
      </c>
      <c r="X20" s="24">
        <v>227.98</v>
      </c>
      <c r="Y20" s="24">
        <v>227.98</v>
      </c>
      <c r="Z20" s="24">
        <v>227.98</v>
      </c>
      <c r="AA20" s="24">
        <v>227.98</v>
      </c>
      <c r="AB20" s="24">
        <v>227.98</v>
      </c>
      <c r="AC20" s="24">
        <v>227.98</v>
      </c>
    </row>
    <row r="21" spans="1:29" x14ac:dyDescent="0.25">
      <c r="A21" s="5" t="s">
        <v>817</v>
      </c>
      <c r="B21" s="5" t="s">
        <v>818</v>
      </c>
      <c r="C21" s="5" t="s">
        <v>817</v>
      </c>
      <c r="D21">
        <v>630120</v>
      </c>
      <c r="E21" t="s">
        <v>684</v>
      </c>
      <c r="F21" t="s">
        <v>679</v>
      </c>
      <c r="G21" s="5">
        <v>800000729</v>
      </c>
      <c r="H21" s="8" t="s">
        <v>848</v>
      </c>
      <c r="I21" s="9">
        <v>1</v>
      </c>
      <c r="J21" s="9">
        <v>3</v>
      </c>
      <c r="K21" s="10">
        <v>44558</v>
      </c>
      <c r="L21" s="24">
        <v>36299.11</v>
      </c>
      <c r="M21" s="24">
        <v>25207.72</v>
      </c>
      <c r="N21" s="24">
        <v>11091.39</v>
      </c>
      <c r="O21" s="19" t="s">
        <v>968</v>
      </c>
      <c r="P21" s="24">
        <v>1008.31</v>
      </c>
      <c r="Q21" s="28"/>
      <c r="R21" s="24">
        <v>1008.31</v>
      </c>
      <c r="S21" s="24">
        <v>1008.31</v>
      </c>
      <c r="T21" s="24">
        <v>1008.31</v>
      </c>
      <c r="U21" s="24">
        <v>1008.31</v>
      </c>
      <c r="V21" s="24">
        <v>1008.31</v>
      </c>
      <c r="W21" s="24">
        <v>1008.31</v>
      </c>
      <c r="X21" s="24">
        <v>1008.31</v>
      </c>
      <c r="Y21" s="24">
        <v>1008.31</v>
      </c>
      <c r="Z21" s="24">
        <v>1008.31</v>
      </c>
      <c r="AA21" s="24">
        <v>1008.31</v>
      </c>
      <c r="AB21" s="24">
        <v>1008.31</v>
      </c>
      <c r="AC21" s="24">
        <v>1008.31</v>
      </c>
    </row>
    <row r="22" spans="1:29" x14ac:dyDescent="0.25">
      <c r="A22" s="5" t="s">
        <v>817</v>
      </c>
      <c r="B22" s="5" t="s">
        <v>818</v>
      </c>
      <c r="C22" s="5" t="s">
        <v>817</v>
      </c>
      <c r="D22">
        <v>630120</v>
      </c>
      <c r="E22" t="s">
        <v>684</v>
      </c>
      <c r="F22" t="s">
        <v>679</v>
      </c>
      <c r="G22" s="5"/>
      <c r="H22" s="11" t="s">
        <v>849</v>
      </c>
      <c r="I22" s="9">
        <v>1</v>
      </c>
      <c r="J22" s="9">
        <v>3</v>
      </c>
      <c r="K22" s="10"/>
      <c r="L22" s="25">
        <v>32356</v>
      </c>
      <c r="M22" s="24"/>
      <c r="N22" s="24"/>
      <c r="O22" s="19"/>
      <c r="P22" s="24">
        <f>+L22/J22/12</f>
        <v>898.77777777777783</v>
      </c>
      <c r="Q22" s="28"/>
      <c r="R22" s="24">
        <f>+P22</f>
        <v>898.77777777777783</v>
      </c>
      <c r="S22" s="24">
        <f t="shared" ref="S22:AC24" si="1">+R22</f>
        <v>898.77777777777783</v>
      </c>
      <c r="T22" s="24">
        <f t="shared" si="1"/>
        <v>898.77777777777783</v>
      </c>
      <c r="U22" s="24">
        <f t="shared" si="1"/>
        <v>898.77777777777783</v>
      </c>
      <c r="V22" s="24">
        <f t="shared" si="1"/>
        <v>898.77777777777783</v>
      </c>
      <c r="W22" s="24">
        <f t="shared" si="1"/>
        <v>898.77777777777783</v>
      </c>
      <c r="X22" s="24">
        <f t="shared" si="1"/>
        <v>898.77777777777783</v>
      </c>
      <c r="Y22" s="24">
        <f t="shared" si="1"/>
        <v>898.77777777777783</v>
      </c>
      <c r="Z22" s="24">
        <f t="shared" si="1"/>
        <v>898.77777777777783</v>
      </c>
      <c r="AA22" s="24">
        <f t="shared" si="1"/>
        <v>898.77777777777783</v>
      </c>
      <c r="AB22" s="24">
        <f t="shared" si="1"/>
        <v>898.77777777777783</v>
      </c>
      <c r="AC22" s="24">
        <f t="shared" si="1"/>
        <v>898.77777777777783</v>
      </c>
    </row>
    <row r="23" spans="1:29" ht="30" x14ac:dyDescent="0.25">
      <c r="A23" s="5" t="s">
        <v>817</v>
      </c>
      <c r="B23" s="5" t="s">
        <v>818</v>
      </c>
      <c r="C23" s="5" t="s">
        <v>817</v>
      </c>
      <c r="D23">
        <v>630120</v>
      </c>
      <c r="E23" t="s">
        <v>684</v>
      </c>
      <c r="F23" t="s">
        <v>679</v>
      </c>
      <c r="G23" s="5"/>
      <c r="H23" s="8" t="s">
        <v>850</v>
      </c>
      <c r="I23" s="9">
        <v>1</v>
      </c>
      <c r="J23" s="9">
        <v>3</v>
      </c>
      <c r="K23" s="10"/>
      <c r="L23" s="24">
        <v>27520.63</v>
      </c>
      <c r="M23" s="24"/>
      <c r="N23" s="24"/>
      <c r="O23" s="19"/>
      <c r="P23" s="24">
        <f>+L23/J23/12</f>
        <v>764.46194444444438</v>
      </c>
      <c r="Q23" s="28"/>
      <c r="R23" s="24">
        <f>+P23</f>
        <v>764.46194444444438</v>
      </c>
      <c r="S23" s="24">
        <f t="shared" si="1"/>
        <v>764.46194444444438</v>
      </c>
      <c r="T23" s="24">
        <f t="shared" si="1"/>
        <v>764.46194444444438</v>
      </c>
      <c r="U23" s="24">
        <f t="shared" si="1"/>
        <v>764.46194444444438</v>
      </c>
      <c r="V23" s="24">
        <f t="shared" si="1"/>
        <v>764.46194444444438</v>
      </c>
      <c r="W23" s="24">
        <f t="shared" si="1"/>
        <v>764.46194444444438</v>
      </c>
      <c r="X23" s="24">
        <f t="shared" si="1"/>
        <v>764.46194444444438</v>
      </c>
      <c r="Y23" s="24">
        <f t="shared" si="1"/>
        <v>764.46194444444438</v>
      </c>
      <c r="Z23" s="24">
        <f t="shared" si="1"/>
        <v>764.46194444444438</v>
      </c>
      <c r="AA23" s="24">
        <f t="shared" si="1"/>
        <v>764.46194444444438</v>
      </c>
      <c r="AB23" s="24">
        <f t="shared" si="1"/>
        <v>764.46194444444438</v>
      </c>
      <c r="AC23" s="24">
        <f t="shared" si="1"/>
        <v>764.46194444444438</v>
      </c>
    </row>
    <row r="24" spans="1:29" ht="30" x14ac:dyDescent="0.25">
      <c r="A24" s="5" t="s">
        <v>817</v>
      </c>
      <c r="B24" s="5" t="s">
        <v>818</v>
      </c>
      <c r="C24" s="5" t="s">
        <v>817</v>
      </c>
      <c r="D24">
        <v>630120</v>
      </c>
      <c r="E24" t="s">
        <v>684</v>
      </c>
      <c r="F24" t="s">
        <v>679</v>
      </c>
      <c r="G24" s="5"/>
      <c r="H24" s="8" t="s">
        <v>851</v>
      </c>
      <c r="I24" s="9">
        <v>1</v>
      </c>
      <c r="J24" s="9">
        <v>3</v>
      </c>
      <c r="K24" s="10"/>
      <c r="L24" s="24">
        <v>20848.2</v>
      </c>
      <c r="M24" s="24"/>
      <c r="N24" s="24"/>
      <c r="O24" s="19"/>
      <c r="P24" s="24">
        <f>+L24/J24/12</f>
        <v>579.11666666666667</v>
      </c>
      <c r="Q24" s="28"/>
      <c r="R24" s="24">
        <f>+P24</f>
        <v>579.11666666666667</v>
      </c>
      <c r="S24" s="24">
        <f t="shared" si="1"/>
        <v>579.11666666666667</v>
      </c>
      <c r="T24" s="24">
        <f t="shared" si="1"/>
        <v>579.11666666666667</v>
      </c>
      <c r="U24" s="24">
        <f t="shared" si="1"/>
        <v>579.11666666666667</v>
      </c>
      <c r="V24" s="24">
        <f t="shared" si="1"/>
        <v>579.11666666666667</v>
      </c>
      <c r="W24" s="24">
        <f t="shared" si="1"/>
        <v>579.11666666666667</v>
      </c>
      <c r="X24" s="24">
        <f t="shared" si="1"/>
        <v>579.11666666666667</v>
      </c>
      <c r="Y24" s="24">
        <f t="shared" si="1"/>
        <v>579.11666666666667</v>
      </c>
      <c r="Z24" s="24">
        <f t="shared" si="1"/>
        <v>579.11666666666667</v>
      </c>
      <c r="AA24" s="24">
        <f t="shared" si="1"/>
        <v>579.11666666666667</v>
      </c>
      <c r="AB24" s="24">
        <f t="shared" si="1"/>
        <v>579.11666666666667</v>
      </c>
      <c r="AC24" s="24">
        <f t="shared" si="1"/>
        <v>579.11666666666667</v>
      </c>
    </row>
    <row r="25" spans="1:29" x14ac:dyDescent="0.25">
      <c r="A25" s="5" t="s">
        <v>817</v>
      </c>
      <c r="B25" s="5" t="s">
        <v>818</v>
      </c>
      <c r="C25" s="5" t="s">
        <v>817</v>
      </c>
      <c r="D25">
        <v>630060</v>
      </c>
      <c r="E25" t="s">
        <v>689</v>
      </c>
      <c r="F25" t="s">
        <v>679</v>
      </c>
      <c r="G25" s="5">
        <v>1100001145</v>
      </c>
      <c r="H25" s="8" t="s">
        <v>852</v>
      </c>
      <c r="I25" s="9">
        <v>1</v>
      </c>
      <c r="J25" s="9">
        <v>10</v>
      </c>
      <c r="K25" s="10">
        <v>43578</v>
      </c>
      <c r="L25" s="24">
        <v>59999.43</v>
      </c>
      <c r="M25" s="24">
        <v>28499.74</v>
      </c>
      <c r="N25" s="24">
        <v>31499.69</v>
      </c>
      <c r="O25" s="19" t="s">
        <v>968</v>
      </c>
      <c r="P25" s="24">
        <v>500</v>
      </c>
      <c r="Q25" s="28"/>
      <c r="R25" s="24">
        <v>500</v>
      </c>
      <c r="S25" s="24">
        <v>500</v>
      </c>
      <c r="T25" s="24">
        <v>500</v>
      </c>
      <c r="U25" s="24">
        <v>500</v>
      </c>
      <c r="V25" s="24">
        <v>500</v>
      </c>
      <c r="W25" s="24">
        <v>500</v>
      </c>
      <c r="X25" s="24">
        <v>500</v>
      </c>
      <c r="Y25" s="24">
        <v>500</v>
      </c>
      <c r="Z25" s="24">
        <v>500</v>
      </c>
      <c r="AA25" s="24">
        <v>500</v>
      </c>
      <c r="AB25" s="24">
        <v>500</v>
      </c>
      <c r="AC25" s="24">
        <v>500</v>
      </c>
    </row>
    <row r="26" spans="1:29" x14ac:dyDescent="0.25">
      <c r="A26" s="5" t="s">
        <v>817</v>
      </c>
      <c r="B26" s="5" t="s">
        <v>818</v>
      </c>
      <c r="C26" s="5" t="s">
        <v>817</v>
      </c>
      <c r="D26">
        <v>630060</v>
      </c>
      <c r="E26" t="s">
        <v>689</v>
      </c>
      <c r="F26" t="s">
        <v>679</v>
      </c>
      <c r="G26" s="5">
        <v>1100001146</v>
      </c>
      <c r="H26" s="8" t="s">
        <v>853</v>
      </c>
      <c r="I26" s="9">
        <v>1</v>
      </c>
      <c r="J26" s="9">
        <v>10</v>
      </c>
      <c r="K26" s="10">
        <v>43693</v>
      </c>
      <c r="L26" s="24">
        <v>11428.32</v>
      </c>
      <c r="M26" s="24">
        <v>5047.5200000000004</v>
      </c>
      <c r="N26" s="24">
        <v>6380.7999999999993</v>
      </c>
      <c r="O26" s="19" t="s">
        <v>968</v>
      </c>
      <c r="P26" s="24">
        <v>95.24</v>
      </c>
      <c r="Q26" s="28"/>
      <c r="R26" s="24">
        <v>95.24</v>
      </c>
      <c r="S26" s="24">
        <v>95.24</v>
      </c>
      <c r="T26" s="24">
        <v>95.24</v>
      </c>
      <c r="U26" s="24">
        <v>95.24</v>
      </c>
      <c r="V26" s="24">
        <v>95.24</v>
      </c>
      <c r="W26" s="24">
        <v>95.24</v>
      </c>
      <c r="X26" s="24">
        <v>95.24</v>
      </c>
      <c r="Y26" s="24">
        <v>95.24</v>
      </c>
      <c r="Z26" s="24">
        <v>95.24</v>
      </c>
      <c r="AA26" s="24">
        <v>95.24</v>
      </c>
      <c r="AB26" s="24">
        <v>95.24</v>
      </c>
      <c r="AC26" s="24">
        <v>95.24</v>
      </c>
    </row>
    <row r="27" spans="1:29" x14ac:dyDescent="0.25">
      <c r="A27" s="5" t="s">
        <v>817</v>
      </c>
      <c r="B27" s="5" t="s">
        <v>818</v>
      </c>
      <c r="C27" s="5" t="s">
        <v>817</v>
      </c>
      <c r="D27">
        <v>630060</v>
      </c>
      <c r="E27" t="s">
        <v>689</v>
      </c>
      <c r="F27" t="s">
        <v>679</v>
      </c>
      <c r="G27" s="5">
        <v>1100001147</v>
      </c>
      <c r="H27" s="8" t="s">
        <v>854</v>
      </c>
      <c r="I27" s="9">
        <v>1</v>
      </c>
      <c r="J27" s="9">
        <v>10</v>
      </c>
      <c r="K27" s="10">
        <v>43693</v>
      </c>
      <c r="L27" s="24">
        <v>131083.54999999999</v>
      </c>
      <c r="M27" s="24">
        <v>57895.23</v>
      </c>
      <c r="N27" s="24">
        <v>73188.319999999978</v>
      </c>
      <c r="O27" s="19" t="s">
        <v>968</v>
      </c>
      <c r="P27" s="24">
        <v>1092.3599999999999</v>
      </c>
      <c r="Q27" s="28"/>
      <c r="R27" s="24">
        <v>1092.3599999999999</v>
      </c>
      <c r="S27" s="24">
        <v>1092.3599999999999</v>
      </c>
      <c r="T27" s="24">
        <v>1092.3599999999999</v>
      </c>
      <c r="U27" s="24">
        <v>1092.3599999999999</v>
      </c>
      <c r="V27" s="24">
        <v>1092.3599999999999</v>
      </c>
      <c r="W27" s="24">
        <v>1092.3599999999999</v>
      </c>
      <c r="X27" s="24">
        <v>1092.3599999999999</v>
      </c>
      <c r="Y27" s="24">
        <v>1092.3599999999999</v>
      </c>
      <c r="Z27" s="24">
        <v>1092.3599999999999</v>
      </c>
      <c r="AA27" s="24">
        <v>1092.3599999999999</v>
      </c>
      <c r="AB27" s="24">
        <v>1092.3599999999999</v>
      </c>
      <c r="AC27" s="24">
        <v>1092.3599999999999</v>
      </c>
    </row>
    <row r="28" spans="1:29" x14ac:dyDescent="0.25">
      <c r="A28" s="5" t="s">
        <v>817</v>
      </c>
      <c r="B28" s="5" t="s">
        <v>818</v>
      </c>
      <c r="C28" s="5" t="s">
        <v>817</v>
      </c>
      <c r="D28">
        <v>630060</v>
      </c>
      <c r="E28" t="s">
        <v>689</v>
      </c>
      <c r="F28" t="s">
        <v>679</v>
      </c>
      <c r="G28" s="5">
        <v>1100001148</v>
      </c>
      <c r="H28" s="8" t="s">
        <v>855</v>
      </c>
      <c r="I28" s="9">
        <v>1</v>
      </c>
      <c r="J28" s="9">
        <v>10</v>
      </c>
      <c r="K28" s="10">
        <v>43693</v>
      </c>
      <c r="L28" s="24">
        <v>8399.26</v>
      </c>
      <c r="M28" s="24">
        <v>3709.67</v>
      </c>
      <c r="N28" s="24">
        <v>4689.59</v>
      </c>
      <c r="O28" s="19" t="s">
        <v>968</v>
      </c>
      <c r="P28" s="24">
        <v>69.989999999999995</v>
      </c>
      <c r="Q28" s="28"/>
      <c r="R28" s="24">
        <v>69.989999999999995</v>
      </c>
      <c r="S28" s="24">
        <v>69.989999999999995</v>
      </c>
      <c r="T28" s="24">
        <v>69.989999999999995</v>
      </c>
      <c r="U28" s="24">
        <v>69.989999999999995</v>
      </c>
      <c r="V28" s="24">
        <v>69.989999999999995</v>
      </c>
      <c r="W28" s="24">
        <v>69.989999999999995</v>
      </c>
      <c r="X28" s="24">
        <v>69.989999999999995</v>
      </c>
      <c r="Y28" s="24">
        <v>69.989999999999995</v>
      </c>
      <c r="Z28" s="24">
        <v>69.989999999999995</v>
      </c>
      <c r="AA28" s="24">
        <v>69.989999999999995</v>
      </c>
      <c r="AB28" s="24">
        <v>69.989999999999995</v>
      </c>
      <c r="AC28" s="24">
        <v>69.989999999999995</v>
      </c>
    </row>
    <row r="29" spans="1:29" x14ac:dyDescent="0.25">
      <c r="A29" s="5" t="s">
        <v>817</v>
      </c>
      <c r="B29" s="5" t="s">
        <v>818</v>
      </c>
      <c r="C29" s="5" t="s">
        <v>817</v>
      </c>
      <c r="D29">
        <v>630060</v>
      </c>
      <c r="E29" t="s">
        <v>689</v>
      </c>
      <c r="F29" t="s">
        <v>679</v>
      </c>
      <c r="G29" s="5">
        <v>1100001432</v>
      </c>
      <c r="H29" s="8" t="s">
        <v>856</v>
      </c>
      <c r="I29" s="9">
        <v>1</v>
      </c>
      <c r="J29" s="9">
        <v>10</v>
      </c>
      <c r="K29" s="10">
        <v>43697</v>
      </c>
      <c r="L29" s="24">
        <v>25999.14</v>
      </c>
      <c r="M29" s="24">
        <v>11482.95</v>
      </c>
      <c r="N29" s="24">
        <v>14516.189999999999</v>
      </c>
      <c r="O29" s="19" t="s">
        <v>968</v>
      </c>
      <c r="P29" s="24">
        <v>216.66</v>
      </c>
      <c r="Q29" s="28"/>
      <c r="R29" s="24">
        <v>216.66</v>
      </c>
      <c r="S29" s="24">
        <v>216.66</v>
      </c>
      <c r="T29" s="24">
        <v>216.66</v>
      </c>
      <c r="U29" s="24">
        <v>216.66</v>
      </c>
      <c r="V29" s="24">
        <v>216.66</v>
      </c>
      <c r="W29" s="24">
        <v>216.66</v>
      </c>
      <c r="X29" s="24">
        <v>216.66</v>
      </c>
      <c r="Y29" s="24">
        <v>216.66</v>
      </c>
      <c r="Z29" s="24">
        <v>216.66</v>
      </c>
      <c r="AA29" s="24">
        <v>216.66</v>
      </c>
      <c r="AB29" s="24">
        <v>216.66</v>
      </c>
      <c r="AC29" s="24">
        <v>216.66</v>
      </c>
    </row>
    <row r="30" spans="1:29" x14ac:dyDescent="0.25">
      <c r="A30" s="5" t="s">
        <v>817</v>
      </c>
      <c r="B30" s="5" t="s">
        <v>818</v>
      </c>
      <c r="C30" s="5" t="s">
        <v>817</v>
      </c>
      <c r="D30">
        <v>630060</v>
      </c>
      <c r="E30" t="s">
        <v>689</v>
      </c>
      <c r="F30" t="s">
        <v>679</v>
      </c>
      <c r="G30" s="5">
        <v>1100001433</v>
      </c>
      <c r="H30" s="8" t="s">
        <v>857</v>
      </c>
      <c r="I30" s="9">
        <v>1</v>
      </c>
      <c r="J30" s="9">
        <v>10</v>
      </c>
      <c r="K30" s="10">
        <v>43726</v>
      </c>
      <c r="L30" s="24">
        <v>50435.15</v>
      </c>
      <c r="M30" s="24">
        <v>21855.23</v>
      </c>
      <c r="N30" s="24">
        <v>28579.920000000002</v>
      </c>
      <c r="O30" s="19" t="s">
        <v>968</v>
      </c>
      <c r="P30" s="24">
        <v>420.29</v>
      </c>
      <c r="Q30" s="28"/>
      <c r="R30" s="24">
        <v>420.29</v>
      </c>
      <c r="S30" s="24">
        <v>420.29</v>
      </c>
      <c r="T30" s="24">
        <v>420.29</v>
      </c>
      <c r="U30" s="24">
        <v>420.29</v>
      </c>
      <c r="V30" s="24">
        <v>420.29</v>
      </c>
      <c r="W30" s="24">
        <v>420.29</v>
      </c>
      <c r="X30" s="24">
        <v>420.29</v>
      </c>
      <c r="Y30" s="24">
        <v>420.29</v>
      </c>
      <c r="Z30" s="24">
        <v>420.29</v>
      </c>
      <c r="AA30" s="24">
        <v>420.29</v>
      </c>
      <c r="AB30" s="24">
        <v>420.29</v>
      </c>
      <c r="AC30" s="24">
        <v>420.29</v>
      </c>
    </row>
    <row r="31" spans="1:29" x14ac:dyDescent="0.25">
      <c r="A31" s="5" t="s">
        <v>817</v>
      </c>
      <c r="B31" s="5" t="s">
        <v>818</v>
      </c>
      <c r="C31" s="5" t="s">
        <v>817</v>
      </c>
      <c r="D31">
        <v>630060</v>
      </c>
      <c r="E31" t="s">
        <v>689</v>
      </c>
      <c r="F31" t="s">
        <v>679</v>
      </c>
      <c r="G31" s="5">
        <v>1100001453</v>
      </c>
      <c r="H31" s="8" t="s">
        <v>858</v>
      </c>
      <c r="I31" s="9">
        <v>1</v>
      </c>
      <c r="J31" s="9">
        <v>10</v>
      </c>
      <c r="K31" s="10">
        <v>43805</v>
      </c>
      <c r="L31" s="24">
        <v>50435.15</v>
      </c>
      <c r="M31" s="24">
        <v>20594.349999999999</v>
      </c>
      <c r="N31" s="24">
        <v>29840.800000000003</v>
      </c>
      <c r="O31" s="19" t="s">
        <v>968</v>
      </c>
      <c r="P31" s="24">
        <v>420.29</v>
      </c>
      <c r="Q31" s="28"/>
      <c r="R31" s="24">
        <v>420.29</v>
      </c>
      <c r="S31" s="24">
        <v>420.29</v>
      </c>
      <c r="T31" s="24">
        <v>420.29</v>
      </c>
      <c r="U31" s="24">
        <v>420.29</v>
      </c>
      <c r="V31" s="24">
        <v>420.29</v>
      </c>
      <c r="W31" s="24">
        <v>420.29</v>
      </c>
      <c r="X31" s="24">
        <v>420.29</v>
      </c>
      <c r="Y31" s="24">
        <v>420.29</v>
      </c>
      <c r="Z31" s="24">
        <v>420.29</v>
      </c>
      <c r="AA31" s="24">
        <v>420.29</v>
      </c>
      <c r="AB31" s="24">
        <v>420.29</v>
      </c>
      <c r="AC31" s="24">
        <v>420.29</v>
      </c>
    </row>
    <row r="32" spans="1:29" x14ac:dyDescent="0.25">
      <c r="A32" s="5" t="s">
        <v>817</v>
      </c>
      <c r="B32" s="5" t="s">
        <v>818</v>
      </c>
      <c r="C32" s="5" t="s">
        <v>817</v>
      </c>
      <c r="D32">
        <v>630060</v>
      </c>
      <c r="E32" t="s">
        <v>689</v>
      </c>
      <c r="F32" t="s">
        <v>679</v>
      </c>
      <c r="G32" s="5">
        <v>1100001724</v>
      </c>
      <c r="H32" s="8" t="s">
        <v>859</v>
      </c>
      <c r="I32" s="9">
        <v>1</v>
      </c>
      <c r="J32" s="9">
        <v>5</v>
      </c>
      <c r="K32" s="10">
        <v>44475</v>
      </c>
      <c r="L32" s="24">
        <v>18275</v>
      </c>
      <c r="M32" s="24">
        <v>9780.32</v>
      </c>
      <c r="N32" s="24">
        <v>8494.68</v>
      </c>
      <c r="O32" s="19" t="s">
        <v>968</v>
      </c>
      <c r="P32" s="24">
        <v>303.38</v>
      </c>
      <c r="Q32" s="28"/>
      <c r="R32" s="24">
        <v>303.38</v>
      </c>
      <c r="S32" s="24">
        <v>303.38</v>
      </c>
      <c r="T32" s="24">
        <v>303.38</v>
      </c>
      <c r="U32" s="24">
        <v>303.38</v>
      </c>
      <c r="V32" s="24">
        <v>303.38</v>
      </c>
      <c r="W32" s="24">
        <v>303.38</v>
      </c>
      <c r="X32" s="24">
        <v>303.38</v>
      </c>
      <c r="Y32" s="24">
        <v>303.38</v>
      </c>
      <c r="Z32" s="24">
        <v>303.38</v>
      </c>
      <c r="AA32" s="24">
        <v>303.38</v>
      </c>
      <c r="AB32" s="24">
        <v>303.38</v>
      </c>
      <c r="AC32" s="24">
        <v>303.38</v>
      </c>
    </row>
    <row r="33" spans="1:29" x14ac:dyDescent="0.25">
      <c r="A33" s="5" t="s">
        <v>817</v>
      </c>
      <c r="B33" s="5" t="s">
        <v>818</v>
      </c>
      <c r="C33" s="5" t="s">
        <v>817</v>
      </c>
      <c r="D33">
        <v>630060</v>
      </c>
      <c r="E33" t="s">
        <v>689</v>
      </c>
      <c r="F33" t="s">
        <v>679</v>
      </c>
      <c r="G33" s="5">
        <v>1100001725</v>
      </c>
      <c r="H33" s="8" t="s">
        <v>859</v>
      </c>
      <c r="I33" s="9">
        <v>1</v>
      </c>
      <c r="J33" s="9">
        <v>5</v>
      </c>
      <c r="K33" s="10">
        <v>44475</v>
      </c>
      <c r="L33" s="24">
        <v>18275</v>
      </c>
      <c r="M33" s="24">
        <v>9780.32</v>
      </c>
      <c r="N33" s="24">
        <v>8494.68</v>
      </c>
      <c r="O33" s="19" t="s">
        <v>968</v>
      </c>
      <c r="P33" s="24">
        <v>303.38</v>
      </c>
      <c r="Q33" s="28"/>
      <c r="R33" s="24">
        <v>303.38</v>
      </c>
      <c r="S33" s="24">
        <v>303.38</v>
      </c>
      <c r="T33" s="24">
        <v>303.38</v>
      </c>
      <c r="U33" s="24">
        <v>303.38</v>
      </c>
      <c r="V33" s="24">
        <v>303.38</v>
      </c>
      <c r="W33" s="24">
        <v>303.38</v>
      </c>
      <c r="X33" s="24">
        <v>303.38</v>
      </c>
      <c r="Y33" s="24">
        <v>303.38</v>
      </c>
      <c r="Z33" s="24">
        <v>303.38</v>
      </c>
      <c r="AA33" s="24">
        <v>303.38</v>
      </c>
      <c r="AB33" s="24">
        <v>303.38</v>
      </c>
      <c r="AC33" s="24">
        <v>303.38</v>
      </c>
    </row>
    <row r="34" spans="1:29" x14ac:dyDescent="0.25">
      <c r="A34" s="5" t="s">
        <v>817</v>
      </c>
      <c r="B34" s="5" t="s">
        <v>818</v>
      </c>
      <c r="C34" s="5" t="s">
        <v>817</v>
      </c>
      <c r="D34">
        <v>630060</v>
      </c>
      <c r="E34" t="s">
        <v>689</v>
      </c>
      <c r="F34" t="s">
        <v>679</v>
      </c>
      <c r="G34" s="5">
        <v>1100001726</v>
      </c>
      <c r="H34" s="8" t="s">
        <v>859</v>
      </c>
      <c r="I34" s="9">
        <v>1</v>
      </c>
      <c r="J34" s="9">
        <v>5</v>
      </c>
      <c r="K34" s="10">
        <v>44475</v>
      </c>
      <c r="L34" s="24">
        <v>18275</v>
      </c>
      <c r="M34" s="24">
        <v>9780.32</v>
      </c>
      <c r="N34" s="24">
        <v>8494.68</v>
      </c>
      <c r="O34" s="19" t="s">
        <v>968</v>
      </c>
      <c r="P34" s="24">
        <v>303.38</v>
      </c>
      <c r="Q34" s="28"/>
      <c r="R34" s="24">
        <v>303.38</v>
      </c>
      <c r="S34" s="24">
        <v>303.38</v>
      </c>
      <c r="T34" s="24">
        <v>303.38</v>
      </c>
      <c r="U34" s="24">
        <v>303.38</v>
      </c>
      <c r="V34" s="24">
        <v>303.38</v>
      </c>
      <c r="W34" s="24">
        <v>303.38</v>
      </c>
      <c r="X34" s="24">
        <v>303.38</v>
      </c>
      <c r="Y34" s="24">
        <v>303.38</v>
      </c>
      <c r="Z34" s="24">
        <v>303.38</v>
      </c>
      <c r="AA34" s="24">
        <v>303.38</v>
      </c>
      <c r="AB34" s="24">
        <v>303.38</v>
      </c>
      <c r="AC34" s="24">
        <v>303.38</v>
      </c>
    </row>
    <row r="35" spans="1:29" x14ac:dyDescent="0.25">
      <c r="A35" s="5" t="s">
        <v>817</v>
      </c>
      <c r="B35" s="5" t="s">
        <v>818</v>
      </c>
      <c r="C35" s="5" t="s">
        <v>817</v>
      </c>
      <c r="D35">
        <v>630060</v>
      </c>
      <c r="E35" t="s">
        <v>689</v>
      </c>
      <c r="F35" t="s">
        <v>679</v>
      </c>
      <c r="G35" s="5">
        <v>1100001729</v>
      </c>
      <c r="H35" s="8" t="s">
        <v>860</v>
      </c>
      <c r="I35" s="9">
        <v>1</v>
      </c>
      <c r="J35" s="9">
        <v>4</v>
      </c>
      <c r="K35" s="10">
        <v>44475</v>
      </c>
      <c r="L35" s="24">
        <v>19174.11</v>
      </c>
      <c r="M35" s="24">
        <v>14314.79</v>
      </c>
      <c r="N35" s="24">
        <v>4859.32</v>
      </c>
      <c r="O35" s="19" t="s">
        <v>968</v>
      </c>
      <c r="P35" s="24">
        <v>404.94</v>
      </c>
      <c r="Q35" s="28"/>
      <c r="R35" s="24">
        <v>404.94</v>
      </c>
      <c r="S35" s="24">
        <v>404.94</v>
      </c>
      <c r="T35" s="24">
        <v>404.94</v>
      </c>
      <c r="U35" s="24">
        <v>404.94</v>
      </c>
      <c r="V35" s="24">
        <v>404.94</v>
      </c>
      <c r="W35" s="24">
        <v>404.94</v>
      </c>
      <c r="X35" s="24">
        <v>404.94</v>
      </c>
      <c r="Y35" s="24">
        <v>404.94</v>
      </c>
      <c r="Z35" s="24">
        <v>404.94</v>
      </c>
      <c r="AA35" s="24">
        <v>404.94</v>
      </c>
      <c r="AB35" s="24">
        <v>404.94</v>
      </c>
      <c r="AC35" s="24">
        <v>404.94</v>
      </c>
    </row>
    <row r="36" spans="1:29" x14ac:dyDescent="0.25">
      <c r="A36" s="5" t="s">
        <v>817</v>
      </c>
      <c r="B36" s="5" t="s">
        <v>818</v>
      </c>
      <c r="C36" s="5" t="s">
        <v>817</v>
      </c>
      <c r="D36">
        <v>630060</v>
      </c>
      <c r="E36" t="s">
        <v>689</v>
      </c>
      <c r="F36" t="s">
        <v>679</v>
      </c>
      <c r="G36" s="5">
        <v>1100001730</v>
      </c>
      <c r="H36" s="8" t="s">
        <v>861</v>
      </c>
      <c r="I36" s="9">
        <v>1</v>
      </c>
      <c r="J36" s="9">
        <v>4</v>
      </c>
      <c r="K36" s="10">
        <v>44475</v>
      </c>
      <c r="L36" s="24">
        <v>14500</v>
      </c>
      <c r="M36" s="24">
        <v>11209.51</v>
      </c>
      <c r="N36" s="24">
        <v>3290.49</v>
      </c>
      <c r="O36" s="19" t="s">
        <v>968</v>
      </c>
      <c r="P36" s="24">
        <v>299.14</v>
      </c>
      <c r="Q36" s="28"/>
      <c r="R36" s="24">
        <v>299.14</v>
      </c>
      <c r="S36" s="24">
        <v>299.14</v>
      </c>
      <c r="T36" s="24">
        <v>299.14</v>
      </c>
      <c r="U36" s="24">
        <v>299.14</v>
      </c>
      <c r="V36" s="24">
        <v>299.14</v>
      </c>
      <c r="W36" s="24">
        <v>299.14</v>
      </c>
      <c r="X36" s="24">
        <v>299.14</v>
      </c>
      <c r="Y36" s="24">
        <v>299.14</v>
      </c>
      <c r="Z36" s="24">
        <v>299.14</v>
      </c>
      <c r="AA36" s="24">
        <v>299.14</v>
      </c>
      <c r="AB36" s="24">
        <v>299.14</v>
      </c>
      <c r="AC36" s="24">
        <v>299.14</v>
      </c>
    </row>
    <row r="37" spans="1:29" x14ac:dyDescent="0.25">
      <c r="A37" s="5" t="s">
        <v>817</v>
      </c>
      <c r="B37" s="5" t="s">
        <v>818</v>
      </c>
      <c r="C37" s="5" t="s">
        <v>817</v>
      </c>
      <c r="D37">
        <v>630060</v>
      </c>
      <c r="E37" t="s">
        <v>689</v>
      </c>
      <c r="F37" t="s">
        <v>679</v>
      </c>
      <c r="G37" s="5">
        <v>1100001731</v>
      </c>
      <c r="H37" s="8" t="s">
        <v>861</v>
      </c>
      <c r="I37" s="9">
        <v>1</v>
      </c>
      <c r="J37" s="9">
        <v>4</v>
      </c>
      <c r="K37" s="10">
        <v>44475</v>
      </c>
      <c r="L37" s="24">
        <v>14500</v>
      </c>
      <c r="M37" s="24">
        <v>11209.51</v>
      </c>
      <c r="N37" s="24">
        <v>3290.49</v>
      </c>
      <c r="O37" s="19" t="s">
        <v>968</v>
      </c>
      <c r="P37" s="24">
        <v>299.14</v>
      </c>
      <c r="Q37" s="28"/>
      <c r="R37" s="24">
        <v>299.14</v>
      </c>
      <c r="S37" s="24">
        <v>299.14</v>
      </c>
      <c r="T37" s="24">
        <v>299.14</v>
      </c>
      <c r="U37" s="24">
        <v>299.14</v>
      </c>
      <c r="V37" s="24">
        <v>299.14</v>
      </c>
      <c r="W37" s="24">
        <v>299.14</v>
      </c>
      <c r="X37" s="24">
        <v>299.14</v>
      </c>
      <c r="Y37" s="24">
        <v>299.14</v>
      </c>
      <c r="Z37" s="24">
        <v>299.14</v>
      </c>
      <c r="AA37" s="24">
        <v>299.14</v>
      </c>
      <c r="AB37" s="24">
        <v>299.14</v>
      </c>
      <c r="AC37" s="24">
        <v>299.14</v>
      </c>
    </row>
    <row r="38" spans="1:29" x14ac:dyDescent="0.25">
      <c r="A38" s="5" t="s">
        <v>817</v>
      </c>
      <c r="B38" s="5" t="s">
        <v>818</v>
      </c>
      <c r="C38" s="5" t="s">
        <v>817</v>
      </c>
      <c r="D38">
        <v>630060</v>
      </c>
      <c r="E38" t="s">
        <v>689</v>
      </c>
      <c r="F38" t="s">
        <v>679</v>
      </c>
      <c r="G38" s="5">
        <v>1100001754</v>
      </c>
      <c r="H38" s="8" t="s">
        <v>862</v>
      </c>
      <c r="I38" s="9">
        <v>1</v>
      </c>
      <c r="J38" s="9">
        <v>5</v>
      </c>
      <c r="K38" s="10">
        <v>44526</v>
      </c>
      <c r="L38" s="24">
        <v>84821.43</v>
      </c>
      <c r="M38" s="24">
        <v>36755.96</v>
      </c>
      <c r="N38" s="24">
        <v>48065.469999999994</v>
      </c>
      <c r="O38" s="19" t="s">
        <v>968</v>
      </c>
      <c r="P38" s="24">
        <v>1413.69</v>
      </c>
      <c r="Q38" s="28"/>
      <c r="R38" s="24">
        <v>1413.69</v>
      </c>
      <c r="S38" s="24">
        <v>1413.69</v>
      </c>
      <c r="T38" s="24">
        <v>1413.69</v>
      </c>
      <c r="U38" s="24">
        <v>1413.69</v>
      </c>
      <c r="V38" s="24">
        <v>1413.69</v>
      </c>
      <c r="W38" s="24">
        <v>1413.69</v>
      </c>
      <c r="X38" s="24">
        <v>1413.69</v>
      </c>
      <c r="Y38" s="24">
        <v>1413.69</v>
      </c>
      <c r="Z38" s="24">
        <v>1413.69</v>
      </c>
      <c r="AA38" s="24">
        <v>1413.69</v>
      </c>
      <c r="AB38" s="24">
        <v>1413.69</v>
      </c>
      <c r="AC38" s="24">
        <v>1413.69</v>
      </c>
    </row>
    <row r="39" spans="1:29" x14ac:dyDescent="0.25">
      <c r="A39" s="5" t="s">
        <v>817</v>
      </c>
      <c r="B39" s="5" t="s">
        <v>818</v>
      </c>
      <c r="C39" s="5" t="s">
        <v>817</v>
      </c>
      <c r="D39">
        <v>630060</v>
      </c>
      <c r="E39" t="s">
        <v>689</v>
      </c>
      <c r="F39" t="s">
        <v>679</v>
      </c>
      <c r="G39" s="5">
        <v>1100001756</v>
      </c>
      <c r="H39" s="8" t="s">
        <v>863</v>
      </c>
      <c r="I39" s="9">
        <v>1</v>
      </c>
      <c r="J39" s="9">
        <v>5</v>
      </c>
      <c r="K39" s="10">
        <v>44594</v>
      </c>
      <c r="L39" s="24">
        <v>477678.57</v>
      </c>
      <c r="M39" s="24">
        <v>183110.12</v>
      </c>
      <c r="N39" s="24">
        <v>294568.45</v>
      </c>
      <c r="O39" s="19" t="s">
        <v>968</v>
      </c>
      <c r="P39" s="24">
        <v>7961.31</v>
      </c>
      <c r="Q39" s="28"/>
      <c r="R39" s="24">
        <v>7961.31</v>
      </c>
      <c r="S39" s="24">
        <v>7961.31</v>
      </c>
      <c r="T39" s="24">
        <v>7961.31</v>
      </c>
      <c r="U39" s="24">
        <v>7961.31</v>
      </c>
      <c r="V39" s="24">
        <v>7961.31</v>
      </c>
      <c r="W39" s="24">
        <v>7961.31</v>
      </c>
      <c r="X39" s="24">
        <v>7961.31</v>
      </c>
      <c r="Y39" s="24">
        <v>7961.31</v>
      </c>
      <c r="Z39" s="24">
        <v>7961.31</v>
      </c>
      <c r="AA39" s="24">
        <v>7961.31</v>
      </c>
      <c r="AB39" s="24">
        <v>7961.31</v>
      </c>
      <c r="AC39" s="24">
        <v>7961.31</v>
      </c>
    </row>
    <row r="40" spans="1:29" x14ac:dyDescent="0.25">
      <c r="A40" s="5" t="s">
        <v>817</v>
      </c>
      <c r="B40" s="5" t="s">
        <v>818</v>
      </c>
      <c r="C40" s="5" t="s">
        <v>817</v>
      </c>
      <c r="D40">
        <v>630060</v>
      </c>
      <c r="E40" t="s">
        <v>689</v>
      </c>
      <c r="F40" t="s">
        <v>679</v>
      </c>
      <c r="G40" s="5">
        <v>1100001758</v>
      </c>
      <c r="H40" s="8" t="s">
        <v>864</v>
      </c>
      <c r="I40" s="9">
        <v>1</v>
      </c>
      <c r="J40" s="9">
        <v>5</v>
      </c>
      <c r="K40" s="10">
        <v>44594</v>
      </c>
      <c r="L40" s="24">
        <v>299107.14</v>
      </c>
      <c r="M40" s="24">
        <v>114657.74</v>
      </c>
      <c r="N40" s="24">
        <v>184449.40000000002</v>
      </c>
      <c r="O40" s="19" t="s">
        <v>968</v>
      </c>
      <c r="P40" s="24">
        <v>4985.12</v>
      </c>
      <c r="Q40" s="28"/>
      <c r="R40" s="24">
        <v>4985.12</v>
      </c>
      <c r="S40" s="24">
        <v>4985.12</v>
      </c>
      <c r="T40" s="24">
        <v>4985.12</v>
      </c>
      <c r="U40" s="24">
        <v>4985.12</v>
      </c>
      <c r="V40" s="24">
        <v>4985.12</v>
      </c>
      <c r="W40" s="24">
        <v>4985.12</v>
      </c>
      <c r="X40" s="24">
        <v>4985.12</v>
      </c>
      <c r="Y40" s="24">
        <v>4985.12</v>
      </c>
      <c r="Z40" s="24">
        <v>4985.12</v>
      </c>
      <c r="AA40" s="24">
        <v>4985.12</v>
      </c>
      <c r="AB40" s="24">
        <v>4985.12</v>
      </c>
      <c r="AC40" s="24">
        <v>4985.12</v>
      </c>
    </row>
    <row r="41" spans="1:29" x14ac:dyDescent="0.25">
      <c r="A41" s="5" t="s">
        <v>817</v>
      </c>
      <c r="B41" s="5" t="s">
        <v>818</v>
      </c>
      <c r="C41" s="5" t="s">
        <v>817</v>
      </c>
      <c r="D41">
        <v>630060</v>
      </c>
      <c r="E41" t="s">
        <v>689</v>
      </c>
      <c r="F41" t="s">
        <v>679</v>
      </c>
      <c r="G41" s="5">
        <v>1100001760</v>
      </c>
      <c r="H41" s="8" t="s">
        <v>865</v>
      </c>
      <c r="I41" s="9">
        <v>1</v>
      </c>
      <c r="J41" s="9">
        <v>5</v>
      </c>
      <c r="K41" s="10">
        <v>44522</v>
      </c>
      <c r="L41" s="24">
        <v>5178.57</v>
      </c>
      <c r="M41" s="24">
        <v>2244.04</v>
      </c>
      <c r="N41" s="24">
        <v>2934.5299999999997</v>
      </c>
      <c r="O41" s="19" t="s">
        <v>968</v>
      </c>
      <c r="P41" s="24">
        <v>86.31</v>
      </c>
      <c r="Q41" s="28"/>
      <c r="R41" s="24">
        <v>86.31</v>
      </c>
      <c r="S41" s="24">
        <v>86.31</v>
      </c>
      <c r="T41" s="24">
        <v>86.31</v>
      </c>
      <c r="U41" s="24">
        <v>86.31</v>
      </c>
      <c r="V41" s="24">
        <v>86.31</v>
      </c>
      <c r="W41" s="24">
        <v>86.31</v>
      </c>
      <c r="X41" s="24">
        <v>86.31</v>
      </c>
      <c r="Y41" s="24">
        <v>86.31</v>
      </c>
      <c r="Z41" s="24">
        <v>86.31</v>
      </c>
      <c r="AA41" s="24">
        <v>86.31</v>
      </c>
      <c r="AB41" s="24">
        <v>86.31</v>
      </c>
      <c r="AC41" s="24">
        <v>86.31</v>
      </c>
    </row>
    <row r="42" spans="1:29" x14ac:dyDescent="0.25">
      <c r="A42" s="5" t="s">
        <v>817</v>
      </c>
      <c r="B42" s="5" t="s">
        <v>818</v>
      </c>
      <c r="C42" s="5" t="s">
        <v>817</v>
      </c>
      <c r="D42">
        <v>630060</v>
      </c>
      <c r="E42" t="s">
        <v>689</v>
      </c>
      <c r="F42" t="s">
        <v>679</v>
      </c>
      <c r="G42" s="5">
        <v>1100001843</v>
      </c>
      <c r="H42" s="8" t="s">
        <v>866</v>
      </c>
      <c r="I42" s="9">
        <v>1</v>
      </c>
      <c r="J42" s="9">
        <v>5</v>
      </c>
      <c r="K42" s="10">
        <v>44746</v>
      </c>
      <c r="L42" s="24">
        <v>20000</v>
      </c>
      <c r="M42" s="24">
        <v>5999.99</v>
      </c>
      <c r="N42" s="24">
        <v>14000.01</v>
      </c>
      <c r="O42" s="19" t="s">
        <v>968</v>
      </c>
      <c r="P42" s="24">
        <v>333.33</v>
      </c>
      <c r="Q42" s="28"/>
      <c r="R42" s="24">
        <v>333.33</v>
      </c>
      <c r="S42" s="24">
        <v>333.33</v>
      </c>
      <c r="T42" s="24">
        <v>333.33</v>
      </c>
      <c r="U42" s="24">
        <v>333.33</v>
      </c>
      <c r="V42" s="24">
        <v>333.33</v>
      </c>
      <c r="W42" s="24">
        <v>333.33</v>
      </c>
      <c r="X42" s="24">
        <v>333.33</v>
      </c>
      <c r="Y42" s="24">
        <v>333.33</v>
      </c>
      <c r="Z42" s="24">
        <v>333.33</v>
      </c>
      <c r="AA42" s="24">
        <v>333.33</v>
      </c>
      <c r="AB42" s="24">
        <v>333.33</v>
      </c>
      <c r="AC42" s="24">
        <v>333.33</v>
      </c>
    </row>
    <row r="43" spans="1:29" x14ac:dyDescent="0.25">
      <c r="A43" s="5" t="s">
        <v>817</v>
      </c>
      <c r="B43" s="5" t="s">
        <v>818</v>
      </c>
      <c r="C43" s="5" t="s">
        <v>817</v>
      </c>
      <c r="D43">
        <v>630060</v>
      </c>
      <c r="E43" t="s">
        <v>689</v>
      </c>
      <c r="F43" t="s">
        <v>679</v>
      </c>
      <c r="G43" s="5">
        <v>1100001846</v>
      </c>
      <c r="H43" s="8" t="s">
        <v>867</v>
      </c>
      <c r="I43" s="9">
        <v>1</v>
      </c>
      <c r="J43" s="9">
        <v>5</v>
      </c>
      <c r="K43" s="10">
        <v>44750</v>
      </c>
      <c r="L43" s="24">
        <v>5775</v>
      </c>
      <c r="M43" s="24">
        <v>1732.5</v>
      </c>
      <c r="N43" s="24">
        <v>4042.5</v>
      </c>
      <c r="O43" s="19" t="s">
        <v>968</v>
      </c>
      <c r="P43" s="24">
        <v>96.25</v>
      </c>
      <c r="Q43" s="28"/>
      <c r="R43" s="24">
        <v>96.25</v>
      </c>
      <c r="S43" s="24">
        <v>96.25</v>
      </c>
      <c r="T43" s="24">
        <v>96.25</v>
      </c>
      <c r="U43" s="24">
        <v>96.25</v>
      </c>
      <c r="V43" s="24">
        <v>96.25</v>
      </c>
      <c r="W43" s="24">
        <v>96.25</v>
      </c>
      <c r="X43" s="24">
        <v>96.25</v>
      </c>
      <c r="Y43" s="24">
        <v>96.25</v>
      </c>
      <c r="Z43" s="24">
        <v>96.25</v>
      </c>
      <c r="AA43" s="24">
        <v>96.25</v>
      </c>
      <c r="AB43" s="24">
        <v>96.25</v>
      </c>
      <c r="AC43" s="24">
        <v>96.25</v>
      </c>
    </row>
    <row r="44" spans="1:29" x14ac:dyDescent="0.25">
      <c r="A44" s="5" t="s">
        <v>817</v>
      </c>
      <c r="B44" s="5" t="s">
        <v>818</v>
      </c>
      <c r="C44" s="5" t="s">
        <v>817</v>
      </c>
      <c r="D44">
        <v>630060</v>
      </c>
      <c r="E44" t="s">
        <v>689</v>
      </c>
      <c r="F44" t="s">
        <v>679</v>
      </c>
      <c r="G44" s="5">
        <v>1100001855</v>
      </c>
      <c r="H44" s="8" t="s">
        <v>868</v>
      </c>
      <c r="I44" s="9">
        <v>1</v>
      </c>
      <c r="J44" s="9">
        <v>5</v>
      </c>
      <c r="K44" s="10">
        <v>44753</v>
      </c>
      <c r="L44" s="24">
        <v>70000</v>
      </c>
      <c r="M44" s="24">
        <v>21000.01</v>
      </c>
      <c r="N44" s="24">
        <v>48999.990000000005</v>
      </c>
      <c r="O44" s="19" t="s">
        <v>968</v>
      </c>
      <c r="P44" s="24">
        <v>1166.67</v>
      </c>
      <c r="Q44" s="28"/>
      <c r="R44" s="24">
        <v>1166.67</v>
      </c>
      <c r="S44" s="24">
        <v>1166.67</v>
      </c>
      <c r="T44" s="24">
        <v>1166.67</v>
      </c>
      <c r="U44" s="24">
        <v>1166.67</v>
      </c>
      <c r="V44" s="24">
        <v>1166.67</v>
      </c>
      <c r="W44" s="24">
        <v>1166.67</v>
      </c>
      <c r="X44" s="24">
        <v>1166.67</v>
      </c>
      <c r="Y44" s="24">
        <v>1166.67</v>
      </c>
      <c r="Z44" s="24">
        <v>1166.67</v>
      </c>
      <c r="AA44" s="24">
        <v>1166.67</v>
      </c>
      <c r="AB44" s="24">
        <v>1166.67</v>
      </c>
      <c r="AC44" s="24">
        <v>1166.67</v>
      </c>
    </row>
    <row r="45" spans="1:29" x14ac:dyDescent="0.25">
      <c r="A45" s="5" t="s">
        <v>817</v>
      </c>
      <c r="B45" s="5" t="s">
        <v>818</v>
      </c>
      <c r="C45" s="5" t="s">
        <v>817</v>
      </c>
      <c r="D45">
        <v>630060</v>
      </c>
      <c r="E45" t="s">
        <v>689</v>
      </c>
      <c r="F45" t="s">
        <v>679</v>
      </c>
      <c r="G45" s="5">
        <v>1100001861</v>
      </c>
      <c r="H45" s="8" t="s">
        <v>869</v>
      </c>
      <c r="I45" s="9">
        <v>1</v>
      </c>
      <c r="J45" s="9">
        <v>5</v>
      </c>
      <c r="K45" s="10">
        <v>44773</v>
      </c>
      <c r="L45" s="24">
        <v>43700</v>
      </c>
      <c r="M45" s="24">
        <v>13109.99</v>
      </c>
      <c r="N45" s="24">
        <v>30590.010000000002</v>
      </c>
      <c r="O45" s="19" t="s">
        <v>968</v>
      </c>
      <c r="P45" s="24">
        <v>728.33</v>
      </c>
      <c r="Q45" s="28"/>
      <c r="R45" s="24">
        <v>728.33</v>
      </c>
      <c r="S45" s="24">
        <v>728.33</v>
      </c>
      <c r="T45" s="24">
        <v>728.33</v>
      </c>
      <c r="U45" s="24">
        <v>728.33</v>
      </c>
      <c r="V45" s="24">
        <v>728.33</v>
      </c>
      <c r="W45" s="24">
        <v>728.33</v>
      </c>
      <c r="X45" s="24">
        <v>728.33</v>
      </c>
      <c r="Y45" s="24">
        <v>728.33</v>
      </c>
      <c r="Z45" s="24">
        <v>728.33</v>
      </c>
      <c r="AA45" s="24">
        <v>728.33</v>
      </c>
      <c r="AB45" s="24">
        <v>728.33</v>
      </c>
      <c r="AC45" s="24">
        <v>728.33</v>
      </c>
    </row>
    <row r="46" spans="1:29" x14ac:dyDescent="0.25">
      <c r="A46" s="5" t="s">
        <v>817</v>
      </c>
      <c r="B46" s="5" t="s">
        <v>819</v>
      </c>
      <c r="C46" s="5" t="s">
        <v>820</v>
      </c>
      <c r="D46">
        <v>630060</v>
      </c>
      <c r="E46" t="s">
        <v>689</v>
      </c>
      <c r="F46" t="s">
        <v>679</v>
      </c>
      <c r="G46" s="5">
        <v>1100001783</v>
      </c>
      <c r="H46" s="8" t="s">
        <v>870</v>
      </c>
      <c r="I46" s="9">
        <v>1</v>
      </c>
      <c r="J46" s="9">
        <v>5</v>
      </c>
      <c r="K46" s="10">
        <v>44651</v>
      </c>
      <c r="L46" s="24">
        <v>111607.14</v>
      </c>
      <c r="M46" s="24">
        <v>40922.629999999997</v>
      </c>
      <c r="N46" s="24">
        <v>70684.510000000009</v>
      </c>
      <c r="O46" s="19" t="s">
        <v>968</v>
      </c>
      <c r="P46" s="24">
        <v>1860.12</v>
      </c>
      <c r="Q46" s="28"/>
      <c r="R46" s="24">
        <v>1860.12</v>
      </c>
      <c r="S46" s="24">
        <v>1860.12</v>
      </c>
      <c r="T46" s="24">
        <v>1860.12</v>
      </c>
      <c r="U46" s="24">
        <v>1860.12</v>
      </c>
      <c r="V46" s="24">
        <v>1860.12</v>
      </c>
      <c r="W46" s="24">
        <v>1860.12</v>
      </c>
      <c r="X46" s="24">
        <v>1860.12</v>
      </c>
      <c r="Y46" s="24">
        <v>1860.12</v>
      </c>
      <c r="Z46" s="24">
        <v>1860.12</v>
      </c>
      <c r="AA46" s="24">
        <v>1860.12</v>
      </c>
      <c r="AB46" s="24">
        <v>1860.12</v>
      </c>
      <c r="AC46" s="24">
        <v>1860.12</v>
      </c>
    </row>
    <row r="47" spans="1:29" x14ac:dyDescent="0.25">
      <c r="A47" s="5" t="s">
        <v>817</v>
      </c>
      <c r="B47" s="5" t="s">
        <v>819</v>
      </c>
      <c r="C47" s="5" t="s">
        <v>820</v>
      </c>
      <c r="D47">
        <v>630060</v>
      </c>
      <c r="E47" t="s">
        <v>689</v>
      </c>
      <c r="F47" t="s">
        <v>679</v>
      </c>
      <c r="G47" s="5">
        <v>1100001784</v>
      </c>
      <c r="H47" s="8" t="s">
        <v>871</v>
      </c>
      <c r="I47" s="9">
        <v>1</v>
      </c>
      <c r="J47" s="9">
        <v>5</v>
      </c>
      <c r="K47" s="10">
        <v>44651</v>
      </c>
      <c r="L47" s="24">
        <v>187500</v>
      </c>
      <c r="M47" s="24">
        <v>68750</v>
      </c>
      <c r="N47" s="24">
        <v>118750</v>
      </c>
      <c r="O47" s="19" t="s">
        <v>968</v>
      </c>
      <c r="P47" s="24">
        <v>3125</v>
      </c>
      <c r="Q47" s="28"/>
      <c r="R47" s="24">
        <v>3125</v>
      </c>
      <c r="S47" s="24">
        <v>3125</v>
      </c>
      <c r="T47" s="24">
        <v>3125</v>
      </c>
      <c r="U47" s="24">
        <v>3125</v>
      </c>
      <c r="V47" s="24">
        <v>3125</v>
      </c>
      <c r="W47" s="24">
        <v>3125</v>
      </c>
      <c r="X47" s="24">
        <v>3125</v>
      </c>
      <c r="Y47" s="24">
        <v>3125</v>
      </c>
      <c r="Z47" s="24">
        <v>3125</v>
      </c>
      <c r="AA47" s="24">
        <v>3125</v>
      </c>
      <c r="AB47" s="24">
        <v>3125</v>
      </c>
      <c r="AC47" s="24">
        <v>3125</v>
      </c>
    </row>
    <row r="48" spans="1:29" x14ac:dyDescent="0.25">
      <c r="A48" s="5" t="s">
        <v>817</v>
      </c>
      <c r="B48" s="5" t="s">
        <v>819</v>
      </c>
      <c r="C48" s="5" t="s">
        <v>820</v>
      </c>
      <c r="D48">
        <v>630060</v>
      </c>
      <c r="E48" t="s">
        <v>689</v>
      </c>
      <c r="F48" t="s">
        <v>679</v>
      </c>
      <c r="G48" s="5">
        <v>1100001799</v>
      </c>
      <c r="H48" s="8" t="s">
        <v>872</v>
      </c>
      <c r="I48" s="9">
        <v>1</v>
      </c>
      <c r="J48" s="9">
        <v>5</v>
      </c>
      <c r="K48" s="10">
        <v>44643</v>
      </c>
      <c r="L48" s="24">
        <v>19999.57</v>
      </c>
      <c r="M48" s="24">
        <v>7333.19</v>
      </c>
      <c r="N48" s="24">
        <v>12666.380000000001</v>
      </c>
      <c r="O48" s="19" t="s">
        <v>968</v>
      </c>
      <c r="P48" s="24">
        <v>333.33</v>
      </c>
      <c r="Q48" s="28"/>
      <c r="R48" s="24">
        <v>333.33</v>
      </c>
      <c r="S48" s="24">
        <v>333.33</v>
      </c>
      <c r="T48" s="24">
        <v>333.33</v>
      </c>
      <c r="U48" s="24">
        <v>333.33</v>
      </c>
      <c r="V48" s="24">
        <v>333.33</v>
      </c>
      <c r="W48" s="24">
        <v>333.33</v>
      </c>
      <c r="X48" s="24">
        <v>333.33</v>
      </c>
      <c r="Y48" s="24">
        <v>333.33</v>
      </c>
      <c r="Z48" s="24">
        <v>333.33</v>
      </c>
      <c r="AA48" s="24">
        <v>333.33</v>
      </c>
      <c r="AB48" s="24">
        <v>333.33</v>
      </c>
      <c r="AC48" s="24">
        <v>333.33</v>
      </c>
    </row>
    <row r="49" spans="1:29" x14ac:dyDescent="0.25">
      <c r="A49" s="5" t="s">
        <v>817</v>
      </c>
      <c r="B49" s="5" t="s">
        <v>819</v>
      </c>
      <c r="C49" s="5" t="s">
        <v>820</v>
      </c>
      <c r="D49">
        <v>630060</v>
      </c>
      <c r="E49" t="s">
        <v>689</v>
      </c>
      <c r="F49" t="s">
        <v>679</v>
      </c>
      <c r="G49" s="5">
        <v>1100001800</v>
      </c>
      <c r="H49" s="8" t="s">
        <v>873</v>
      </c>
      <c r="I49" s="9">
        <v>1</v>
      </c>
      <c r="J49" s="9">
        <v>5</v>
      </c>
      <c r="K49" s="10">
        <v>44614</v>
      </c>
      <c r="L49" s="24">
        <v>6606</v>
      </c>
      <c r="M49" s="24">
        <v>2532.3000000000002</v>
      </c>
      <c r="N49" s="24">
        <v>4073.7</v>
      </c>
      <c r="O49" s="19" t="s">
        <v>968</v>
      </c>
      <c r="P49" s="24">
        <v>110.1</v>
      </c>
      <c r="Q49" s="28"/>
      <c r="R49" s="24">
        <v>110.1</v>
      </c>
      <c r="S49" s="24">
        <v>110.1</v>
      </c>
      <c r="T49" s="24">
        <v>110.1</v>
      </c>
      <c r="U49" s="24">
        <v>110.1</v>
      </c>
      <c r="V49" s="24">
        <v>110.1</v>
      </c>
      <c r="W49" s="24">
        <v>110.1</v>
      </c>
      <c r="X49" s="24">
        <v>110.1</v>
      </c>
      <c r="Y49" s="24">
        <v>110.1</v>
      </c>
      <c r="Z49" s="24">
        <v>110.1</v>
      </c>
      <c r="AA49" s="24">
        <v>110.1</v>
      </c>
      <c r="AB49" s="24">
        <v>110.1</v>
      </c>
      <c r="AC49" s="24">
        <v>110.1</v>
      </c>
    </row>
    <row r="50" spans="1:29" x14ac:dyDescent="0.25">
      <c r="A50" s="5" t="s">
        <v>817</v>
      </c>
      <c r="B50" s="5" t="s">
        <v>819</v>
      </c>
      <c r="C50" s="5" t="s">
        <v>820</v>
      </c>
      <c r="D50">
        <v>630060</v>
      </c>
      <c r="E50" t="s">
        <v>689</v>
      </c>
      <c r="F50" t="s">
        <v>679</v>
      </c>
      <c r="G50" s="5">
        <v>1100001755</v>
      </c>
      <c r="H50" s="8" t="s">
        <v>874</v>
      </c>
      <c r="I50" s="9">
        <v>1</v>
      </c>
      <c r="J50" s="9">
        <v>5</v>
      </c>
      <c r="K50" s="10">
        <v>44767</v>
      </c>
      <c r="L50" s="26">
        <v>550000</v>
      </c>
      <c r="M50" s="24">
        <v>165000.01</v>
      </c>
      <c r="N50" s="24">
        <v>384999.99</v>
      </c>
      <c r="O50" s="20" t="s">
        <v>968</v>
      </c>
      <c r="P50" s="24">
        <v>9166.67</v>
      </c>
      <c r="Q50" s="28"/>
      <c r="R50" s="24">
        <v>9166.67</v>
      </c>
      <c r="S50" s="24">
        <v>9166.67</v>
      </c>
      <c r="T50" s="24">
        <v>9166.67</v>
      </c>
      <c r="U50" s="24">
        <v>9166.67</v>
      </c>
      <c r="V50" s="24">
        <v>9166.67</v>
      </c>
      <c r="W50" s="24">
        <v>9166.67</v>
      </c>
      <c r="X50" s="24">
        <v>9166.67</v>
      </c>
      <c r="Y50" s="24">
        <v>9166.67</v>
      </c>
      <c r="Z50" s="24">
        <v>9166.67</v>
      </c>
      <c r="AA50" s="24">
        <v>9166.67</v>
      </c>
      <c r="AB50" s="24">
        <v>9166.67</v>
      </c>
      <c r="AC50" s="24">
        <v>9166.67</v>
      </c>
    </row>
    <row r="51" spans="1:29" x14ac:dyDescent="0.25">
      <c r="A51" s="5" t="s">
        <v>817</v>
      </c>
      <c r="B51" s="5" t="s">
        <v>819</v>
      </c>
      <c r="C51" s="5" t="s">
        <v>820</v>
      </c>
      <c r="D51">
        <v>630060</v>
      </c>
      <c r="E51" t="s">
        <v>689</v>
      </c>
      <c r="F51" t="s">
        <v>679</v>
      </c>
      <c r="G51" s="5">
        <v>1100001757</v>
      </c>
      <c r="H51" s="8" t="s">
        <v>874</v>
      </c>
      <c r="I51" s="9">
        <v>1</v>
      </c>
      <c r="J51" s="9">
        <v>5</v>
      </c>
      <c r="K51" s="10">
        <v>44767</v>
      </c>
      <c r="L51" s="26">
        <v>550000</v>
      </c>
      <c r="M51" s="24">
        <v>165000.01</v>
      </c>
      <c r="N51" s="24">
        <v>384999.99</v>
      </c>
      <c r="O51" s="20" t="s">
        <v>968</v>
      </c>
      <c r="P51" s="24">
        <v>9166.67</v>
      </c>
      <c r="Q51" s="28"/>
      <c r="R51" s="24">
        <v>9166.67</v>
      </c>
      <c r="S51" s="24">
        <v>9166.67</v>
      </c>
      <c r="T51" s="24">
        <v>9166.67</v>
      </c>
      <c r="U51" s="24">
        <v>9166.67</v>
      </c>
      <c r="V51" s="24">
        <v>9166.67</v>
      </c>
      <c r="W51" s="24">
        <v>9166.67</v>
      </c>
      <c r="X51" s="24">
        <v>9166.67</v>
      </c>
      <c r="Y51" s="24">
        <v>9166.67</v>
      </c>
      <c r="Z51" s="24">
        <v>9166.67</v>
      </c>
      <c r="AA51" s="24">
        <v>9166.67</v>
      </c>
      <c r="AB51" s="24">
        <v>9166.67</v>
      </c>
      <c r="AC51" s="24">
        <v>9166.67</v>
      </c>
    </row>
    <row r="52" spans="1:29" x14ac:dyDescent="0.25">
      <c r="A52" s="5" t="s">
        <v>817</v>
      </c>
      <c r="B52" s="5" t="s">
        <v>819</v>
      </c>
      <c r="C52" s="5" t="s">
        <v>820</v>
      </c>
      <c r="D52">
        <v>630060</v>
      </c>
      <c r="E52" t="s">
        <v>689</v>
      </c>
      <c r="F52" t="s">
        <v>679</v>
      </c>
      <c r="G52" s="12">
        <v>1100001779</v>
      </c>
      <c r="H52" s="13" t="s">
        <v>875</v>
      </c>
      <c r="I52" s="14">
        <v>1</v>
      </c>
      <c r="J52" s="9">
        <v>5</v>
      </c>
      <c r="K52" s="10"/>
      <c r="L52" s="27">
        <v>1150000</v>
      </c>
      <c r="M52" s="24"/>
      <c r="N52" s="24"/>
      <c r="O52" s="19"/>
      <c r="P52" s="24">
        <f t="shared" ref="P52:P59" si="2">+L52/J52/12</f>
        <v>19166.666666666668</v>
      </c>
      <c r="Q52" s="28"/>
      <c r="R52" s="24">
        <f t="shared" ref="R52:R59" si="3">+P52</f>
        <v>19166.666666666668</v>
      </c>
      <c r="S52" s="24">
        <f t="shared" ref="S52:AC59" si="4">+R52</f>
        <v>19166.666666666668</v>
      </c>
      <c r="T52" s="24">
        <f t="shared" si="4"/>
        <v>19166.666666666668</v>
      </c>
      <c r="U52" s="24">
        <f t="shared" si="4"/>
        <v>19166.666666666668</v>
      </c>
      <c r="V52" s="24">
        <f t="shared" si="4"/>
        <v>19166.666666666668</v>
      </c>
      <c r="W52" s="24">
        <f t="shared" si="4"/>
        <v>19166.666666666668</v>
      </c>
      <c r="X52" s="24">
        <f t="shared" si="4"/>
        <v>19166.666666666668</v>
      </c>
      <c r="Y52" s="24">
        <f t="shared" si="4"/>
        <v>19166.666666666668</v>
      </c>
      <c r="Z52" s="24">
        <f t="shared" si="4"/>
        <v>19166.666666666668</v>
      </c>
      <c r="AA52" s="24">
        <f t="shared" si="4"/>
        <v>19166.666666666668</v>
      </c>
      <c r="AB52" s="24">
        <f t="shared" si="4"/>
        <v>19166.666666666668</v>
      </c>
      <c r="AC52" s="24">
        <f t="shared" si="4"/>
        <v>19166.666666666668</v>
      </c>
    </row>
    <row r="53" spans="1:29" x14ac:dyDescent="0.25">
      <c r="A53" s="5" t="s">
        <v>817</v>
      </c>
      <c r="B53" s="5" t="s">
        <v>819</v>
      </c>
      <c r="C53" s="5" t="s">
        <v>820</v>
      </c>
      <c r="D53">
        <v>630060</v>
      </c>
      <c r="E53" t="s">
        <v>689</v>
      </c>
      <c r="F53" t="s">
        <v>679</v>
      </c>
      <c r="G53" s="12">
        <v>1100001778</v>
      </c>
      <c r="H53" s="13" t="s">
        <v>876</v>
      </c>
      <c r="I53" s="14">
        <v>1</v>
      </c>
      <c r="J53" s="9">
        <v>5</v>
      </c>
      <c r="K53" s="10"/>
      <c r="L53" s="27">
        <v>880000</v>
      </c>
      <c r="M53" s="24"/>
      <c r="N53" s="24"/>
      <c r="O53" s="19"/>
      <c r="P53" s="24">
        <f t="shared" si="2"/>
        <v>14666.666666666666</v>
      </c>
      <c r="Q53" s="28"/>
      <c r="R53" s="24">
        <f t="shared" si="3"/>
        <v>14666.666666666666</v>
      </c>
      <c r="S53" s="24">
        <f t="shared" si="4"/>
        <v>14666.666666666666</v>
      </c>
      <c r="T53" s="24">
        <f t="shared" si="4"/>
        <v>14666.666666666666</v>
      </c>
      <c r="U53" s="24">
        <f t="shared" si="4"/>
        <v>14666.666666666666</v>
      </c>
      <c r="V53" s="24">
        <f t="shared" si="4"/>
        <v>14666.666666666666</v>
      </c>
      <c r="W53" s="24">
        <f t="shared" si="4"/>
        <v>14666.666666666666</v>
      </c>
      <c r="X53" s="24">
        <f t="shared" si="4"/>
        <v>14666.666666666666</v>
      </c>
      <c r="Y53" s="24">
        <f t="shared" si="4"/>
        <v>14666.666666666666</v>
      </c>
      <c r="Z53" s="24">
        <f t="shared" si="4"/>
        <v>14666.666666666666</v>
      </c>
      <c r="AA53" s="24">
        <f t="shared" si="4"/>
        <v>14666.666666666666</v>
      </c>
      <c r="AB53" s="24">
        <f t="shared" si="4"/>
        <v>14666.666666666666</v>
      </c>
      <c r="AC53" s="24">
        <f t="shared" si="4"/>
        <v>14666.666666666666</v>
      </c>
    </row>
    <row r="54" spans="1:29" x14ac:dyDescent="0.25">
      <c r="A54" s="5" t="s">
        <v>817</v>
      </c>
      <c r="B54" s="5" t="s">
        <v>819</v>
      </c>
      <c r="C54" s="5" t="s">
        <v>820</v>
      </c>
      <c r="D54">
        <v>630060</v>
      </c>
      <c r="E54" t="s">
        <v>689</v>
      </c>
      <c r="F54" t="s">
        <v>679</v>
      </c>
      <c r="G54" s="12">
        <v>1100001794</v>
      </c>
      <c r="H54" s="13" t="s">
        <v>877</v>
      </c>
      <c r="I54" s="14">
        <v>1</v>
      </c>
      <c r="J54" s="9">
        <v>5</v>
      </c>
      <c r="K54" s="10"/>
      <c r="L54" s="27">
        <v>767000</v>
      </c>
      <c r="M54" s="24"/>
      <c r="N54" s="24"/>
      <c r="O54" s="19"/>
      <c r="P54" s="24">
        <f t="shared" si="2"/>
        <v>12783.333333333334</v>
      </c>
      <c r="Q54" s="28"/>
      <c r="R54" s="24">
        <f t="shared" si="3"/>
        <v>12783.333333333334</v>
      </c>
      <c r="S54" s="24">
        <f t="shared" si="4"/>
        <v>12783.333333333334</v>
      </c>
      <c r="T54" s="24">
        <f t="shared" si="4"/>
        <v>12783.333333333334</v>
      </c>
      <c r="U54" s="24">
        <f t="shared" si="4"/>
        <v>12783.333333333334</v>
      </c>
      <c r="V54" s="24">
        <f t="shared" si="4"/>
        <v>12783.333333333334</v>
      </c>
      <c r="W54" s="24">
        <f t="shared" si="4"/>
        <v>12783.333333333334</v>
      </c>
      <c r="X54" s="24">
        <f t="shared" si="4"/>
        <v>12783.333333333334</v>
      </c>
      <c r="Y54" s="24">
        <f t="shared" si="4"/>
        <v>12783.333333333334</v>
      </c>
      <c r="Z54" s="24">
        <f t="shared" si="4"/>
        <v>12783.333333333334</v>
      </c>
      <c r="AA54" s="24">
        <f t="shared" si="4"/>
        <v>12783.333333333334</v>
      </c>
      <c r="AB54" s="24">
        <f t="shared" si="4"/>
        <v>12783.333333333334</v>
      </c>
      <c r="AC54" s="24">
        <f t="shared" si="4"/>
        <v>12783.333333333334</v>
      </c>
    </row>
    <row r="55" spans="1:29" x14ac:dyDescent="0.25">
      <c r="A55" s="5" t="s">
        <v>817</v>
      </c>
      <c r="B55" s="5" t="s">
        <v>819</v>
      </c>
      <c r="C55" s="5" t="s">
        <v>820</v>
      </c>
      <c r="D55">
        <v>630060</v>
      </c>
      <c r="E55" t="s">
        <v>689</v>
      </c>
      <c r="F55" t="s">
        <v>679</v>
      </c>
      <c r="G55" s="12">
        <v>1100001795</v>
      </c>
      <c r="H55" s="13" t="s">
        <v>878</v>
      </c>
      <c r="I55" s="14">
        <v>1</v>
      </c>
      <c r="J55" s="9">
        <v>5</v>
      </c>
      <c r="K55" s="10"/>
      <c r="L55" s="27">
        <v>15000</v>
      </c>
      <c r="M55" s="24"/>
      <c r="N55" s="24"/>
      <c r="O55" s="19"/>
      <c r="P55" s="24">
        <f t="shared" si="2"/>
        <v>250</v>
      </c>
      <c r="Q55" s="28"/>
      <c r="R55" s="24">
        <f t="shared" si="3"/>
        <v>250</v>
      </c>
      <c r="S55" s="24">
        <f t="shared" si="4"/>
        <v>250</v>
      </c>
      <c r="T55" s="24">
        <f t="shared" si="4"/>
        <v>250</v>
      </c>
      <c r="U55" s="24">
        <f t="shared" si="4"/>
        <v>250</v>
      </c>
      <c r="V55" s="24">
        <f t="shared" si="4"/>
        <v>250</v>
      </c>
      <c r="W55" s="24">
        <f t="shared" si="4"/>
        <v>250</v>
      </c>
      <c r="X55" s="24">
        <f t="shared" si="4"/>
        <v>250</v>
      </c>
      <c r="Y55" s="24">
        <f t="shared" si="4"/>
        <v>250</v>
      </c>
      <c r="Z55" s="24">
        <f t="shared" si="4"/>
        <v>250</v>
      </c>
      <c r="AA55" s="24">
        <f t="shared" si="4"/>
        <v>250</v>
      </c>
      <c r="AB55" s="24">
        <f t="shared" si="4"/>
        <v>250</v>
      </c>
      <c r="AC55" s="24">
        <f t="shared" si="4"/>
        <v>250</v>
      </c>
    </row>
    <row r="56" spans="1:29" x14ac:dyDescent="0.25">
      <c r="A56" s="5" t="s">
        <v>817</v>
      </c>
      <c r="B56" s="5" t="s">
        <v>819</v>
      </c>
      <c r="C56" s="5" t="s">
        <v>820</v>
      </c>
      <c r="D56">
        <v>630060</v>
      </c>
      <c r="E56" t="s">
        <v>689</v>
      </c>
      <c r="F56" t="s">
        <v>679</v>
      </c>
      <c r="G56" s="12">
        <v>1100001796</v>
      </c>
      <c r="H56" s="13" t="s">
        <v>879</v>
      </c>
      <c r="I56" s="14">
        <v>1</v>
      </c>
      <c r="J56" s="9">
        <v>5</v>
      </c>
      <c r="K56" s="10"/>
      <c r="L56" s="27">
        <v>30000</v>
      </c>
      <c r="M56" s="24"/>
      <c r="N56" s="24"/>
      <c r="O56" s="19"/>
      <c r="P56" s="24">
        <f t="shared" si="2"/>
        <v>500</v>
      </c>
      <c r="Q56" s="28"/>
      <c r="R56" s="24">
        <f t="shared" si="3"/>
        <v>500</v>
      </c>
      <c r="S56" s="24">
        <f t="shared" si="4"/>
        <v>500</v>
      </c>
      <c r="T56" s="24">
        <f t="shared" si="4"/>
        <v>500</v>
      </c>
      <c r="U56" s="24">
        <f t="shared" si="4"/>
        <v>500</v>
      </c>
      <c r="V56" s="24">
        <f t="shared" si="4"/>
        <v>500</v>
      </c>
      <c r="W56" s="24">
        <f t="shared" si="4"/>
        <v>500</v>
      </c>
      <c r="X56" s="24">
        <f t="shared" si="4"/>
        <v>500</v>
      </c>
      <c r="Y56" s="24">
        <f t="shared" si="4"/>
        <v>500</v>
      </c>
      <c r="Z56" s="24">
        <f t="shared" si="4"/>
        <v>500</v>
      </c>
      <c r="AA56" s="24">
        <f t="shared" si="4"/>
        <v>500</v>
      </c>
      <c r="AB56" s="24">
        <f t="shared" si="4"/>
        <v>500</v>
      </c>
      <c r="AC56" s="24">
        <f t="shared" si="4"/>
        <v>500</v>
      </c>
    </row>
    <row r="57" spans="1:29" x14ac:dyDescent="0.25">
      <c r="A57" s="5" t="s">
        <v>817</v>
      </c>
      <c r="B57" s="5" t="s">
        <v>819</v>
      </c>
      <c r="C57" s="5" t="s">
        <v>820</v>
      </c>
      <c r="D57">
        <v>630060</v>
      </c>
      <c r="E57" t="s">
        <v>689</v>
      </c>
      <c r="F57" t="s">
        <v>679</v>
      </c>
      <c r="G57" s="12">
        <v>1100001797</v>
      </c>
      <c r="H57" s="13" t="s">
        <v>880</v>
      </c>
      <c r="I57" s="14">
        <v>1</v>
      </c>
      <c r="J57" s="9">
        <v>5</v>
      </c>
      <c r="K57" s="10"/>
      <c r="L57" s="27">
        <v>38000</v>
      </c>
      <c r="M57" s="24"/>
      <c r="N57" s="24"/>
      <c r="O57" s="19"/>
      <c r="P57" s="24">
        <f t="shared" si="2"/>
        <v>633.33333333333337</v>
      </c>
      <c r="Q57" s="28"/>
      <c r="R57" s="24">
        <f t="shared" si="3"/>
        <v>633.33333333333337</v>
      </c>
      <c r="S57" s="24">
        <f t="shared" si="4"/>
        <v>633.33333333333337</v>
      </c>
      <c r="T57" s="24">
        <f t="shared" si="4"/>
        <v>633.33333333333337</v>
      </c>
      <c r="U57" s="24">
        <f t="shared" si="4"/>
        <v>633.33333333333337</v>
      </c>
      <c r="V57" s="24">
        <f t="shared" si="4"/>
        <v>633.33333333333337</v>
      </c>
      <c r="W57" s="24">
        <f t="shared" si="4"/>
        <v>633.33333333333337</v>
      </c>
      <c r="X57" s="24">
        <f t="shared" si="4"/>
        <v>633.33333333333337</v>
      </c>
      <c r="Y57" s="24">
        <f t="shared" si="4"/>
        <v>633.33333333333337</v>
      </c>
      <c r="Z57" s="24">
        <f t="shared" si="4"/>
        <v>633.33333333333337</v>
      </c>
      <c r="AA57" s="24">
        <f t="shared" si="4"/>
        <v>633.33333333333337</v>
      </c>
      <c r="AB57" s="24">
        <f t="shared" si="4"/>
        <v>633.33333333333337</v>
      </c>
      <c r="AC57" s="24">
        <f t="shared" si="4"/>
        <v>633.33333333333337</v>
      </c>
    </row>
    <row r="58" spans="1:29" x14ac:dyDescent="0.25">
      <c r="A58" s="5" t="s">
        <v>817</v>
      </c>
      <c r="B58" s="5" t="s">
        <v>819</v>
      </c>
      <c r="C58" s="5" t="s">
        <v>820</v>
      </c>
      <c r="D58">
        <v>630060</v>
      </c>
      <c r="E58" t="s">
        <v>689</v>
      </c>
      <c r="F58" t="s">
        <v>679</v>
      </c>
      <c r="G58" s="12">
        <v>1100001798</v>
      </c>
      <c r="H58" s="13" t="s">
        <v>881</v>
      </c>
      <c r="I58" s="14">
        <v>1</v>
      </c>
      <c r="J58" s="9">
        <v>5</v>
      </c>
      <c r="K58" s="10"/>
      <c r="L58" s="27">
        <v>3200000</v>
      </c>
      <c r="M58" s="24"/>
      <c r="N58" s="24"/>
      <c r="O58" s="19"/>
      <c r="P58" s="24">
        <f t="shared" si="2"/>
        <v>53333.333333333336</v>
      </c>
      <c r="Q58" s="28"/>
      <c r="R58" s="24">
        <f t="shared" si="3"/>
        <v>53333.333333333336</v>
      </c>
      <c r="S58" s="24">
        <f t="shared" si="4"/>
        <v>53333.333333333336</v>
      </c>
      <c r="T58" s="24">
        <f t="shared" si="4"/>
        <v>53333.333333333336</v>
      </c>
      <c r="U58" s="24">
        <f t="shared" si="4"/>
        <v>53333.333333333336</v>
      </c>
      <c r="V58" s="24">
        <f t="shared" si="4"/>
        <v>53333.333333333336</v>
      </c>
      <c r="W58" s="24">
        <f t="shared" si="4"/>
        <v>53333.333333333336</v>
      </c>
      <c r="X58" s="24">
        <f t="shared" si="4"/>
        <v>53333.333333333336</v>
      </c>
      <c r="Y58" s="24">
        <f t="shared" si="4"/>
        <v>53333.333333333336</v>
      </c>
      <c r="Z58" s="24">
        <f t="shared" si="4"/>
        <v>53333.333333333336</v>
      </c>
      <c r="AA58" s="24">
        <f t="shared" si="4"/>
        <v>53333.333333333336</v>
      </c>
      <c r="AB58" s="24">
        <f t="shared" si="4"/>
        <v>53333.333333333336</v>
      </c>
      <c r="AC58" s="24">
        <f t="shared" si="4"/>
        <v>53333.333333333336</v>
      </c>
    </row>
    <row r="59" spans="1:29" x14ac:dyDescent="0.25">
      <c r="A59" s="5" t="s">
        <v>817</v>
      </c>
      <c r="B59" s="5" t="s">
        <v>819</v>
      </c>
      <c r="C59" s="5" t="s">
        <v>820</v>
      </c>
      <c r="D59">
        <v>630060</v>
      </c>
      <c r="E59" t="s">
        <v>689</v>
      </c>
      <c r="F59" t="s">
        <v>679</v>
      </c>
      <c r="G59" s="5"/>
      <c r="H59" s="13" t="s">
        <v>882</v>
      </c>
      <c r="I59" s="9">
        <v>1</v>
      </c>
      <c r="J59" s="9">
        <v>5</v>
      </c>
      <c r="K59" s="10"/>
      <c r="L59" s="24">
        <v>1600000</v>
      </c>
      <c r="M59" s="24"/>
      <c r="N59" s="24"/>
      <c r="O59" s="19"/>
      <c r="P59" s="24">
        <f t="shared" si="2"/>
        <v>26666.666666666668</v>
      </c>
      <c r="Q59" s="28"/>
      <c r="R59" s="24">
        <f t="shared" si="3"/>
        <v>26666.666666666668</v>
      </c>
      <c r="S59" s="24">
        <f t="shared" si="4"/>
        <v>26666.666666666668</v>
      </c>
      <c r="T59" s="24">
        <f t="shared" si="4"/>
        <v>26666.666666666668</v>
      </c>
      <c r="U59" s="24">
        <f t="shared" si="4"/>
        <v>26666.666666666668</v>
      </c>
      <c r="V59" s="24">
        <f t="shared" si="4"/>
        <v>26666.666666666668</v>
      </c>
      <c r="W59" s="24">
        <f t="shared" si="4"/>
        <v>26666.666666666668</v>
      </c>
      <c r="X59" s="24">
        <f t="shared" si="4"/>
        <v>26666.666666666668</v>
      </c>
      <c r="Y59" s="24">
        <f t="shared" si="4"/>
        <v>26666.666666666668</v>
      </c>
      <c r="Z59" s="24">
        <f t="shared" si="4"/>
        <v>26666.666666666668</v>
      </c>
      <c r="AA59" s="24">
        <f t="shared" si="4"/>
        <v>26666.666666666668</v>
      </c>
      <c r="AB59" s="24">
        <f t="shared" si="4"/>
        <v>26666.666666666668</v>
      </c>
      <c r="AC59" s="24">
        <f t="shared" si="4"/>
        <v>26666.666666666668</v>
      </c>
    </row>
    <row r="60" spans="1:29" x14ac:dyDescent="0.25">
      <c r="A60" s="5" t="s">
        <v>817</v>
      </c>
      <c r="B60" s="5" t="s">
        <v>818</v>
      </c>
      <c r="C60" s="5" t="s">
        <v>817</v>
      </c>
      <c r="D60">
        <v>630080</v>
      </c>
      <c r="E60" t="s">
        <v>681</v>
      </c>
      <c r="F60" t="s">
        <v>679</v>
      </c>
      <c r="G60" s="5">
        <v>1200002036</v>
      </c>
      <c r="H60" s="8" t="s">
        <v>883</v>
      </c>
      <c r="I60" s="9">
        <v>1</v>
      </c>
      <c r="J60" s="9">
        <v>5</v>
      </c>
      <c r="K60" s="10">
        <v>43669</v>
      </c>
      <c r="L60" s="24">
        <v>21675</v>
      </c>
      <c r="M60" s="24">
        <v>19507.5</v>
      </c>
      <c r="N60" s="24">
        <v>2167.5</v>
      </c>
      <c r="O60" s="19" t="s">
        <v>968</v>
      </c>
      <c r="P60" s="24">
        <v>361.25</v>
      </c>
      <c r="Q60" s="28"/>
      <c r="R60" s="24">
        <v>361.25</v>
      </c>
      <c r="S60" s="24">
        <v>361.25</v>
      </c>
      <c r="T60" s="24">
        <v>361.25</v>
      </c>
      <c r="U60" s="24">
        <v>361.25</v>
      </c>
      <c r="V60" s="24">
        <v>361.25</v>
      </c>
      <c r="W60" s="24">
        <v>361.25</v>
      </c>
      <c r="X60" s="24">
        <v>361.25</v>
      </c>
      <c r="Y60" s="24">
        <v>361.25</v>
      </c>
      <c r="Z60" s="24">
        <v>361.25</v>
      </c>
      <c r="AA60" s="24">
        <v>361.25</v>
      </c>
      <c r="AB60" s="24">
        <v>361.25</v>
      </c>
      <c r="AC60" s="24">
        <v>361.25</v>
      </c>
    </row>
    <row r="61" spans="1:29" x14ac:dyDescent="0.25">
      <c r="A61" s="5" t="s">
        <v>817</v>
      </c>
      <c r="B61" s="5" t="s">
        <v>818</v>
      </c>
      <c r="C61" s="5" t="s">
        <v>817</v>
      </c>
      <c r="D61">
        <v>630080</v>
      </c>
      <c r="E61" t="s">
        <v>681</v>
      </c>
      <c r="F61" t="s">
        <v>679</v>
      </c>
      <c r="G61" s="5">
        <v>1200002037</v>
      </c>
      <c r="H61" s="8" t="s">
        <v>884</v>
      </c>
      <c r="I61" s="9">
        <v>1</v>
      </c>
      <c r="J61" s="9">
        <v>5</v>
      </c>
      <c r="K61" s="10">
        <v>43669</v>
      </c>
      <c r="L61" s="24">
        <v>54022.5</v>
      </c>
      <c r="M61" s="24">
        <v>48620.26</v>
      </c>
      <c r="N61" s="24">
        <v>5402.239999999998</v>
      </c>
      <c r="O61" s="19" t="s">
        <v>968</v>
      </c>
      <c r="P61" s="24">
        <v>900.37</v>
      </c>
      <c r="Q61" s="28"/>
      <c r="R61" s="24">
        <v>900.37</v>
      </c>
      <c r="S61" s="24">
        <v>900.37</v>
      </c>
      <c r="T61" s="24">
        <v>900.37</v>
      </c>
      <c r="U61" s="24">
        <v>900.37</v>
      </c>
      <c r="V61" s="24">
        <v>900.37</v>
      </c>
      <c r="W61" s="24">
        <v>900.37</v>
      </c>
      <c r="X61" s="24">
        <v>900.37</v>
      </c>
      <c r="Y61" s="24">
        <v>900.37</v>
      </c>
      <c r="Z61" s="24">
        <v>900.37</v>
      </c>
      <c r="AA61" s="24">
        <v>900.37</v>
      </c>
      <c r="AB61" s="24">
        <v>900.37</v>
      </c>
      <c r="AC61" s="24">
        <v>900.37</v>
      </c>
    </row>
    <row r="62" spans="1:29" x14ac:dyDescent="0.25">
      <c r="A62" s="5" t="s">
        <v>817</v>
      </c>
      <c r="B62" s="5" t="s">
        <v>818</v>
      </c>
      <c r="C62" s="5" t="s">
        <v>817</v>
      </c>
      <c r="D62">
        <v>630080</v>
      </c>
      <c r="E62" t="s">
        <v>681</v>
      </c>
      <c r="F62" t="s">
        <v>679</v>
      </c>
      <c r="G62" s="5">
        <v>1200002038</v>
      </c>
      <c r="H62" s="8" t="s">
        <v>883</v>
      </c>
      <c r="I62" s="9">
        <v>1</v>
      </c>
      <c r="J62" s="9">
        <v>5</v>
      </c>
      <c r="K62" s="10">
        <v>43668</v>
      </c>
      <c r="L62" s="24">
        <v>39747.5</v>
      </c>
      <c r="M62" s="24">
        <v>35772.75</v>
      </c>
      <c r="N62" s="24">
        <v>3974.75</v>
      </c>
      <c r="O62" s="19" t="s">
        <v>968</v>
      </c>
      <c r="P62" s="24">
        <v>662.46</v>
      </c>
      <c r="Q62" s="28"/>
      <c r="R62" s="24">
        <v>662.46</v>
      </c>
      <c r="S62" s="24">
        <v>662.46</v>
      </c>
      <c r="T62" s="24">
        <v>662.46</v>
      </c>
      <c r="U62" s="24">
        <v>662.46</v>
      </c>
      <c r="V62" s="24">
        <v>662.46</v>
      </c>
      <c r="W62" s="24">
        <v>662.46</v>
      </c>
      <c r="X62" s="24">
        <v>662.46</v>
      </c>
      <c r="Y62" s="24">
        <v>662.46</v>
      </c>
      <c r="Z62" s="24">
        <v>662.46</v>
      </c>
      <c r="AA62" s="24">
        <v>662.46</v>
      </c>
      <c r="AB62" s="24">
        <v>662.46</v>
      </c>
      <c r="AC62" s="24">
        <v>662.46</v>
      </c>
    </row>
    <row r="63" spans="1:29" x14ac:dyDescent="0.25">
      <c r="A63" s="5" t="s">
        <v>817</v>
      </c>
      <c r="B63" s="5" t="s">
        <v>818</v>
      </c>
      <c r="C63" s="5" t="s">
        <v>817</v>
      </c>
      <c r="D63">
        <v>630110</v>
      </c>
      <c r="E63" t="s">
        <v>683</v>
      </c>
      <c r="F63" t="s">
        <v>679</v>
      </c>
      <c r="G63" s="15"/>
      <c r="H63" s="16" t="s">
        <v>885</v>
      </c>
      <c r="I63" s="9">
        <v>1</v>
      </c>
      <c r="J63" s="9">
        <v>5</v>
      </c>
      <c r="K63" s="15"/>
      <c r="L63" s="24">
        <v>1128000</v>
      </c>
      <c r="M63" s="24"/>
      <c r="N63" s="24"/>
      <c r="O63" s="9"/>
      <c r="P63" s="24">
        <f>+L63/J63/12</f>
        <v>18800</v>
      </c>
      <c r="Q63" s="28"/>
      <c r="R63" s="24">
        <f>+P63</f>
        <v>18800</v>
      </c>
      <c r="S63" s="24">
        <f t="shared" ref="S63:AC63" si="5">+R63</f>
        <v>18800</v>
      </c>
      <c r="T63" s="24">
        <f t="shared" si="5"/>
        <v>18800</v>
      </c>
      <c r="U63" s="24">
        <f t="shared" si="5"/>
        <v>18800</v>
      </c>
      <c r="V63" s="24">
        <f t="shared" si="5"/>
        <v>18800</v>
      </c>
      <c r="W63" s="24">
        <f t="shared" si="5"/>
        <v>18800</v>
      </c>
      <c r="X63" s="24">
        <f t="shared" si="5"/>
        <v>18800</v>
      </c>
      <c r="Y63" s="24">
        <f t="shared" si="5"/>
        <v>18800</v>
      </c>
      <c r="Z63" s="24">
        <f t="shared" si="5"/>
        <v>18800</v>
      </c>
      <c r="AA63" s="24">
        <f t="shared" si="5"/>
        <v>18800</v>
      </c>
      <c r="AB63" s="24">
        <f t="shared" si="5"/>
        <v>18800</v>
      </c>
      <c r="AC63" s="24">
        <f t="shared" si="5"/>
        <v>18800</v>
      </c>
    </row>
    <row r="64" spans="1:29" ht="30" x14ac:dyDescent="0.25">
      <c r="A64" s="5" t="s">
        <v>821</v>
      </c>
      <c r="B64" s="5" t="s">
        <v>822</v>
      </c>
      <c r="C64" s="5" t="s">
        <v>821</v>
      </c>
      <c r="D64">
        <v>630180</v>
      </c>
      <c r="E64" t="s">
        <v>688</v>
      </c>
      <c r="F64" t="s">
        <v>679</v>
      </c>
      <c r="G64" s="5">
        <v>410001385</v>
      </c>
      <c r="H64" s="8" t="s">
        <v>886</v>
      </c>
      <c r="I64" s="9">
        <v>1</v>
      </c>
      <c r="J64" s="9">
        <v>2</v>
      </c>
      <c r="K64" s="10">
        <v>44614</v>
      </c>
      <c r="L64" s="26">
        <v>17000</v>
      </c>
      <c r="M64" s="24">
        <v>16291.67</v>
      </c>
      <c r="N64" s="24">
        <v>708.32999999999993</v>
      </c>
      <c r="O64" s="20" t="s">
        <v>968</v>
      </c>
      <c r="P64" s="24">
        <v>708.33</v>
      </c>
      <c r="Q64" s="28"/>
      <c r="R64" s="24">
        <v>708.33</v>
      </c>
      <c r="S64" s="24">
        <v>708.33</v>
      </c>
      <c r="T64" s="24">
        <v>708.33</v>
      </c>
      <c r="U64" s="24">
        <v>708.33</v>
      </c>
      <c r="V64" s="24">
        <v>708.33</v>
      </c>
      <c r="W64" s="24">
        <v>708.33</v>
      </c>
      <c r="X64" s="24">
        <v>708.33</v>
      </c>
      <c r="Y64" s="24">
        <v>708.33</v>
      </c>
      <c r="Z64" s="24">
        <v>708.33</v>
      </c>
      <c r="AA64" s="24">
        <v>708.33</v>
      </c>
      <c r="AB64" s="24">
        <v>708.33</v>
      </c>
      <c r="AC64" s="24">
        <v>708.33</v>
      </c>
    </row>
    <row r="65" spans="1:29" x14ac:dyDescent="0.25">
      <c r="A65" s="5" t="s">
        <v>821</v>
      </c>
      <c r="B65" s="5" t="s">
        <v>822</v>
      </c>
      <c r="C65" s="5" t="s">
        <v>821</v>
      </c>
      <c r="D65">
        <v>630180</v>
      </c>
      <c r="E65" t="s">
        <v>688</v>
      </c>
      <c r="F65" t="s">
        <v>679</v>
      </c>
      <c r="G65" s="5">
        <v>410001386</v>
      </c>
      <c r="H65" s="8" t="s">
        <v>887</v>
      </c>
      <c r="I65" s="9">
        <v>1</v>
      </c>
      <c r="J65" s="9">
        <v>2</v>
      </c>
      <c r="K65" s="10">
        <v>44610</v>
      </c>
      <c r="L65" s="26">
        <v>12500</v>
      </c>
      <c r="M65" s="24">
        <v>11979.17</v>
      </c>
      <c r="N65" s="24">
        <v>520.82999999999993</v>
      </c>
      <c r="O65" s="20" t="s">
        <v>968</v>
      </c>
      <c r="P65" s="24">
        <v>520.83000000000004</v>
      </c>
      <c r="Q65" s="28"/>
      <c r="R65" s="24">
        <v>520.83000000000004</v>
      </c>
      <c r="S65" s="24">
        <v>520.83000000000004</v>
      </c>
      <c r="T65" s="24">
        <v>520.83000000000004</v>
      </c>
      <c r="U65" s="24">
        <v>520.83000000000004</v>
      </c>
      <c r="V65" s="24">
        <v>520.83000000000004</v>
      </c>
      <c r="W65" s="24">
        <v>520.83000000000004</v>
      </c>
      <c r="X65" s="24">
        <v>520.83000000000004</v>
      </c>
      <c r="Y65" s="24">
        <v>520.83000000000004</v>
      </c>
      <c r="Z65" s="24">
        <v>520.83000000000004</v>
      </c>
      <c r="AA65" s="24">
        <v>520.83000000000004</v>
      </c>
      <c r="AB65" s="24">
        <v>520.83000000000004</v>
      </c>
      <c r="AC65" s="24">
        <v>520.83000000000004</v>
      </c>
    </row>
    <row r="66" spans="1:29" x14ac:dyDescent="0.25">
      <c r="A66" s="5" t="s">
        <v>821</v>
      </c>
      <c r="B66" s="5" t="s">
        <v>822</v>
      </c>
      <c r="C66" s="5" t="s">
        <v>821</v>
      </c>
      <c r="D66">
        <v>630180</v>
      </c>
      <c r="E66" t="s">
        <v>688</v>
      </c>
      <c r="F66" t="s">
        <v>679</v>
      </c>
      <c r="G66" s="5">
        <v>410001390</v>
      </c>
      <c r="H66" s="8" t="s">
        <v>888</v>
      </c>
      <c r="I66" s="9">
        <v>1</v>
      </c>
      <c r="J66" s="9">
        <v>2</v>
      </c>
      <c r="K66" s="10">
        <v>44610</v>
      </c>
      <c r="L66" s="26">
        <v>8900</v>
      </c>
      <c r="M66" s="24">
        <v>8529.17</v>
      </c>
      <c r="N66" s="24">
        <v>370.82999999999993</v>
      </c>
      <c r="O66" s="20" t="s">
        <v>968</v>
      </c>
      <c r="P66" s="24">
        <v>370.83</v>
      </c>
      <c r="Q66" s="28"/>
      <c r="R66" s="24">
        <v>370.83</v>
      </c>
      <c r="S66" s="24">
        <v>370.83</v>
      </c>
      <c r="T66" s="24">
        <v>370.83</v>
      </c>
      <c r="U66" s="24">
        <v>370.83</v>
      </c>
      <c r="V66" s="24">
        <v>370.83</v>
      </c>
      <c r="W66" s="24">
        <v>370.83</v>
      </c>
      <c r="X66" s="24">
        <v>370.83</v>
      </c>
      <c r="Y66" s="24">
        <v>370.83</v>
      </c>
      <c r="Z66" s="24">
        <v>370.83</v>
      </c>
      <c r="AA66" s="24">
        <v>370.83</v>
      </c>
      <c r="AB66" s="24">
        <v>370.83</v>
      </c>
      <c r="AC66" s="24">
        <v>370.83</v>
      </c>
    </row>
    <row r="67" spans="1:29" x14ac:dyDescent="0.25">
      <c r="A67" s="5" t="s">
        <v>821</v>
      </c>
      <c r="B67" s="5" t="s">
        <v>823</v>
      </c>
      <c r="C67" s="5" t="s">
        <v>824</v>
      </c>
      <c r="D67">
        <v>630180</v>
      </c>
      <c r="E67" t="s">
        <v>688</v>
      </c>
      <c r="F67" t="s">
        <v>679</v>
      </c>
      <c r="G67" s="5">
        <v>410001389</v>
      </c>
      <c r="H67" s="8" t="s">
        <v>889</v>
      </c>
      <c r="I67" s="9">
        <v>1</v>
      </c>
      <c r="J67" s="9">
        <v>3</v>
      </c>
      <c r="K67" s="10">
        <v>44680</v>
      </c>
      <c r="L67" s="26">
        <v>37501</v>
      </c>
      <c r="M67" s="24">
        <v>21875.57</v>
      </c>
      <c r="N67" s="24">
        <v>15625.43</v>
      </c>
      <c r="O67" s="20" t="s">
        <v>968</v>
      </c>
      <c r="P67" s="24">
        <v>1041.7</v>
      </c>
      <c r="Q67" s="28"/>
      <c r="R67" s="24">
        <v>1041.7</v>
      </c>
      <c r="S67" s="24">
        <v>1041.7</v>
      </c>
      <c r="T67" s="24">
        <v>1041.7</v>
      </c>
      <c r="U67" s="24">
        <v>1041.7</v>
      </c>
      <c r="V67" s="24">
        <v>1041.7</v>
      </c>
      <c r="W67" s="24">
        <v>1041.7</v>
      </c>
      <c r="X67" s="24">
        <v>1041.7</v>
      </c>
      <c r="Y67" s="24">
        <v>1041.7</v>
      </c>
      <c r="Z67" s="24">
        <v>1041.7</v>
      </c>
      <c r="AA67" s="24">
        <v>1041.7</v>
      </c>
      <c r="AB67" s="24">
        <v>1041.7</v>
      </c>
      <c r="AC67" s="24">
        <v>1041.7</v>
      </c>
    </row>
    <row r="68" spans="1:29" x14ac:dyDescent="0.25">
      <c r="A68" s="5" t="s">
        <v>821</v>
      </c>
      <c r="B68" s="5" t="s">
        <v>822</v>
      </c>
      <c r="C68" s="5" t="s">
        <v>821</v>
      </c>
      <c r="D68">
        <v>630090</v>
      </c>
      <c r="E68" t="s">
        <v>682</v>
      </c>
      <c r="F68" t="s">
        <v>679</v>
      </c>
      <c r="G68" s="5">
        <v>700000936</v>
      </c>
      <c r="H68" s="8" t="s">
        <v>890</v>
      </c>
      <c r="I68" s="9">
        <v>1</v>
      </c>
      <c r="J68" s="9">
        <v>10</v>
      </c>
      <c r="K68" s="10">
        <v>44580</v>
      </c>
      <c r="L68" s="26">
        <v>13500</v>
      </c>
      <c r="M68" s="24">
        <v>2700</v>
      </c>
      <c r="N68" s="24">
        <v>10800</v>
      </c>
      <c r="O68" s="20" t="s">
        <v>968</v>
      </c>
      <c r="P68" s="24">
        <v>112.5</v>
      </c>
      <c r="Q68" s="28"/>
      <c r="R68" s="24">
        <v>112.5</v>
      </c>
      <c r="S68" s="24">
        <v>112.5</v>
      </c>
      <c r="T68" s="24">
        <v>112.5</v>
      </c>
      <c r="U68" s="24">
        <v>112.5</v>
      </c>
      <c r="V68" s="24">
        <v>112.5</v>
      </c>
      <c r="W68" s="24">
        <v>112.5</v>
      </c>
      <c r="X68" s="24">
        <v>112.5</v>
      </c>
      <c r="Y68" s="24">
        <v>112.5</v>
      </c>
      <c r="Z68" s="24">
        <v>112.5</v>
      </c>
      <c r="AA68" s="24">
        <v>112.5</v>
      </c>
      <c r="AB68" s="24">
        <v>112.5</v>
      </c>
      <c r="AC68" s="24">
        <v>112.5</v>
      </c>
    </row>
    <row r="69" spans="1:29" x14ac:dyDescent="0.25">
      <c r="A69" s="5" t="s">
        <v>821</v>
      </c>
      <c r="B69" s="5" t="s">
        <v>822</v>
      </c>
      <c r="C69" s="5" t="s">
        <v>821</v>
      </c>
      <c r="D69">
        <v>630090</v>
      </c>
      <c r="E69" t="s">
        <v>682</v>
      </c>
      <c r="F69" t="s">
        <v>679</v>
      </c>
      <c r="G69" s="5">
        <v>700000937</v>
      </c>
      <c r="H69" s="8" t="s">
        <v>891</v>
      </c>
      <c r="I69" s="9">
        <v>1</v>
      </c>
      <c r="J69" s="9">
        <v>10</v>
      </c>
      <c r="K69" s="10">
        <v>44587</v>
      </c>
      <c r="L69" s="26">
        <v>16019.98</v>
      </c>
      <c r="M69" s="24">
        <v>3204</v>
      </c>
      <c r="N69" s="24">
        <v>12815.98</v>
      </c>
      <c r="O69" s="20" t="s">
        <v>968</v>
      </c>
      <c r="P69" s="24">
        <v>133.5</v>
      </c>
      <c r="Q69" s="28"/>
      <c r="R69" s="24">
        <v>133.5</v>
      </c>
      <c r="S69" s="24">
        <v>133.5</v>
      </c>
      <c r="T69" s="24">
        <v>133.5</v>
      </c>
      <c r="U69" s="24">
        <v>133.5</v>
      </c>
      <c r="V69" s="24">
        <v>133.5</v>
      </c>
      <c r="W69" s="24">
        <v>133.5</v>
      </c>
      <c r="X69" s="24">
        <v>133.5</v>
      </c>
      <c r="Y69" s="24">
        <v>133.5</v>
      </c>
      <c r="Z69" s="24">
        <v>133.5</v>
      </c>
      <c r="AA69" s="24">
        <v>133.5</v>
      </c>
      <c r="AB69" s="24">
        <v>133.5</v>
      </c>
      <c r="AC69" s="24">
        <v>133.5</v>
      </c>
    </row>
    <row r="70" spans="1:29" x14ac:dyDescent="0.25">
      <c r="A70" s="5" t="s">
        <v>821</v>
      </c>
      <c r="B70" s="5" t="s">
        <v>822</v>
      </c>
      <c r="C70" s="5" t="s">
        <v>821</v>
      </c>
      <c r="D70">
        <v>630090</v>
      </c>
      <c r="E70" t="s">
        <v>682</v>
      </c>
      <c r="F70" t="s">
        <v>679</v>
      </c>
      <c r="G70" s="5">
        <v>700000938</v>
      </c>
      <c r="H70" s="8" t="s">
        <v>891</v>
      </c>
      <c r="I70" s="9">
        <v>1</v>
      </c>
      <c r="J70" s="9">
        <v>10</v>
      </c>
      <c r="K70" s="10">
        <v>44572</v>
      </c>
      <c r="L70" s="26">
        <v>16020</v>
      </c>
      <c r="M70" s="24">
        <v>3204</v>
      </c>
      <c r="N70" s="24">
        <v>12816</v>
      </c>
      <c r="O70" s="20" t="s">
        <v>968</v>
      </c>
      <c r="P70" s="24">
        <v>133.5</v>
      </c>
      <c r="Q70" s="28"/>
      <c r="R70" s="24">
        <v>133.5</v>
      </c>
      <c r="S70" s="24">
        <v>133.5</v>
      </c>
      <c r="T70" s="24">
        <v>133.5</v>
      </c>
      <c r="U70" s="24">
        <v>133.5</v>
      </c>
      <c r="V70" s="24">
        <v>133.5</v>
      </c>
      <c r="W70" s="24">
        <v>133.5</v>
      </c>
      <c r="X70" s="24">
        <v>133.5</v>
      </c>
      <c r="Y70" s="24">
        <v>133.5</v>
      </c>
      <c r="Z70" s="24">
        <v>133.5</v>
      </c>
      <c r="AA70" s="24">
        <v>133.5</v>
      </c>
      <c r="AB70" s="24">
        <v>133.5</v>
      </c>
      <c r="AC70" s="24">
        <v>133.5</v>
      </c>
    </row>
    <row r="71" spans="1:29" x14ac:dyDescent="0.25">
      <c r="A71" s="5" t="s">
        <v>821</v>
      </c>
      <c r="B71" s="5" t="s">
        <v>822</v>
      </c>
      <c r="C71" s="5" t="s">
        <v>821</v>
      </c>
      <c r="D71">
        <v>630090</v>
      </c>
      <c r="E71" t="s">
        <v>682</v>
      </c>
      <c r="F71" t="s">
        <v>679</v>
      </c>
      <c r="G71" s="5">
        <v>700000939</v>
      </c>
      <c r="H71" s="8" t="s">
        <v>891</v>
      </c>
      <c r="I71" s="9">
        <v>1</v>
      </c>
      <c r="J71" s="9">
        <v>10</v>
      </c>
      <c r="K71" s="10">
        <v>44572</v>
      </c>
      <c r="L71" s="26">
        <v>16020</v>
      </c>
      <c r="M71" s="24">
        <v>3204</v>
      </c>
      <c r="N71" s="24">
        <v>12816</v>
      </c>
      <c r="O71" s="20" t="s">
        <v>968</v>
      </c>
      <c r="P71" s="24">
        <v>133.5</v>
      </c>
      <c r="Q71" s="28"/>
      <c r="R71" s="24">
        <v>133.5</v>
      </c>
      <c r="S71" s="24">
        <v>133.5</v>
      </c>
      <c r="T71" s="24">
        <v>133.5</v>
      </c>
      <c r="U71" s="24">
        <v>133.5</v>
      </c>
      <c r="V71" s="24">
        <v>133.5</v>
      </c>
      <c r="W71" s="24">
        <v>133.5</v>
      </c>
      <c r="X71" s="24">
        <v>133.5</v>
      </c>
      <c r="Y71" s="24">
        <v>133.5</v>
      </c>
      <c r="Z71" s="24">
        <v>133.5</v>
      </c>
      <c r="AA71" s="24">
        <v>133.5</v>
      </c>
      <c r="AB71" s="24">
        <v>133.5</v>
      </c>
      <c r="AC71" s="24">
        <v>133.5</v>
      </c>
    </row>
    <row r="72" spans="1:29" x14ac:dyDescent="0.25">
      <c r="A72" s="5" t="s">
        <v>821</v>
      </c>
      <c r="B72" s="5" t="s">
        <v>822</v>
      </c>
      <c r="C72" s="5" t="s">
        <v>821</v>
      </c>
      <c r="D72">
        <v>630090</v>
      </c>
      <c r="E72" t="s">
        <v>682</v>
      </c>
      <c r="F72" t="s">
        <v>679</v>
      </c>
      <c r="G72" s="5">
        <v>700000940</v>
      </c>
      <c r="H72" s="8" t="s">
        <v>891</v>
      </c>
      <c r="I72" s="9">
        <v>1</v>
      </c>
      <c r="J72" s="9">
        <v>10</v>
      </c>
      <c r="K72" s="10">
        <v>44572</v>
      </c>
      <c r="L72" s="26">
        <v>16020</v>
      </c>
      <c r="M72" s="24">
        <v>3204</v>
      </c>
      <c r="N72" s="24">
        <v>12816</v>
      </c>
      <c r="O72" s="20" t="s">
        <v>968</v>
      </c>
      <c r="P72" s="24">
        <v>133.5</v>
      </c>
      <c r="Q72" s="28"/>
      <c r="R72" s="24">
        <v>133.5</v>
      </c>
      <c r="S72" s="24">
        <v>133.5</v>
      </c>
      <c r="T72" s="24">
        <v>133.5</v>
      </c>
      <c r="U72" s="24">
        <v>133.5</v>
      </c>
      <c r="V72" s="24">
        <v>133.5</v>
      </c>
      <c r="W72" s="24">
        <v>133.5</v>
      </c>
      <c r="X72" s="24">
        <v>133.5</v>
      </c>
      <c r="Y72" s="24">
        <v>133.5</v>
      </c>
      <c r="Z72" s="24">
        <v>133.5</v>
      </c>
      <c r="AA72" s="24">
        <v>133.5</v>
      </c>
      <c r="AB72" s="24">
        <v>133.5</v>
      </c>
      <c r="AC72" s="24">
        <v>133.5</v>
      </c>
    </row>
    <row r="73" spans="1:29" x14ac:dyDescent="0.25">
      <c r="A73" s="5" t="s">
        <v>821</v>
      </c>
      <c r="B73" s="5" t="s">
        <v>822</v>
      </c>
      <c r="C73" s="5" t="s">
        <v>821</v>
      </c>
      <c r="D73">
        <v>630090</v>
      </c>
      <c r="E73" t="s">
        <v>682</v>
      </c>
      <c r="F73" t="s">
        <v>679</v>
      </c>
      <c r="G73" s="5">
        <v>700000941</v>
      </c>
      <c r="H73" s="8" t="s">
        <v>892</v>
      </c>
      <c r="I73" s="9">
        <v>1</v>
      </c>
      <c r="J73" s="9">
        <v>10</v>
      </c>
      <c r="K73" s="10">
        <v>44587</v>
      </c>
      <c r="L73" s="26">
        <v>17280</v>
      </c>
      <c r="M73" s="24">
        <v>3456</v>
      </c>
      <c r="N73" s="24">
        <v>13824</v>
      </c>
      <c r="O73" s="20" t="s">
        <v>968</v>
      </c>
      <c r="P73" s="24">
        <v>144</v>
      </c>
      <c r="Q73" s="28"/>
      <c r="R73" s="24">
        <v>144</v>
      </c>
      <c r="S73" s="24">
        <v>144</v>
      </c>
      <c r="T73" s="24">
        <v>144</v>
      </c>
      <c r="U73" s="24">
        <v>144</v>
      </c>
      <c r="V73" s="24">
        <v>144</v>
      </c>
      <c r="W73" s="24">
        <v>144</v>
      </c>
      <c r="X73" s="24">
        <v>144</v>
      </c>
      <c r="Y73" s="24">
        <v>144</v>
      </c>
      <c r="Z73" s="24">
        <v>144</v>
      </c>
      <c r="AA73" s="24">
        <v>144</v>
      </c>
      <c r="AB73" s="24">
        <v>144</v>
      </c>
      <c r="AC73" s="24">
        <v>144</v>
      </c>
    </row>
    <row r="74" spans="1:29" x14ac:dyDescent="0.25">
      <c r="A74" s="5" t="s">
        <v>821</v>
      </c>
      <c r="B74" s="5" t="s">
        <v>822</v>
      </c>
      <c r="C74" s="5" t="s">
        <v>821</v>
      </c>
      <c r="D74">
        <v>630090</v>
      </c>
      <c r="E74" t="s">
        <v>682</v>
      </c>
      <c r="F74" t="s">
        <v>679</v>
      </c>
      <c r="G74" s="5">
        <v>700000942</v>
      </c>
      <c r="H74" s="8" t="s">
        <v>893</v>
      </c>
      <c r="I74" s="9">
        <v>1</v>
      </c>
      <c r="J74" s="9">
        <v>10</v>
      </c>
      <c r="K74" s="10">
        <v>44572</v>
      </c>
      <c r="L74" s="26">
        <v>14000</v>
      </c>
      <c r="M74" s="24">
        <v>2800.01</v>
      </c>
      <c r="N74" s="24">
        <v>11199.99</v>
      </c>
      <c r="O74" s="20" t="s">
        <v>968</v>
      </c>
      <c r="P74" s="24">
        <v>116.67</v>
      </c>
      <c r="Q74" s="28"/>
      <c r="R74" s="24">
        <v>116.67</v>
      </c>
      <c r="S74" s="24">
        <v>116.67</v>
      </c>
      <c r="T74" s="24">
        <v>116.67</v>
      </c>
      <c r="U74" s="24">
        <v>116.67</v>
      </c>
      <c r="V74" s="24">
        <v>116.67</v>
      </c>
      <c r="W74" s="24">
        <v>116.67</v>
      </c>
      <c r="X74" s="24">
        <v>116.67</v>
      </c>
      <c r="Y74" s="24">
        <v>116.67</v>
      </c>
      <c r="Z74" s="24">
        <v>116.67</v>
      </c>
      <c r="AA74" s="24">
        <v>116.67</v>
      </c>
      <c r="AB74" s="24">
        <v>116.67</v>
      </c>
      <c r="AC74" s="24">
        <v>116.67</v>
      </c>
    </row>
    <row r="75" spans="1:29" x14ac:dyDescent="0.25">
      <c r="A75" s="5" t="s">
        <v>821</v>
      </c>
      <c r="B75" s="5" t="s">
        <v>822</v>
      </c>
      <c r="C75" s="5" t="s">
        <v>821</v>
      </c>
      <c r="D75">
        <v>630090</v>
      </c>
      <c r="E75" t="s">
        <v>682</v>
      </c>
      <c r="F75" t="s">
        <v>679</v>
      </c>
      <c r="G75" s="5">
        <v>700000943</v>
      </c>
      <c r="H75" s="8" t="s">
        <v>894</v>
      </c>
      <c r="I75" s="9">
        <v>1</v>
      </c>
      <c r="J75" s="9">
        <v>10</v>
      </c>
      <c r="K75" s="10">
        <v>44572</v>
      </c>
      <c r="L75" s="26">
        <v>17000</v>
      </c>
      <c r="M75" s="24">
        <v>3400.01</v>
      </c>
      <c r="N75" s="24">
        <v>13599.99</v>
      </c>
      <c r="O75" s="20" t="s">
        <v>968</v>
      </c>
      <c r="P75" s="24">
        <v>141.66999999999999</v>
      </c>
      <c r="Q75" s="28"/>
      <c r="R75" s="24">
        <v>141.66999999999999</v>
      </c>
      <c r="S75" s="24">
        <v>141.66999999999999</v>
      </c>
      <c r="T75" s="24">
        <v>141.66999999999999</v>
      </c>
      <c r="U75" s="24">
        <v>141.66999999999999</v>
      </c>
      <c r="V75" s="24">
        <v>141.66999999999999</v>
      </c>
      <c r="W75" s="24">
        <v>141.66999999999999</v>
      </c>
      <c r="X75" s="24">
        <v>141.66999999999999</v>
      </c>
      <c r="Y75" s="24">
        <v>141.66999999999999</v>
      </c>
      <c r="Z75" s="24">
        <v>141.66999999999999</v>
      </c>
      <c r="AA75" s="24">
        <v>141.66999999999999</v>
      </c>
      <c r="AB75" s="24">
        <v>141.66999999999999</v>
      </c>
      <c r="AC75" s="24">
        <v>141.66999999999999</v>
      </c>
    </row>
    <row r="76" spans="1:29" x14ac:dyDescent="0.25">
      <c r="A76" s="5" t="s">
        <v>821</v>
      </c>
      <c r="B76" s="5" t="s">
        <v>822</v>
      </c>
      <c r="C76" s="5" t="s">
        <v>821</v>
      </c>
      <c r="D76">
        <v>630090</v>
      </c>
      <c r="E76" t="s">
        <v>682</v>
      </c>
      <c r="F76" t="s">
        <v>679</v>
      </c>
      <c r="G76" s="5">
        <v>700000944</v>
      </c>
      <c r="H76" s="8" t="s">
        <v>894</v>
      </c>
      <c r="I76" s="9">
        <v>1</v>
      </c>
      <c r="J76" s="9">
        <v>10</v>
      </c>
      <c r="K76" s="10">
        <v>44572</v>
      </c>
      <c r="L76" s="26">
        <v>17000</v>
      </c>
      <c r="M76" s="24">
        <v>3400.01</v>
      </c>
      <c r="N76" s="24">
        <v>13599.99</v>
      </c>
      <c r="O76" s="20" t="s">
        <v>968</v>
      </c>
      <c r="P76" s="24">
        <v>141.66999999999999</v>
      </c>
      <c r="Q76" s="28"/>
      <c r="R76" s="24">
        <v>141.66999999999999</v>
      </c>
      <c r="S76" s="24">
        <v>141.66999999999999</v>
      </c>
      <c r="T76" s="24">
        <v>141.66999999999999</v>
      </c>
      <c r="U76" s="24">
        <v>141.66999999999999</v>
      </c>
      <c r="V76" s="24">
        <v>141.66999999999999</v>
      </c>
      <c r="W76" s="24">
        <v>141.66999999999999</v>
      </c>
      <c r="X76" s="24">
        <v>141.66999999999999</v>
      </c>
      <c r="Y76" s="24">
        <v>141.66999999999999</v>
      </c>
      <c r="Z76" s="24">
        <v>141.66999999999999</v>
      </c>
      <c r="AA76" s="24">
        <v>141.66999999999999</v>
      </c>
      <c r="AB76" s="24">
        <v>141.66999999999999</v>
      </c>
      <c r="AC76" s="24">
        <v>141.66999999999999</v>
      </c>
    </row>
    <row r="77" spans="1:29" x14ac:dyDescent="0.25">
      <c r="A77" s="5" t="s">
        <v>821</v>
      </c>
      <c r="B77" s="5" t="s">
        <v>822</v>
      </c>
      <c r="C77" s="5" t="s">
        <v>821</v>
      </c>
      <c r="D77">
        <v>630090</v>
      </c>
      <c r="E77" t="s">
        <v>682</v>
      </c>
      <c r="F77" t="s">
        <v>679</v>
      </c>
      <c r="G77" s="5">
        <v>700000945</v>
      </c>
      <c r="H77" s="8" t="s">
        <v>894</v>
      </c>
      <c r="I77" s="9">
        <v>1</v>
      </c>
      <c r="J77" s="9">
        <v>10</v>
      </c>
      <c r="K77" s="10">
        <v>44572</v>
      </c>
      <c r="L77" s="26">
        <v>17000</v>
      </c>
      <c r="M77" s="24">
        <v>3400.01</v>
      </c>
      <c r="N77" s="24">
        <v>13599.99</v>
      </c>
      <c r="O77" s="20" t="s">
        <v>968</v>
      </c>
      <c r="P77" s="24">
        <v>141.66999999999999</v>
      </c>
      <c r="Q77" s="28"/>
      <c r="R77" s="24">
        <v>141.66999999999999</v>
      </c>
      <c r="S77" s="24">
        <v>141.66999999999999</v>
      </c>
      <c r="T77" s="24">
        <v>141.66999999999999</v>
      </c>
      <c r="U77" s="24">
        <v>141.66999999999999</v>
      </c>
      <c r="V77" s="24">
        <v>141.66999999999999</v>
      </c>
      <c r="W77" s="24">
        <v>141.66999999999999</v>
      </c>
      <c r="X77" s="24">
        <v>141.66999999999999</v>
      </c>
      <c r="Y77" s="24">
        <v>141.66999999999999</v>
      </c>
      <c r="Z77" s="24">
        <v>141.66999999999999</v>
      </c>
      <c r="AA77" s="24">
        <v>141.66999999999999</v>
      </c>
      <c r="AB77" s="24">
        <v>141.66999999999999</v>
      </c>
      <c r="AC77" s="24">
        <v>141.66999999999999</v>
      </c>
    </row>
    <row r="78" spans="1:29" x14ac:dyDescent="0.25">
      <c r="A78" s="5" t="s">
        <v>821</v>
      </c>
      <c r="B78" s="5" t="s">
        <v>822</v>
      </c>
      <c r="C78" s="5" t="s">
        <v>821</v>
      </c>
      <c r="D78">
        <v>630090</v>
      </c>
      <c r="E78" t="s">
        <v>682</v>
      </c>
      <c r="F78" t="s">
        <v>679</v>
      </c>
      <c r="G78" s="5">
        <v>700000946</v>
      </c>
      <c r="H78" s="8" t="s">
        <v>894</v>
      </c>
      <c r="I78" s="9">
        <v>1</v>
      </c>
      <c r="J78" s="9">
        <v>10</v>
      </c>
      <c r="K78" s="10">
        <v>44587</v>
      </c>
      <c r="L78" s="26">
        <v>17000</v>
      </c>
      <c r="M78" s="24">
        <v>3400.01</v>
      </c>
      <c r="N78" s="24">
        <v>13599.99</v>
      </c>
      <c r="O78" s="20" t="s">
        <v>968</v>
      </c>
      <c r="P78" s="24">
        <v>141.66999999999999</v>
      </c>
      <c r="Q78" s="28"/>
      <c r="R78" s="24">
        <v>141.66999999999999</v>
      </c>
      <c r="S78" s="24">
        <v>141.66999999999999</v>
      </c>
      <c r="T78" s="24">
        <v>141.66999999999999</v>
      </c>
      <c r="U78" s="24">
        <v>141.66999999999999</v>
      </c>
      <c r="V78" s="24">
        <v>141.66999999999999</v>
      </c>
      <c r="W78" s="24">
        <v>141.66999999999999</v>
      </c>
      <c r="X78" s="24">
        <v>141.66999999999999</v>
      </c>
      <c r="Y78" s="24">
        <v>141.66999999999999</v>
      </c>
      <c r="Z78" s="24">
        <v>141.66999999999999</v>
      </c>
      <c r="AA78" s="24">
        <v>141.66999999999999</v>
      </c>
      <c r="AB78" s="24">
        <v>141.66999999999999</v>
      </c>
      <c r="AC78" s="24">
        <v>141.66999999999999</v>
      </c>
    </row>
    <row r="79" spans="1:29" x14ac:dyDescent="0.25">
      <c r="A79" s="5" t="s">
        <v>821</v>
      </c>
      <c r="B79" s="5" t="s">
        <v>822</v>
      </c>
      <c r="C79" s="5" t="s">
        <v>821</v>
      </c>
      <c r="D79">
        <v>630090</v>
      </c>
      <c r="E79" t="s">
        <v>682</v>
      </c>
      <c r="F79" t="s">
        <v>679</v>
      </c>
      <c r="G79" s="5">
        <v>700000947</v>
      </c>
      <c r="H79" s="8" t="s">
        <v>895</v>
      </c>
      <c r="I79" s="9">
        <v>1</v>
      </c>
      <c r="J79" s="9">
        <v>10</v>
      </c>
      <c r="K79" s="10">
        <v>44575</v>
      </c>
      <c r="L79" s="26">
        <v>16650</v>
      </c>
      <c r="M79" s="24">
        <v>3330</v>
      </c>
      <c r="N79" s="24">
        <v>13320</v>
      </c>
      <c r="O79" s="20" t="s">
        <v>968</v>
      </c>
      <c r="P79" s="24">
        <v>138.75</v>
      </c>
      <c r="Q79" s="28"/>
      <c r="R79" s="24">
        <v>138.75</v>
      </c>
      <c r="S79" s="24">
        <v>138.75</v>
      </c>
      <c r="T79" s="24">
        <v>138.75</v>
      </c>
      <c r="U79" s="24">
        <v>138.75</v>
      </c>
      <c r="V79" s="24">
        <v>138.75</v>
      </c>
      <c r="W79" s="24">
        <v>138.75</v>
      </c>
      <c r="X79" s="24">
        <v>138.75</v>
      </c>
      <c r="Y79" s="24">
        <v>138.75</v>
      </c>
      <c r="Z79" s="24">
        <v>138.75</v>
      </c>
      <c r="AA79" s="24">
        <v>138.75</v>
      </c>
      <c r="AB79" s="24">
        <v>138.75</v>
      </c>
      <c r="AC79" s="24">
        <v>138.75</v>
      </c>
    </row>
    <row r="80" spans="1:29" x14ac:dyDescent="0.25">
      <c r="A80" s="5" t="s">
        <v>821</v>
      </c>
      <c r="B80" s="5" t="s">
        <v>822</v>
      </c>
      <c r="C80" s="5" t="s">
        <v>821</v>
      </c>
      <c r="D80">
        <v>630090</v>
      </c>
      <c r="E80" t="s">
        <v>682</v>
      </c>
      <c r="F80" t="s">
        <v>679</v>
      </c>
      <c r="G80" s="5">
        <v>700000948</v>
      </c>
      <c r="H80" s="8" t="s">
        <v>896</v>
      </c>
      <c r="I80" s="9">
        <v>1</v>
      </c>
      <c r="J80" s="9">
        <v>10</v>
      </c>
      <c r="K80" s="10">
        <v>44575</v>
      </c>
      <c r="L80" s="26">
        <v>45000</v>
      </c>
      <c r="M80" s="24">
        <v>9000</v>
      </c>
      <c r="N80" s="24">
        <v>36000</v>
      </c>
      <c r="O80" s="20" t="s">
        <v>968</v>
      </c>
      <c r="P80" s="24">
        <v>375</v>
      </c>
      <c r="Q80" s="28"/>
      <c r="R80" s="24">
        <v>375</v>
      </c>
      <c r="S80" s="24">
        <v>375</v>
      </c>
      <c r="T80" s="24">
        <v>375</v>
      </c>
      <c r="U80" s="24">
        <v>375</v>
      </c>
      <c r="V80" s="24">
        <v>375</v>
      </c>
      <c r="W80" s="24">
        <v>375</v>
      </c>
      <c r="X80" s="24">
        <v>375</v>
      </c>
      <c r="Y80" s="24">
        <v>375</v>
      </c>
      <c r="Z80" s="24">
        <v>375</v>
      </c>
      <c r="AA80" s="24">
        <v>375</v>
      </c>
      <c r="AB80" s="24">
        <v>375</v>
      </c>
      <c r="AC80" s="24">
        <v>375</v>
      </c>
    </row>
    <row r="81" spans="1:29" x14ac:dyDescent="0.25">
      <c r="A81" s="5" t="s">
        <v>821</v>
      </c>
      <c r="B81" s="5" t="s">
        <v>822</v>
      </c>
      <c r="C81" s="5" t="s">
        <v>821</v>
      </c>
      <c r="D81">
        <v>630090</v>
      </c>
      <c r="E81" t="s">
        <v>682</v>
      </c>
      <c r="F81" t="s">
        <v>679</v>
      </c>
      <c r="G81" s="5">
        <v>700000949</v>
      </c>
      <c r="H81" s="8" t="s">
        <v>897</v>
      </c>
      <c r="I81" s="9">
        <v>1</v>
      </c>
      <c r="J81" s="9">
        <v>10</v>
      </c>
      <c r="K81" s="10">
        <v>44575</v>
      </c>
      <c r="L81" s="26">
        <v>25999.93</v>
      </c>
      <c r="M81" s="24">
        <v>5200</v>
      </c>
      <c r="N81" s="24">
        <v>20799.93</v>
      </c>
      <c r="O81" s="20" t="s">
        <v>968</v>
      </c>
      <c r="P81" s="24">
        <v>216.67</v>
      </c>
      <c r="Q81" s="28"/>
      <c r="R81" s="24">
        <v>216.67</v>
      </c>
      <c r="S81" s="24">
        <v>216.67</v>
      </c>
      <c r="T81" s="24">
        <v>216.67</v>
      </c>
      <c r="U81" s="24">
        <v>216.67</v>
      </c>
      <c r="V81" s="24">
        <v>216.67</v>
      </c>
      <c r="W81" s="24">
        <v>216.67</v>
      </c>
      <c r="X81" s="24">
        <v>216.67</v>
      </c>
      <c r="Y81" s="24">
        <v>216.67</v>
      </c>
      <c r="Z81" s="24">
        <v>216.67</v>
      </c>
      <c r="AA81" s="24">
        <v>216.67</v>
      </c>
      <c r="AB81" s="24">
        <v>216.67</v>
      </c>
      <c r="AC81" s="24">
        <v>216.67</v>
      </c>
    </row>
    <row r="82" spans="1:29" x14ac:dyDescent="0.25">
      <c r="A82" s="5" t="s">
        <v>821</v>
      </c>
      <c r="B82" s="5" t="s">
        <v>822</v>
      </c>
      <c r="C82" s="5" t="s">
        <v>821</v>
      </c>
      <c r="D82">
        <v>630050</v>
      </c>
      <c r="E82" t="s">
        <v>678</v>
      </c>
      <c r="F82" t="s">
        <v>679</v>
      </c>
      <c r="G82" s="5">
        <v>1000012277</v>
      </c>
      <c r="H82" s="8" t="s">
        <v>898</v>
      </c>
      <c r="I82" s="9">
        <v>1</v>
      </c>
      <c r="J82" s="9">
        <v>5</v>
      </c>
      <c r="K82" s="10">
        <v>44677</v>
      </c>
      <c r="L82" s="26">
        <v>107431.05</v>
      </c>
      <c r="M82" s="24">
        <v>37600.879999999997</v>
      </c>
      <c r="N82" s="24">
        <v>69830.170000000013</v>
      </c>
      <c r="O82" s="20" t="s">
        <v>968</v>
      </c>
      <c r="P82" s="24">
        <v>1790.52</v>
      </c>
      <c r="Q82" s="28"/>
      <c r="R82" s="24">
        <v>1790.52</v>
      </c>
      <c r="S82" s="24">
        <v>1790.52</v>
      </c>
      <c r="T82" s="24">
        <v>1790.52</v>
      </c>
      <c r="U82" s="24">
        <v>1790.52</v>
      </c>
      <c r="V82" s="24">
        <v>1790.52</v>
      </c>
      <c r="W82" s="24">
        <v>1790.52</v>
      </c>
      <c r="X82" s="24">
        <v>1790.52</v>
      </c>
      <c r="Y82" s="24">
        <v>1790.52</v>
      </c>
      <c r="Z82" s="24">
        <v>1790.52</v>
      </c>
      <c r="AA82" s="24">
        <v>1790.52</v>
      </c>
      <c r="AB82" s="24">
        <v>1790.52</v>
      </c>
      <c r="AC82" s="24">
        <v>1790.52</v>
      </c>
    </row>
    <row r="83" spans="1:29" x14ac:dyDescent="0.25">
      <c r="A83" s="5" t="s">
        <v>821</v>
      </c>
      <c r="B83" s="5" t="s">
        <v>822</v>
      </c>
      <c r="C83" s="5" t="s">
        <v>821</v>
      </c>
      <c r="D83">
        <v>630050</v>
      </c>
      <c r="E83" t="s">
        <v>678</v>
      </c>
      <c r="F83" t="s">
        <v>679</v>
      </c>
      <c r="G83" s="5">
        <v>1000012832</v>
      </c>
      <c r="H83" s="8" t="s">
        <v>899</v>
      </c>
      <c r="I83" s="9">
        <v>1</v>
      </c>
      <c r="J83" s="9">
        <v>5</v>
      </c>
      <c r="K83" s="10">
        <v>44742</v>
      </c>
      <c r="L83" s="26">
        <v>928604.58</v>
      </c>
      <c r="M83" s="24">
        <v>294058.11</v>
      </c>
      <c r="N83" s="24">
        <v>634546.47</v>
      </c>
      <c r="O83" s="20" t="s">
        <v>968</v>
      </c>
      <c r="P83" s="24">
        <v>15476.74</v>
      </c>
      <c r="Q83" s="28"/>
      <c r="R83" s="24">
        <v>15476.74</v>
      </c>
      <c r="S83" s="24">
        <v>15476.74</v>
      </c>
      <c r="T83" s="24">
        <v>15476.74</v>
      </c>
      <c r="U83" s="24">
        <v>15476.74</v>
      </c>
      <c r="V83" s="24">
        <v>15476.74</v>
      </c>
      <c r="W83" s="24">
        <v>15476.74</v>
      </c>
      <c r="X83" s="24">
        <v>15476.74</v>
      </c>
      <c r="Y83" s="24">
        <v>15476.74</v>
      </c>
      <c r="Z83" s="24">
        <v>15476.74</v>
      </c>
      <c r="AA83" s="24">
        <v>15476.74</v>
      </c>
      <c r="AB83" s="24">
        <v>15476.74</v>
      </c>
      <c r="AC83" s="24">
        <v>15476.74</v>
      </c>
    </row>
    <row r="84" spans="1:29" x14ac:dyDescent="0.25">
      <c r="A84" s="5" t="s">
        <v>821</v>
      </c>
      <c r="B84" s="5" t="s">
        <v>822</v>
      </c>
      <c r="C84" s="5" t="s">
        <v>821</v>
      </c>
      <c r="D84">
        <v>630060</v>
      </c>
      <c r="E84" t="s">
        <v>689</v>
      </c>
      <c r="F84" t="s">
        <v>679</v>
      </c>
      <c r="G84" s="5">
        <v>1100001720</v>
      </c>
      <c r="H84" s="8" t="s">
        <v>900</v>
      </c>
      <c r="I84" s="9">
        <v>1</v>
      </c>
      <c r="J84" s="9">
        <v>5</v>
      </c>
      <c r="K84" s="10">
        <v>44592</v>
      </c>
      <c r="L84" s="26">
        <v>1170400</v>
      </c>
      <c r="M84" s="24">
        <v>468160.01</v>
      </c>
      <c r="N84" s="24">
        <v>702239.99</v>
      </c>
      <c r="O84" s="20" t="s">
        <v>968</v>
      </c>
      <c r="P84" s="24">
        <v>19506.669999999998</v>
      </c>
      <c r="Q84" s="28"/>
      <c r="R84" s="24">
        <v>19506.669999999998</v>
      </c>
      <c r="S84" s="24">
        <v>19506.669999999998</v>
      </c>
      <c r="T84" s="24">
        <v>19506.669999999998</v>
      </c>
      <c r="U84" s="24">
        <v>19506.669999999998</v>
      </c>
      <c r="V84" s="24">
        <v>19506.669999999998</v>
      </c>
      <c r="W84" s="24">
        <v>19506.669999999998</v>
      </c>
      <c r="X84" s="24">
        <v>19506.669999999998</v>
      </c>
      <c r="Y84" s="24">
        <v>19506.669999999998</v>
      </c>
      <c r="Z84" s="24">
        <v>19506.669999999998</v>
      </c>
      <c r="AA84" s="24">
        <v>19506.669999999998</v>
      </c>
      <c r="AB84" s="24">
        <v>19506.669999999998</v>
      </c>
      <c r="AC84" s="24">
        <v>19506.669999999998</v>
      </c>
    </row>
    <row r="85" spans="1:29" x14ac:dyDescent="0.25">
      <c r="A85" s="5" t="s">
        <v>821</v>
      </c>
      <c r="B85" s="5" t="s">
        <v>822</v>
      </c>
      <c r="C85" s="5" t="s">
        <v>821</v>
      </c>
      <c r="D85">
        <v>630060</v>
      </c>
      <c r="E85" t="s">
        <v>689</v>
      </c>
      <c r="F85" t="s">
        <v>679</v>
      </c>
      <c r="G85" s="5">
        <v>1100001721</v>
      </c>
      <c r="H85" s="8" t="s">
        <v>901</v>
      </c>
      <c r="I85" s="9">
        <v>1</v>
      </c>
      <c r="J85" s="9">
        <v>5</v>
      </c>
      <c r="K85" s="10">
        <v>44592</v>
      </c>
      <c r="L85" s="26">
        <v>252000</v>
      </c>
      <c r="M85" s="24">
        <v>100800</v>
      </c>
      <c r="N85" s="24">
        <v>151200</v>
      </c>
      <c r="O85" s="20" t="s">
        <v>968</v>
      </c>
      <c r="P85" s="24">
        <v>4200</v>
      </c>
      <c r="Q85" s="28"/>
      <c r="R85" s="24">
        <v>4200</v>
      </c>
      <c r="S85" s="24">
        <v>4200</v>
      </c>
      <c r="T85" s="24">
        <v>4200</v>
      </c>
      <c r="U85" s="24">
        <v>4200</v>
      </c>
      <c r="V85" s="24">
        <v>4200</v>
      </c>
      <c r="W85" s="24">
        <v>4200</v>
      </c>
      <c r="X85" s="24">
        <v>4200</v>
      </c>
      <c r="Y85" s="24">
        <v>4200</v>
      </c>
      <c r="Z85" s="24">
        <v>4200</v>
      </c>
      <c r="AA85" s="24">
        <v>4200</v>
      </c>
      <c r="AB85" s="24">
        <v>4200</v>
      </c>
      <c r="AC85" s="24">
        <v>4200</v>
      </c>
    </row>
    <row r="86" spans="1:29" x14ac:dyDescent="0.25">
      <c r="A86" s="5" t="s">
        <v>821</v>
      </c>
      <c r="B86" s="5" t="s">
        <v>822</v>
      </c>
      <c r="C86" s="5" t="s">
        <v>821</v>
      </c>
      <c r="D86">
        <v>630060</v>
      </c>
      <c r="E86" t="s">
        <v>689</v>
      </c>
      <c r="F86" t="s">
        <v>679</v>
      </c>
      <c r="G86" s="5">
        <v>1100001722</v>
      </c>
      <c r="H86" s="8" t="s">
        <v>902</v>
      </c>
      <c r="I86" s="9">
        <v>1</v>
      </c>
      <c r="J86" s="9">
        <v>5</v>
      </c>
      <c r="K86" s="10">
        <v>44592</v>
      </c>
      <c r="L86" s="26">
        <v>252000</v>
      </c>
      <c r="M86" s="24">
        <v>100800</v>
      </c>
      <c r="N86" s="24">
        <v>151200</v>
      </c>
      <c r="O86" s="20" t="s">
        <v>968</v>
      </c>
      <c r="P86" s="24">
        <v>4200</v>
      </c>
      <c r="Q86" s="28"/>
      <c r="R86" s="24">
        <v>4200</v>
      </c>
      <c r="S86" s="24">
        <v>4200</v>
      </c>
      <c r="T86" s="24">
        <v>4200</v>
      </c>
      <c r="U86" s="24">
        <v>4200</v>
      </c>
      <c r="V86" s="24">
        <v>4200</v>
      </c>
      <c r="W86" s="24">
        <v>4200</v>
      </c>
      <c r="X86" s="24">
        <v>4200</v>
      </c>
      <c r="Y86" s="24">
        <v>4200</v>
      </c>
      <c r="Z86" s="24">
        <v>4200</v>
      </c>
      <c r="AA86" s="24">
        <v>4200</v>
      </c>
      <c r="AB86" s="24">
        <v>4200</v>
      </c>
      <c r="AC86" s="24">
        <v>4200</v>
      </c>
    </row>
    <row r="87" spans="1:29" x14ac:dyDescent="0.25">
      <c r="A87" s="5" t="s">
        <v>821</v>
      </c>
      <c r="B87" s="5" t="s">
        <v>822</v>
      </c>
      <c r="C87" s="5" t="s">
        <v>821</v>
      </c>
      <c r="D87">
        <v>630060</v>
      </c>
      <c r="E87" t="s">
        <v>689</v>
      </c>
      <c r="F87" t="s">
        <v>679</v>
      </c>
      <c r="G87" s="5">
        <v>1100001723</v>
      </c>
      <c r="H87" s="8" t="s">
        <v>903</v>
      </c>
      <c r="I87" s="9">
        <v>1</v>
      </c>
      <c r="J87" s="9">
        <v>5</v>
      </c>
      <c r="K87" s="10">
        <v>44592</v>
      </c>
      <c r="L87" s="26">
        <v>729000</v>
      </c>
      <c r="M87" s="24">
        <v>291600</v>
      </c>
      <c r="N87" s="24">
        <v>437400</v>
      </c>
      <c r="O87" s="20" t="s">
        <v>968</v>
      </c>
      <c r="P87" s="24">
        <v>12150</v>
      </c>
      <c r="Q87" s="28"/>
      <c r="R87" s="24">
        <v>12150</v>
      </c>
      <c r="S87" s="24">
        <v>12150</v>
      </c>
      <c r="T87" s="24">
        <v>12150</v>
      </c>
      <c r="U87" s="24">
        <v>12150</v>
      </c>
      <c r="V87" s="24">
        <v>12150</v>
      </c>
      <c r="W87" s="24">
        <v>12150</v>
      </c>
      <c r="X87" s="24">
        <v>12150</v>
      </c>
      <c r="Y87" s="24">
        <v>12150</v>
      </c>
      <c r="Z87" s="24">
        <v>12150</v>
      </c>
      <c r="AA87" s="24">
        <v>12150</v>
      </c>
      <c r="AB87" s="24">
        <v>12150</v>
      </c>
      <c r="AC87" s="24">
        <v>12150</v>
      </c>
    </row>
    <row r="88" spans="1:29" x14ac:dyDescent="0.25">
      <c r="A88" s="5" t="s">
        <v>821</v>
      </c>
      <c r="B88" s="5" t="s">
        <v>822</v>
      </c>
      <c r="C88" s="5" t="s">
        <v>821</v>
      </c>
      <c r="D88">
        <v>630060</v>
      </c>
      <c r="E88" t="s">
        <v>689</v>
      </c>
      <c r="F88" t="s">
        <v>679</v>
      </c>
      <c r="G88" s="5">
        <v>1100001772</v>
      </c>
      <c r="H88" s="8" t="s">
        <v>904</v>
      </c>
      <c r="I88" s="9">
        <v>1</v>
      </c>
      <c r="J88" s="9">
        <v>2</v>
      </c>
      <c r="K88" s="10">
        <v>44580</v>
      </c>
      <c r="L88" s="26">
        <v>10267.85</v>
      </c>
      <c r="M88" s="24">
        <v>10267.85</v>
      </c>
      <c r="N88" s="24">
        <v>0</v>
      </c>
      <c r="O88" s="20" t="s">
        <v>968</v>
      </c>
      <c r="P88" s="24">
        <v>427.83</v>
      </c>
      <c r="Q88" s="28"/>
      <c r="R88" s="24">
        <v>427.83</v>
      </c>
      <c r="S88" s="24">
        <v>427.83</v>
      </c>
      <c r="T88" s="24">
        <v>427.83</v>
      </c>
      <c r="U88" s="24">
        <v>427.83</v>
      </c>
      <c r="V88" s="24">
        <v>427.83</v>
      </c>
      <c r="W88" s="24">
        <v>427.83</v>
      </c>
      <c r="X88" s="24">
        <v>427.83</v>
      </c>
      <c r="Y88" s="24">
        <v>427.83</v>
      </c>
      <c r="Z88" s="24">
        <v>427.83</v>
      </c>
      <c r="AA88" s="24">
        <v>427.83</v>
      </c>
      <c r="AB88" s="24">
        <v>427.83</v>
      </c>
      <c r="AC88" s="24">
        <v>427.83</v>
      </c>
    </row>
    <row r="89" spans="1:29" x14ac:dyDescent="0.25">
      <c r="A89" s="5" t="s">
        <v>821</v>
      </c>
      <c r="B89" s="5" t="s">
        <v>822</v>
      </c>
      <c r="C89" s="5" t="s">
        <v>821</v>
      </c>
      <c r="D89">
        <v>630060</v>
      </c>
      <c r="E89" t="s">
        <v>689</v>
      </c>
      <c r="F89" t="s">
        <v>679</v>
      </c>
      <c r="G89" s="5">
        <v>1100001773</v>
      </c>
      <c r="H89" s="8" t="s">
        <v>904</v>
      </c>
      <c r="I89" s="9">
        <v>1</v>
      </c>
      <c r="J89" s="9">
        <v>2</v>
      </c>
      <c r="K89" s="10">
        <v>44580</v>
      </c>
      <c r="L89" s="26">
        <v>10267.86</v>
      </c>
      <c r="M89" s="24">
        <v>10267.86</v>
      </c>
      <c r="N89" s="24">
        <v>0</v>
      </c>
      <c r="O89" s="20" t="s">
        <v>968</v>
      </c>
      <c r="P89" s="24">
        <v>427.83</v>
      </c>
      <c r="Q89" s="28"/>
      <c r="R89" s="24">
        <v>427.83</v>
      </c>
      <c r="S89" s="24">
        <v>427.83</v>
      </c>
      <c r="T89" s="24">
        <v>427.83</v>
      </c>
      <c r="U89" s="24">
        <v>427.83</v>
      </c>
      <c r="V89" s="24">
        <v>427.83</v>
      </c>
      <c r="W89" s="24">
        <v>427.83</v>
      </c>
      <c r="X89" s="24">
        <v>427.83</v>
      </c>
      <c r="Y89" s="24">
        <v>427.83</v>
      </c>
      <c r="Z89" s="24">
        <v>427.83</v>
      </c>
      <c r="AA89" s="24">
        <v>427.83</v>
      </c>
      <c r="AB89" s="24">
        <v>427.83</v>
      </c>
      <c r="AC89" s="24">
        <v>427.83</v>
      </c>
    </row>
    <row r="90" spans="1:29" x14ac:dyDescent="0.25">
      <c r="A90" s="5" t="s">
        <v>821</v>
      </c>
      <c r="B90" s="5" t="s">
        <v>822</v>
      </c>
      <c r="C90" s="5" t="s">
        <v>821</v>
      </c>
      <c r="D90">
        <v>630060</v>
      </c>
      <c r="E90" t="s">
        <v>689</v>
      </c>
      <c r="F90" t="s">
        <v>679</v>
      </c>
      <c r="G90" s="5">
        <v>1100001774</v>
      </c>
      <c r="H90" s="8" t="s">
        <v>905</v>
      </c>
      <c r="I90" s="9">
        <v>1</v>
      </c>
      <c r="J90" s="9">
        <v>2</v>
      </c>
      <c r="K90" s="10">
        <v>44580</v>
      </c>
      <c r="L90" s="26">
        <v>10267.86</v>
      </c>
      <c r="M90" s="24">
        <v>10267.86</v>
      </c>
      <c r="N90" s="24">
        <v>0</v>
      </c>
      <c r="O90" s="20" t="s">
        <v>968</v>
      </c>
      <c r="P90" s="24">
        <v>427.83</v>
      </c>
      <c r="Q90" s="28"/>
      <c r="R90" s="24">
        <v>427.83</v>
      </c>
      <c r="S90" s="24">
        <v>427.83</v>
      </c>
      <c r="T90" s="24">
        <v>427.83</v>
      </c>
      <c r="U90" s="24">
        <v>427.83</v>
      </c>
      <c r="V90" s="24">
        <v>427.83</v>
      </c>
      <c r="W90" s="24">
        <v>427.83</v>
      </c>
      <c r="X90" s="24">
        <v>427.83</v>
      </c>
      <c r="Y90" s="24">
        <v>427.83</v>
      </c>
      <c r="Z90" s="24">
        <v>427.83</v>
      </c>
      <c r="AA90" s="24">
        <v>427.83</v>
      </c>
      <c r="AB90" s="24">
        <v>427.83</v>
      </c>
      <c r="AC90" s="24">
        <v>427.83</v>
      </c>
    </row>
    <row r="91" spans="1:29" x14ac:dyDescent="0.25">
      <c r="A91" s="5" t="s">
        <v>821</v>
      </c>
      <c r="B91" s="5" t="s">
        <v>822</v>
      </c>
      <c r="C91" s="5" t="s">
        <v>821</v>
      </c>
      <c r="D91">
        <v>630060</v>
      </c>
      <c r="E91" t="s">
        <v>689</v>
      </c>
      <c r="F91" t="s">
        <v>679</v>
      </c>
      <c r="G91" s="5">
        <v>1100001775</v>
      </c>
      <c r="H91" s="8" t="s">
        <v>905</v>
      </c>
      <c r="I91" s="9">
        <v>1</v>
      </c>
      <c r="J91" s="9">
        <v>2</v>
      </c>
      <c r="K91" s="10">
        <v>44580</v>
      </c>
      <c r="L91" s="26">
        <v>10267.86</v>
      </c>
      <c r="M91" s="24">
        <v>10267.86</v>
      </c>
      <c r="N91" s="24">
        <v>0</v>
      </c>
      <c r="O91" s="20" t="s">
        <v>968</v>
      </c>
      <c r="P91" s="24">
        <v>427.83</v>
      </c>
      <c r="Q91" s="28"/>
      <c r="R91" s="24">
        <v>427.83</v>
      </c>
      <c r="S91" s="24">
        <v>427.83</v>
      </c>
      <c r="T91" s="24">
        <v>427.83</v>
      </c>
      <c r="U91" s="24">
        <v>427.83</v>
      </c>
      <c r="V91" s="24">
        <v>427.83</v>
      </c>
      <c r="W91" s="24">
        <v>427.83</v>
      </c>
      <c r="X91" s="24">
        <v>427.83</v>
      </c>
      <c r="Y91" s="24">
        <v>427.83</v>
      </c>
      <c r="Z91" s="24">
        <v>427.83</v>
      </c>
      <c r="AA91" s="24">
        <v>427.83</v>
      </c>
      <c r="AB91" s="24">
        <v>427.83</v>
      </c>
      <c r="AC91" s="24">
        <v>427.83</v>
      </c>
    </row>
    <row r="92" spans="1:29" x14ac:dyDescent="0.25">
      <c r="A92" s="5" t="s">
        <v>821</v>
      </c>
      <c r="B92" s="5" t="s">
        <v>822</v>
      </c>
      <c r="C92" s="5" t="s">
        <v>821</v>
      </c>
      <c r="D92">
        <v>630060</v>
      </c>
      <c r="E92" t="s">
        <v>689</v>
      </c>
      <c r="F92" t="s">
        <v>679</v>
      </c>
      <c r="G92" s="5">
        <v>1100001776</v>
      </c>
      <c r="H92" s="8" t="s">
        <v>906</v>
      </c>
      <c r="I92" s="9">
        <v>1</v>
      </c>
      <c r="J92" s="9">
        <v>2</v>
      </c>
      <c r="K92" s="10">
        <v>44580</v>
      </c>
      <c r="L92" s="26">
        <v>13392.86</v>
      </c>
      <c r="M92" s="24">
        <v>13392.86</v>
      </c>
      <c r="N92" s="24">
        <v>0</v>
      </c>
      <c r="O92" s="20" t="s">
        <v>968</v>
      </c>
      <c r="P92" s="24">
        <v>558.03</v>
      </c>
      <c r="Q92" s="28"/>
      <c r="R92" s="24">
        <v>558.03</v>
      </c>
      <c r="S92" s="24">
        <v>558.03</v>
      </c>
      <c r="T92" s="24">
        <v>558.03</v>
      </c>
      <c r="U92" s="24">
        <v>558.03</v>
      </c>
      <c r="V92" s="24">
        <v>558.03</v>
      </c>
      <c r="W92" s="24">
        <v>558.03</v>
      </c>
      <c r="X92" s="24">
        <v>558.03</v>
      </c>
      <c r="Y92" s="24">
        <v>558.03</v>
      </c>
      <c r="Z92" s="24">
        <v>558.03</v>
      </c>
      <c r="AA92" s="24">
        <v>558.03</v>
      </c>
      <c r="AB92" s="24">
        <v>558.03</v>
      </c>
      <c r="AC92" s="24">
        <v>558.03</v>
      </c>
    </row>
    <row r="93" spans="1:29" x14ac:dyDescent="0.25">
      <c r="A93" s="5" t="s">
        <v>821</v>
      </c>
      <c r="B93" s="5" t="s">
        <v>823</v>
      </c>
      <c r="C93" s="5" t="s">
        <v>824</v>
      </c>
      <c r="D93">
        <v>630060</v>
      </c>
      <c r="E93" t="s">
        <v>689</v>
      </c>
      <c r="F93" t="s">
        <v>679</v>
      </c>
      <c r="G93" s="5">
        <v>1100001787</v>
      </c>
      <c r="H93" s="8" t="s">
        <v>907</v>
      </c>
      <c r="I93" s="9">
        <v>1</v>
      </c>
      <c r="J93" s="9">
        <v>5</v>
      </c>
      <c r="K93" s="10">
        <v>44643</v>
      </c>
      <c r="L93" s="26">
        <v>8500</v>
      </c>
      <c r="M93" s="24">
        <v>3116.68</v>
      </c>
      <c r="N93" s="24">
        <v>5383.32</v>
      </c>
      <c r="O93" s="20" t="s">
        <v>968</v>
      </c>
      <c r="P93" s="24">
        <v>141.66999999999999</v>
      </c>
      <c r="Q93" s="28"/>
      <c r="R93" s="24">
        <v>141.66999999999999</v>
      </c>
      <c r="S93" s="24">
        <v>141.66999999999999</v>
      </c>
      <c r="T93" s="24">
        <v>141.66999999999999</v>
      </c>
      <c r="U93" s="24">
        <v>141.66999999999999</v>
      </c>
      <c r="V93" s="24">
        <v>141.66999999999999</v>
      </c>
      <c r="W93" s="24">
        <v>141.66999999999999</v>
      </c>
      <c r="X93" s="24">
        <v>141.66999999999999</v>
      </c>
      <c r="Y93" s="24">
        <v>141.66999999999999</v>
      </c>
      <c r="Z93" s="24">
        <v>141.66999999999999</v>
      </c>
      <c r="AA93" s="24">
        <v>141.66999999999999</v>
      </c>
      <c r="AB93" s="24">
        <v>141.66999999999999</v>
      </c>
      <c r="AC93" s="24">
        <v>141.66999999999999</v>
      </c>
    </row>
    <row r="94" spans="1:29" x14ac:dyDescent="0.25">
      <c r="A94" s="5" t="s">
        <v>821</v>
      </c>
      <c r="B94" s="5" t="s">
        <v>823</v>
      </c>
      <c r="C94" s="5" t="s">
        <v>824</v>
      </c>
      <c r="D94">
        <v>630060</v>
      </c>
      <c r="E94" t="s">
        <v>689</v>
      </c>
      <c r="F94" t="s">
        <v>679</v>
      </c>
      <c r="G94" s="5">
        <v>1100001788</v>
      </c>
      <c r="H94" s="8" t="s">
        <v>907</v>
      </c>
      <c r="I94" s="9">
        <v>1</v>
      </c>
      <c r="J94" s="9">
        <v>5</v>
      </c>
      <c r="K94" s="10">
        <v>44643</v>
      </c>
      <c r="L94" s="26">
        <v>8500</v>
      </c>
      <c r="M94" s="24">
        <v>3116.68</v>
      </c>
      <c r="N94" s="24">
        <v>5383.32</v>
      </c>
      <c r="O94" s="20" t="s">
        <v>968</v>
      </c>
      <c r="P94" s="24">
        <v>141.66999999999999</v>
      </c>
      <c r="Q94" s="28"/>
      <c r="R94" s="24">
        <v>141.66999999999999</v>
      </c>
      <c r="S94" s="24">
        <v>141.66999999999999</v>
      </c>
      <c r="T94" s="24">
        <v>141.66999999999999</v>
      </c>
      <c r="U94" s="24">
        <v>141.66999999999999</v>
      </c>
      <c r="V94" s="24">
        <v>141.66999999999999</v>
      </c>
      <c r="W94" s="24">
        <v>141.66999999999999</v>
      </c>
      <c r="X94" s="24">
        <v>141.66999999999999</v>
      </c>
      <c r="Y94" s="24">
        <v>141.66999999999999</v>
      </c>
      <c r="Z94" s="24">
        <v>141.66999999999999</v>
      </c>
      <c r="AA94" s="24">
        <v>141.66999999999999</v>
      </c>
      <c r="AB94" s="24">
        <v>141.66999999999999</v>
      </c>
      <c r="AC94" s="24">
        <v>141.66999999999999</v>
      </c>
    </row>
    <row r="95" spans="1:29" x14ac:dyDescent="0.25">
      <c r="A95" s="5" t="s">
        <v>821</v>
      </c>
      <c r="B95" s="5" t="s">
        <v>822</v>
      </c>
      <c r="C95" s="5" t="s">
        <v>821</v>
      </c>
      <c r="D95">
        <v>630080</v>
      </c>
      <c r="E95" t="s">
        <v>681</v>
      </c>
      <c r="F95" t="s">
        <v>679</v>
      </c>
      <c r="G95" s="5">
        <v>1200002264</v>
      </c>
      <c r="H95" s="8" t="s">
        <v>908</v>
      </c>
      <c r="I95" s="9">
        <v>1</v>
      </c>
      <c r="J95" s="9">
        <v>5</v>
      </c>
      <c r="K95" s="10">
        <v>44572</v>
      </c>
      <c r="L95" s="26">
        <v>28499.43</v>
      </c>
      <c r="M95" s="24">
        <v>11399.78</v>
      </c>
      <c r="N95" s="24">
        <v>17099.650000000001</v>
      </c>
      <c r="O95" s="20" t="s">
        <v>968</v>
      </c>
      <c r="P95" s="24">
        <v>474.99</v>
      </c>
      <c r="Q95" s="28"/>
      <c r="R95" s="24">
        <v>474.99</v>
      </c>
      <c r="S95" s="24">
        <v>474.99</v>
      </c>
      <c r="T95" s="24">
        <v>474.99</v>
      </c>
      <c r="U95" s="24">
        <v>474.99</v>
      </c>
      <c r="V95" s="24">
        <v>474.99</v>
      </c>
      <c r="W95" s="24">
        <v>474.99</v>
      </c>
      <c r="X95" s="24">
        <v>474.99</v>
      </c>
      <c r="Y95" s="24">
        <v>474.99</v>
      </c>
      <c r="Z95" s="24">
        <v>474.99</v>
      </c>
      <c r="AA95" s="24">
        <v>474.99</v>
      </c>
      <c r="AB95" s="24">
        <v>474.99</v>
      </c>
      <c r="AC95" s="24">
        <v>474.99</v>
      </c>
    </row>
    <row r="96" spans="1:29" x14ac:dyDescent="0.25">
      <c r="A96" s="5" t="s">
        <v>821</v>
      </c>
      <c r="B96" s="5" t="s">
        <v>822</v>
      </c>
      <c r="C96" s="5" t="s">
        <v>821</v>
      </c>
      <c r="D96">
        <v>630080</v>
      </c>
      <c r="E96" t="s">
        <v>681</v>
      </c>
      <c r="F96" t="s">
        <v>679</v>
      </c>
      <c r="G96" s="5">
        <v>1200002265</v>
      </c>
      <c r="H96" s="8" t="s">
        <v>908</v>
      </c>
      <c r="I96" s="9">
        <v>1</v>
      </c>
      <c r="J96" s="9">
        <v>5</v>
      </c>
      <c r="K96" s="10">
        <v>44572</v>
      </c>
      <c r="L96" s="26">
        <v>28500</v>
      </c>
      <c r="M96" s="24">
        <v>11400</v>
      </c>
      <c r="N96" s="24">
        <v>17100</v>
      </c>
      <c r="O96" s="20" t="s">
        <v>968</v>
      </c>
      <c r="P96" s="24">
        <v>475</v>
      </c>
      <c r="Q96" s="28"/>
      <c r="R96" s="24">
        <v>475</v>
      </c>
      <c r="S96" s="24">
        <v>475</v>
      </c>
      <c r="T96" s="24">
        <v>475</v>
      </c>
      <c r="U96" s="24">
        <v>475</v>
      </c>
      <c r="V96" s="24">
        <v>475</v>
      </c>
      <c r="W96" s="24">
        <v>475</v>
      </c>
      <c r="X96" s="24">
        <v>475</v>
      </c>
      <c r="Y96" s="24">
        <v>475</v>
      </c>
      <c r="Z96" s="24">
        <v>475</v>
      </c>
      <c r="AA96" s="24">
        <v>475</v>
      </c>
      <c r="AB96" s="24">
        <v>475</v>
      </c>
      <c r="AC96" s="24">
        <v>475</v>
      </c>
    </row>
    <row r="97" spans="1:29" x14ac:dyDescent="0.25">
      <c r="A97" s="5" t="s">
        <v>821</v>
      </c>
      <c r="B97" s="5" t="s">
        <v>822</v>
      </c>
      <c r="C97" s="5" t="s">
        <v>821</v>
      </c>
      <c r="D97">
        <v>630080</v>
      </c>
      <c r="E97" t="s">
        <v>681</v>
      </c>
      <c r="F97" t="s">
        <v>679</v>
      </c>
      <c r="G97" s="5">
        <v>1200002266</v>
      </c>
      <c r="H97" s="8" t="s">
        <v>908</v>
      </c>
      <c r="I97" s="9">
        <v>1</v>
      </c>
      <c r="J97" s="9">
        <v>5</v>
      </c>
      <c r="K97" s="10">
        <v>44572</v>
      </c>
      <c r="L97" s="26">
        <v>28500</v>
      </c>
      <c r="M97" s="24">
        <v>11400</v>
      </c>
      <c r="N97" s="24">
        <v>17100</v>
      </c>
      <c r="O97" s="20" t="s">
        <v>968</v>
      </c>
      <c r="P97" s="24">
        <v>475</v>
      </c>
      <c r="Q97" s="28"/>
      <c r="R97" s="24">
        <v>475</v>
      </c>
      <c r="S97" s="24">
        <v>475</v>
      </c>
      <c r="T97" s="24">
        <v>475</v>
      </c>
      <c r="U97" s="24">
        <v>475</v>
      </c>
      <c r="V97" s="24">
        <v>475</v>
      </c>
      <c r="W97" s="24">
        <v>475</v>
      </c>
      <c r="X97" s="24">
        <v>475</v>
      </c>
      <c r="Y97" s="24">
        <v>475</v>
      </c>
      <c r="Z97" s="24">
        <v>475</v>
      </c>
      <c r="AA97" s="24">
        <v>475</v>
      </c>
      <c r="AB97" s="24">
        <v>475</v>
      </c>
      <c r="AC97" s="24">
        <v>475</v>
      </c>
    </row>
    <row r="98" spans="1:29" x14ac:dyDescent="0.25">
      <c r="A98" s="5" t="s">
        <v>821</v>
      </c>
      <c r="B98" s="5" t="s">
        <v>822</v>
      </c>
      <c r="C98" s="5" t="s">
        <v>821</v>
      </c>
      <c r="D98">
        <v>630080</v>
      </c>
      <c r="E98" t="s">
        <v>681</v>
      </c>
      <c r="F98" t="s">
        <v>679</v>
      </c>
      <c r="G98" s="5">
        <v>1200002267</v>
      </c>
      <c r="H98" s="8" t="s">
        <v>908</v>
      </c>
      <c r="I98" s="9">
        <v>1</v>
      </c>
      <c r="J98" s="9">
        <v>5</v>
      </c>
      <c r="K98" s="10">
        <v>44575</v>
      </c>
      <c r="L98" s="26">
        <v>28500</v>
      </c>
      <c r="M98" s="24">
        <v>11400</v>
      </c>
      <c r="N98" s="24">
        <v>17100</v>
      </c>
      <c r="O98" s="20" t="s">
        <v>968</v>
      </c>
      <c r="P98" s="24">
        <v>475</v>
      </c>
      <c r="Q98" s="28"/>
      <c r="R98" s="24">
        <v>475</v>
      </c>
      <c r="S98" s="24">
        <v>475</v>
      </c>
      <c r="T98" s="24">
        <v>475</v>
      </c>
      <c r="U98" s="24">
        <v>475</v>
      </c>
      <c r="V98" s="24">
        <v>475</v>
      </c>
      <c r="W98" s="24">
        <v>475</v>
      </c>
      <c r="X98" s="24">
        <v>475</v>
      </c>
      <c r="Y98" s="24">
        <v>475</v>
      </c>
      <c r="Z98" s="24">
        <v>475</v>
      </c>
      <c r="AA98" s="24">
        <v>475</v>
      </c>
      <c r="AB98" s="24">
        <v>475</v>
      </c>
      <c r="AC98" s="24">
        <v>475</v>
      </c>
    </row>
    <row r="99" spans="1:29" x14ac:dyDescent="0.25">
      <c r="A99" s="5" t="s">
        <v>821</v>
      </c>
      <c r="B99" s="5" t="s">
        <v>822</v>
      </c>
      <c r="C99" s="5" t="s">
        <v>821</v>
      </c>
      <c r="D99">
        <v>630080</v>
      </c>
      <c r="E99" t="s">
        <v>681</v>
      </c>
      <c r="F99" t="s">
        <v>679</v>
      </c>
      <c r="G99" s="5">
        <v>1200002268</v>
      </c>
      <c r="H99" s="8" t="s">
        <v>908</v>
      </c>
      <c r="I99" s="9">
        <v>1</v>
      </c>
      <c r="J99" s="9">
        <v>5</v>
      </c>
      <c r="K99" s="10">
        <v>44575</v>
      </c>
      <c r="L99" s="26">
        <v>28500</v>
      </c>
      <c r="M99" s="24">
        <v>11400</v>
      </c>
      <c r="N99" s="24">
        <v>17100</v>
      </c>
      <c r="O99" s="20" t="s">
        <v>968</v>
      </c>
      <c r="P99" s="24">
        <v>475</v>
      </c>
      <c r="Q99" s="28"/>
      <c r="R99" s="24">
        <v>475</v>
      </c>
      <c r="S99" s="24">
        <v>475</v>
      </c>
      <c r="T99" s="24">
        <v>475</v>
      </c>
      <c r="U99" s="24">
        <v>475</v>
      </c>
      <c r="V99" s="24">
        <v>475</v>
      </c>
      <c r="W99" s="24">
        <v>475</v>
      </c>
      <c r="X99" s="24">
        <v>475</v>
      </c>
      <c r="Y99" s="24">
        <v>475</v>
      </c>
      <c r="Z99" s="24">
        <v>475</v>
      </c>
      <c r="AA99" s="24">
        <v>475</v>
      </c>
      <c r="AB99" s="24">
        <v>475</v>
      </c>
      <c r="AC99" s="24">
        <v>475</v>
      </c>
    </row>
    <row r="100" spans="1:29" x14ac:dyDescent="0.25">
      <c r="A100" s="5" t="s">
        <v>821</v>
      </c>
      <c r="B100" s="5" t="s">
        <v>822</v>
      </c>
      <c r="C100" s="5" t="s">
        <v>821</v>
      </c>
      <c r="D100">
        <v>630080</v>
      </c>
      <c r="E100" t="s">
        <v>681</v>
      </c>
      <c r="F100" t="s">
        <v>679</v>
      </c>
      <c r="G100" s="5">
        <v>1200002269</v>
      </c>
      <c r="H100" s="8" t="s">
        <v>908</v>
      </c>
      <c r="I100" s="9">
        <v>1</v>
      </c>
      <c r="J100" s="9">
        <v>5</v>
      </c>
      <c r="K100" s="10">
        <v>44575</v>
      </c>
      <c r="L100" s="26">
        <v>28500</v>
      </c>
      <c r="M100" s="24">
        <v>11400</v>
      </c>
      <c r="N100" s="24">
        <v>17100</v>
      </c>
      <c r="O100" s="20" t="s">
        <v>968</v>
      </c>
      <c r="P100" s="24">
        <v>475</v>
      </c>
      <c r="Q100" s="28"/>
      <c r="R100" s="24">
        <v>475</v>
      </c>
      <c r="S100" s="24">
        <v>475</v>
      </c>
      <c r="T100" s="24">
        <v>475</v>
      </c>
      <c r="U100" s="24">
        <v>475</v>
      </c>
      <c r="V100" s="24">
        <v>475</v>
      </c>
      <c r="W100" s="24">
        <v>475</v>
      </c>
      <c r="X100" s="24">
        <v>475</v>
      </c>
      <c r="Y100" s="24">
        <v>475</v>
      </c>
      <c r="Z100" s="24">
        <v>475</v>
      </c>
      <c r="AA100" s="24">
        <v>475</v>
      </c>
      <c r="AB100" s="24">
        <v>475</v>
      </c>
      <c r="AC100" s="24">
        <v>475</v>
      </c>
    </row>
    <row r="101" spans="1:29" x14ac:dyDescent="0.25">
      <c r="A101" s="5" t="s">
        <v>821</v>
      </c>
      <c r="B101" s="5" t="s">
        <v>822</v>
      </c>
      <c r="C101" s="5" t="s">
        <v>821</v>
      </c>
      <c r="D101">
        <v>630080</v>
      </c>
      <c r="E101" t="s">
        <v>681</v>
      </c>
      <c r="F101" t="s">
        <v>679</v>
      </c>
      <c r="G101" s="5">
        <v>1200002270</v>
      </c>
      <c r="H101" s="8" t="s">
        <v>908</v>
      </c>
      <c r="I101" s="9">
        <v>1</v>
      </c>
      <c r="J101" s="9">
        <v>5</v>
      </c>
      <c r="K101" s="10">
        <v>44575</v>
      </c>
      <c r="L101" s="26">
        <v>28500</v>
      </c>
      <c r="M101" s="24">
        <v>11400</v>
      </c>
      <c r="N101" s="24">
        <v>17100</v>
      </c>
      <c r="O101" s="20" t="s">
        <v>968</v>
      </c>
      <c r="P101" s="24">
        <v>475</v>
      </c>
      <c r="Q101" s="28"/>
      <c r="R101" s="24">
        <v>475</v>
      </c>
      <c r="S101" s="24">
        <v>475</v>
      </c>
      <c r="T101" s="24">
        <v>475</v>
      </c>
      <c r="U101" s="24">
        <v>475</v>
      </c>
      <c r="V101" s="24">
        <v>475</v>
      </c>
      <c r="W101" s="24">
        <v>475</v>
      </c>
      <c r="X101" s="24">
        <v>475</v>
      </c>
      <c r="Y101" s="24">
        <v>475</v>
      </c>
      <c r="Z101" s="24">
        <v>475</v>
      </c>
      <c r="AA101" s="24">
        <v>475</v>
      </c>
      <c r="AB101" s="24">
        <v>475</v>
      </c>
      <c r="AC101" s="24">
        <v>475</v>
      </c>
    </row>
    <row r="102" spans="1:29" x14ac:dyDescent="0.25">
      <c r="A102" s="5" t="s">
        <v>821</v>
      </c>
      <c r="B102" s="5" t="s">
        <v>822</v>
      </c>
      <c r="C102" s="5" t="s">
        <v>821</v>
      </c>
      <c r="D102">
        <v>630080</v>
      </c>
      <c r="E102" t="s">
        <v>681</v>
      </c>
      <c r="F102" t="s">
        <v>679</v>
      </c>
      <c r="G102" s="5">
        <v>1200002271</v>
      </c>
      <c r="H102" s="8" t="s">
        <v>908</v>
      </c>
      <c r="I102" s="9">
        <v>1</v>
      </c>
      <c r="J102" s="9">
        <v>5</v>
      </c>
      <c r="K102" s="10">
        <v>44575</v>
      </c>
      <c r="L102" s="26">
        <v>28500</v>
      </c>
      <c r="M102" s="24">
        <v>11400</v>
      </c>
      <c r="N102" s="24">
        <v>17100</v>
      </c>
      <c r="O102" s="20" t="s">
        <v>968</v>
      </c>
      <c r="P102" s="24">
        <v>475</v>
      </c>
      <c r="Q102" s="28"/>
      <c r="R102" s="24">
        <v>475</v>
      </c>
      <c r="S102" s="24">
        <v>475</v>
      </c>
      <c r="T102" s="24">
        <v>475</v>
      </c>
      <c r="U102" s="24">
        <v>475</v>
      </c>
      <c r="V102" s="24">
        <v>475</v>
      </c>
      <c r="W102" s="24">
        <v>475</v>
      </c>
      <c r="X102" s="24">
        <v>475</v>
      </c>
      <c r="Y102" s="24">
        <v>475</v>
      </c>
      <c r="Z102" s="24">
        <v>475</v>
      </c>
      <c r="AA102" s="24">
        <v>475</v>
      </c>
      <c r="AB102" s="24">
        <v>475</v>
      </c>
      <c r="AC102" s="24">
        <v>475</v>
      </c>
    </row>
    <row r="103" spans="1:29" x14ac:dyDescent="0.25">
      <c r="A103" s="5" t="s">
        <v>821</v>
      </c>
      <c r="B103" s="5" t="s">
        <v>822</v>
      </c>
      <c r="C103" s="5" t="s">
        <v>821</v>
      </c>
      <c r="D103">
        <v>630080</v>
      </c>
      <c r="E103" t="s">
        <v>681</v>
      </c>
      <c r="F103" t="s">
        <v>679</v>
      </c>
      <c r="G103" s="5">
        <v>1200002272</v>
      </c>
      <c r="H103" s="8" t="s">
        <v>908</v>
      </c>
      <c r="I103" s="9">
        <v>1</v>
      </c>
      <c r="J103" s="9">
        <v>5</v>
      </c>
      <c r="K103" s="10">
        <v>44575</v>
      </c>
      <c r="L103" s="26">
        <v>28500</v>
      </c>
      <c r="M103" s="24">
        <v>11400</v>
      </c>
      <c r="N103" s="24">
        <v>17100</v>
      </c>
      <c r="O103" s="20" t="s">
        <v>968</v>
      </c>
      <c r="P103" s="24">
        <v>475</v>
      </c>
      <c r="Q103" s="28"/>
      <c r="R103" s="24">
        <v>475</v>
      </c>
      <c r="S103" s="24">
        <v>475</v>
      </c>
      <c r="T103" s="24">
        <v>475</v>
      </c>
      <c r="U103" s="24">
        <v>475</v>
      </c>
      <c r="V103" s="24">
        <v>475</v>
      </c>
      <c r="W103" s="24">
        <v>475</v>
      </c>
      <c r="X103" s="24">
        <v>475</v>
      </c>
      <c r="Y103" s="24">
        <v>475</v>
      </c>
      <c r="Z103" s="24">
        <v>475</v>
      </c>
      <c r="AA103" s="24">
        <v>475</v>
      </c>
      <c r="AB103" s="24">
        <v>475</v>
      </c>
      <c r="AC103" s="24">
        <v>475</v>
      </c>
    </row>
    <row r="104" spans="1:29" x14ac:dyDescent="0.25">
      <c r="A104" s="5" t="s">
        <v>821</v>
      </c>
      <c r="B104" s="5" t="s">
        <v>822</v>
      </c>
      <c r="C104" s="5" t="s">
        <v>821</v>
      </c>
      <c r="D104">
        <v>630080</v>
      </c>
      <c r="E104" t="s">
        <v>681</v>
      </c>
      <c r="F104" t="s">
        <v>679</v>
      </c>
      <c r="G104" s="5">
        <v>1200002273</v>
      </c>
      <c r="H104" s="8" t="s">
        <v>908</v>
      </c>
      <c r="I104" s="9">
        <v>1</v>
      </c>
      <c r="J104" s="9">
        <v>5</v>
      </c>
      <c r="K104" s="10">
        <v>44575</v>
      </c>
      <c r="L104" s="26">
        <v>28500</v>
      </c>
      <c r="M104" s="24">
        <v>11400</v>
      </c>
      <c r="N104" s="24">
        <v>17100</v>
      </c>
      <c r="O104" s="20" t="s">
        <v>968</v>
      </c>
      <c r="P104" s="24">
        <v>475</v>
      </c>
      <c r="Q104" s="28"/>
      <c r="R104" s="24">
        <v>475</v>
      </c>
      <c r="S104" s="24">
        <v>475</v>
      </c>
      <c r="T104" s="24">
        <v>475</v>
      </c>
      <c r="U104" s="24">
        <v>475</v>
      </c>
      <c r="V104" s="24">
        <v>475</v>
      </c>
      <c r="W104" s="24">
        <v>475</v>
      </c>
      <c r="X104" s="24">
        <v>475</v>
      </c>
      <c r="Y104" s="24">
        <v>475</v>
      </c>
      <c r="Z104" s="24">
        <v>475</v>
      </c>
      <c r="AA104" s="24">
        <v>475</v>
      </c>
      <c r="AB104" s="24">
        <v>475</v>
      </c>
      <c r="AC104" s="24">
        <v>475</v>
      </c>
    </row>
    <row r="105" spans="1:29" x14ac:dyDescent="0.25">
      <c r="A105" s="5" t="s">
        <v>821</v>
      </c>
      <c r="B105" s="5" t="s">
        <v>822</v>
      </c>
      <c r="C105" s="5" t="s">
        <v>821</v>
      </c>
      <c r="D105">
        <v>630080</v>
      </c>
      <c r="E105" t="s">
        <v>681</v>
      </c>
      <c r="F105" t="s">
        <v>679</v>
      </c>
      <c r="G105" s="5">
        <v>1200002274</v>
      </c>
      <c r="H105" s="8" t="s">
        <v>908</v>
      </c>
      <c r="I105" s="9">
        <v>1</v>
      </c>
      <c r="J105" s="9">
        <v>5</v>
      </c>
      <c r="K105" s="10">
        <v>44575</v>
      </c>
      <c r="L105" s="26">
        <v>28500</v>
      </c>
      <c r="M105" s="24">
        <v>11400</v>
      </c>
      <c r="N105" s="24">
        <v>17100</v>
      </c>
      <c r="O105" s="20" t="s">
        <v>968</v>
      </c>
      <c r="P105" s="24">
        <v>475</v>
      </c>
      <c r="Q105" s="28"/>
      <c r="R105" s="24">
        <v>475</v>
      </c>
      <c r="S105" s="24">
        <v>475</v>
      </c>
      <c r="T105" s="24">
        <v>475</v>
      </c>
      <c r="U105" s="24">
        <v>475</v>
      </c>
      <c r="V105" s="24">
        <v>475</v>
      </c>
      <c r="W105" s="24">
        <v>475</v>
      </c>
      <c r="X105" s="24">
        <v>475</v>
      </c>
      <c r="Y105" s="24">
        <v>475</v>
      </c>
      <c r="Z105" s="24">
        <v>475</v>
      </c>
      <c r="AA105" s="24">
        <v>475</v>
      </c>
      <c r="AB105" s="24">
        <v>475</v>
      </c>
      <c r="AC105" s="24">
        <v>475</v>
      </c>
    </row>
    <row r="106" spans="1:29" x14ac:dyDescent="0.25">
      <c r="A106" s="5" t="s">
        <v>821</v>
      </c>
      <c r="B106" s="5" t="s">
        <v>822</v>
      </c>
      <c r="C106" s="5" t="s">
        <v>821</v>
      </c>
      <c r="D106">
        <v>630080</v>
      </c>
      <c r="E106" t="s">
        <v>681</v>
      </c>
      <c r="F106" t="s">
        <v>679</v>
      </c>
      <c r="G106" s="5">
        <v>1200002275</v>
      </c>
      <c r="H106" s="8" t="s">
        <v>908</v>
      </c>
      <c r="I106" s="9">
        <v>1</v>
      </c>
      <c r="J106" s="9">
        <v>5</v>
      </c>
      <c r="K106" s="10">
        <v>44580</v>
      </c>
      <c r="L106" s="26">
        <v>28500</v>
      </c>
      <c r="M106" s="24">
        <v>11400</v>
      </c>
      <c r="N106" s="24">
        <v>17100</v>
      </c>
      <c r="O106" s="20" t="s">
        <v>968</v>
      </c>
      <c r="P106" s="24">
        <v>475</v>
      </c>
      <c r="Q106" s="28"/>
      <c r="R106" s="24">
        <v>475</v>
      </c>
      <c r="S106" s="24">
        <v>475</v>
      </c>
      <c r="T106" s="24">
        <v>475</v>
      </c>
      <c r="U106" s="24">
        <v>475</v>
      </c>
      <c r="V106" s="24">
        <v>475</v>
      </c>
      <c r="W106" s="24">
        <v>475</v>
      </c>
      <c r="X106" s="24">
        <v>475</v>
      </c>
      <c r="Y106" s="24">
        <v>475</v>
      </c>
      <c r="Z106" s="24">
        <v>475</v>
      </c>
      <c r="AA106" s="24">
        <v>475</v>
      </c>
      <c r="AB106" s="24">
        <v>475</v>
      </c>
      <c r="AC106" s="24">
        <v>475</v>
      </c>
    </row>
    <row r="107" spans="1:29" x14ac:dyDescent="0.25">
      <c r="A107" s="5" t="s">
        <v>821</v>
      </c>
      <c r="B107" s="5" t="s">
        <v>822</v>
      </c>
      <c r="C107" s="5" t="s">
        <v>821</v>
      </c>
      <c r="D107">
        <v>630080</v>
      </c>
      <c r="E107" t="s">
        <v>681</v>
      </c>
      <c r="F107" t="s">
        <v>679</v>
      </c>
      <c r="G107" s="5">
        <v>1200002276</v>
      </c>
      <c r="H107" s="8" t="s">
        <v>908</v>
      </c>
      <c r="I107" s="9">
        <v>1</v>
      </c>
      <c r="J107" s="9">
        <v>5</v>
      </c>
      <c r="K107" s="10">
        <v>44580</v>
      </c>
      <c r="L107" s="26">
        <v>28500</v>
      </c>
      <c r="M107" s="24">
        <v>11400</v>
      </c>
      <c r="N107" s="24">
        <v>17100</v>
      </c>
      <c r="O107" s="20" t="s">
        <v>968</v>
      </c>
      <c r="P107" s="24">
        <v>475</v>
      </c>
      <c r="Q107" s="28"/>
      <c r="R107" s="24">
        <v>475</v>
      </c>
      <c r="S107" s="24">
        <v>475</v>
      </c>
      <c r="T107" s="24">
        <v>475</v>
      </c>
      <c r="U107" s="24">
        <v>475</v>
      </c>
      <c r="V107" s="24">
        <v>475</v>
      </c>
      <c r="W107" s="24">
        <v>475</v>
      </c>
      <c r="X107" s="24">
        <v>475</v>
      </c>
      <c r="Y107" s="24">
        <v>475</v>
      </c>
      <c r="Z107" s="24">
        <v>475</v>
      </c>
      <c r="AA107" s="24">
        <v>475</v>
      </c>
      <c r="AB107" s="24">
        <v>475</v>
      </c>
      <c r="AC107" s="24">
        <v>475</v>
      </c>
    </row>
    <row r="108" spans="1:29" x14ac:dyDescent="0.25">
      <c r="A108" s="5" t="s">
        <v>821</v>
      </c>
      <c r="B108" s="5" t="s">
        <v>822</v>
      </c>
      <c r="C108" s="5" t="s">
        <v>821</v>
      </c>
      <c r="D108">
        <v>630080</v>
      </c>
      <c r="E108" t="s">
        <v>681</v>
      </c>
      <c r="F108" t="s">
        <v>679</v>
      </c>
      <c r="G108" s="5">
        <v>1200002277</v>
      </c>
      <c r="H108" s="8" t="s">
        <v>908</v>
      </c>
      <c r="I108" s="9">
        <v>1</v>
      </c>
      <c r="J108" s="9">
        <v>5</v>
      </c>
      <c r="K108" s="10">
        <v>44580</v>
      </c>
      <c r="L108" s="26">
        <v>28500</v>
      </c>
      <c r="M108" s="24">
        <v>11400</v>
      </c>
      <c r="N108" s="24">
        <v>17100</v>
      </c>
      <c r="O108" s="20" t="s">
        <v>968</v>
      </c>
      <c r="P108" s="24">
        <v>475</v>
      </c>
      <c r="Q108" s="28"/>
      <c r="R108" s="24">
        <v>475</v>
      </c>
      <c r="S108" s="24">
        <v>475</v>
      </c>
      <c r="T108" s="24">
        <v>475</v>
      </c>
      <c r="U108" s="24">
        <v>475</v>
      </c>
      <c r="V108" s="24">
        <v>475</v>
      </c>
      <c r="W108" s="24">
        <v>475</v>
      </c>
      <c r="X108" s="24">
        <v>475</v>
      </c>
      <c r="Y108" s="24">
        <v>475</v>
      </c>
      <c r="Z108" s="24">
        <v>475</v>
      </c>
      <c r="AA108" s="24">
        <v>475</v>
      </c>
      <c r="AB108" s="24">
        <v>475</v>
      </c>
      <c r="AC108" s="24">
        <v>475</v>
      </c>
    </row>
    <row r="109" spans="1:29" x14ac:dyDescent="0.25">
      <c r="A109" s="5" t="s">
        <v>821</v>
      </c>
      <c r="B109" s="5" t="s">
        <v>822</v>
      </c>
      <c r="C109" s="5" t="s">
        <v>821</v>
      </c>
      <c r="D109">
        <v>630080</v>
      </c>
      <c r="E109" t="s">
        <v>681</v>
      </c>
      <c r="F109" t="s">
        <v>679</v>
      </c>
      <c r="G109" s="5">
        <v>1200002278</v>
      </c>
      <c r="H109" s="8" t="s">
        <v>908</v>
      </c>
      <c r="I109" s="9">
        <v>1</v>
      </c>
      <c r="J109" s="9">
        <v>5</v>
      </c>
      <c r="K109" s="10">
        <v>44580</v>
      </c>
      <c r="L109" s="26">
        <v>28500</v>
      </c>
      <c r="M109" s="24">
        <v>11400</v>
      </c>
      <c r="N109" s="24">
        <v>17100</v>
      </c>
      <c r="O109" s="20" t="s">
        <v>968</v>
      </c>
      <c r="P109" s="24">
        <v>475</v>
      </c>
      <c r="Q109" s="28"/>
      <c r="R109" s="24">
        <v>475</v>
      </c>
      <c r="S109" s="24">
        <v>475</v>
      </c>
      <c r="T109" s="24">
        <v>475</v>
      </c>
      <c r="U109" s="24">
        <v>475</v>
      </c>
      <c r="V109" s="24">
        <v>475</v>
      </c>
      <c r="W109" s="24">
        <v>475</v>
      </c>
      <c r="X109" s="24">
        <v>475</v>
      </c>
      <c r="Y109" s="24">
        <v>475</v>
      </c>
      <c r="Z109" s="24">
        <v>475</v>
      </c>
      <c r="AA109" s="24">
        <v>475</v>
      </c>
      <c r="AB109" s="24">
        <v>475</v>
      </c>
      <c r="AC109" s="24">
        <v>475</v>
      </c>
    </row>
    <row r="110" spans="1:29" x14ac:dyDescent="0.25">
      <c r="A110" s="5" t="s">
        <v>821</v>
      </c>
      <c r="B110" s="5" t="s">
        <v>822</v>
      </c>
      <c r="C110" s="5" t="s">
        <v>821</v>
      </c>
      <c r="D110">
        <v>630080</v>
      </c>
      <c r="E110" t="s">
        <v>681</v>
      </c>
      <c r="F110" t="s">
        <v>679</v>
      </c>
      <c r="G110" s="5">
        <v>1200002279</v>
      </c>
      <c r="H110" s="8" t="s">
        <v>908</v>
      </c>
      <c r="I110" s="9">
        <v>1</v>
      </c>
      <c r="J110" s="9">
        <v>5</v>
      </c>
      <c r="K110" s="10">
        <v>44587</v>
      </c>
      <c r="L110" s="26">
        <v>28500</v>
      </c>
      <c r="M110" s="24">
        <v>11400</v>
      </c>
      <c r="N110" s="24">
        <v>17100</v>
      </c>
      <c r="O110" s="20" t="s">
        <v>968</v>
      </c>
      <c r="P110" s="24">
        <v>475</v>
      </c>
      <c r="Q110" s="28"/>
      <c r="R110" s="24">
        <v>475</v>
      </c>
      <c r="S110" s="24">
        <v>475</v>
      </c>
      <c r="T110" s="24">
        <v>475</v>
      </c>
      <c r="U110" s="24">
        <v>475</v>
      </c>
      <c r="V110" s="24">
        <v>475</v>
      </c>
      <c r="W110" s="24">
        <v>475</v>
      </c>
      <c r="X110" s="24">
        <v>475</v>
      </c>
      <c r="Y110" s="24">
        <v>475</v>
      </c>
      <c r="Z110" s="24">
        <v>475</v>
      </c>
      <c r="AA110" s="24">
        <v>475</v>
      </c>
      <c r="AB110" s="24">
        <v>475</v>
      </c>
      <c r="AC110" s="24">
        <v>475</v>
      </c>
    </row>
    <row r="111" spans="1:29" x14ac:dyDescent="0.25">
      <c r="A111" s="5" t="s">
        <v>821</v>
      </c>
      <c r="B111" s="5" t="s">
        <v>823</v>
      </c>
      <c r="C111" s="5" t="s">
        <v>824</v>
      </c>
      <c r="D111">
        <v>630080</v>
      </c>
      <c r="E111" t="s">
        <v>681</v>
      </c>
      <c r="F111" t="s">
        <v>679</v>
      </c>
      <c r="G111" s="5">
        <v>1200002281</v>
      </c>
      <c r="H111" s="8" t="s">
        <v>909</v>
      </c>
      <c r="I111" s="9">
        <v>1</v>
      </c>
      <c r="J111" s="9">
        <v>5</v>
      </c>
      <c r="K111" s="10">
        <v>44719</v>
      </c>
      <c r="L111" s="26">
        <v>29500</v>
      </c>
      <c r="M111" s="24">
        <v>9341.68</v>
      </c>
      <c r="N111" s="24">
        <v>20158.32</v>
      </c>
      <c r="O111" s="20" t="s">
        <v>968</v>
      </c>
      <c r="P111" s="24">
        <v>491.67</v>
      </c>
      <c r="Q111" s="28"/>
      <c r="R111" s="24">
        <v>491.67</v>
      </c>
      <c r="S111" s="24">
        <v>491.67</v>
      </c>
      <c r="T111" s="24">
        <v>491.67</v>
      </c>
      <c r="U111" s="24">
        <v>491.67</v>
      </c>
      <c r="V111" s="24">
        <v>491.67</v>
      </c>
      <c r="W111" s="24">
        <v>491.67</v>
      </c>
      <c r="X111" s="24">
        <v>491.67</v>
      </c>
      <c r="Y111" s="24">
        <v>491.67</v>
      </c>
      <c r="Z111" s="24">
        <v>491.67</v>
      </c>
      <c r="AA111" s="24">
        <v>491.67</v>
      </c>
      <c r="AB111" s="24">
        <v>491.67</v>
      </c>
      <c r="AC111" s="24">
        <v>491.67</v>
      </c>
    </row>
    <row r="112" spans="1:29" x14ac:dyDescent="0.25">
      <c r="A112" s="5" t="s">
        <v>821</v>
      </c>
      <c r="B112" s="5" t="s">
        <v>823</v>
      </c>
      <c r="C112" s="5" t="s">
        <v>824</v>
      </c>
      <c r="D112">
        <v>630080</v>
      </c>
      <c r="E112" t="s">
        <v>681</v>
      </c>
      <c r="F112" t="s">
        <v>679</v>
      </c>
      <c r="G112" s="5">
        <v>1200002282</v>
      </c>
      <c r="H112" s="8" t="s">
        <v>910</v>
      </c>
      <c r="I112" s="9">
        <v>1</v>
      </c>
      <c r="J112" s="9">
        <v>5</v>
      </c>
      <c r="K112" s="10">
        <v>44719</v>
      </c>
      <c r="L112" s="26">
        <v>41900</v>
      </c>
      <c r="M112" s="24">
        <v>13268.32</v>
      </c>
      <c r="N112" s="24">
        <v>28631.68</v>
      </c>
      <c r="O112" s="20" t="s">
        <v>968</v>
      </c>
      <c r="P112" s="24">
        <v>698.33</v>
      </c>
      <c r="Q112" s="28"/>
      <c r="R112" s="24">
        <v>698.33</v>
      </c>
      <c r="S112" s="24">
        <v>698.33</v>
      </c>
      <c r="T112" s="24">
        <v>698.33</v>
      </c>
      <c r="U112" s="24">
        <v>698.33</v>
      </c>
      <c r="V112" s="24">
        <v>698.33</v>
      </c>
      <c r="W112" s="24">
        <v>698.33</v>
      </c>
      <c r="X112" s="24">
        <v>698.33</v>
      </c>
      <c r="Y112" s="24">
        <v>698.33</v>
      </c>
      <c r="Z112" s="24">
        <v>698.33</v>
      </c>
      <c r="AA112" s="24">
        <v>698.33</v>
      </c>
      <c r="AB112" s="24">
        <v>698.33</v>
      </c>
      <c r="AC112" s="24">
        <v>698.33</v>
      </c>
    </row>
    <row r="113" spans="1:29" x14ac:dyDescent="0.25">
      <c r="A113" s="5" t="s">
        <v>821</v>
      </c>
      <c r="B113" s="5" t="s">
        <v>823</v>
      </c>
      <c r="C113" s="5" t="s">
        <v>824</v>
      </c>
      <c r="D113">
        <v>630080</v>
      </c>
      <c r="E113" t="s">
        <v>681</v>
      </c>
      <c r="F113" t="s">
        <v>679</v>
      </c>
      <c r="G113" s="5">
        <v>1200002283</v>
      </c>
      <c r="H113" s="8" t="s">
        <v>910</v>
      </c>
      <c r="I113" s="9">
        <v>1</v>
      </c>
      <c r="J113" s="9">
        <v>5</v>
      </c>
      <c r="K113" s="10">
        <v>44719</v>
      </c>
      <c r="L113" s="26">
        <v>41900</v>
      </c>
      <c r="M113" s="24">
        <v>13268.32</v>
      </c>
      <c r="N113" s="24">
        <v>28631.68</v>
      </c>
      <c r="O113" s="20" t="s">
        <v>968</v>
      </c>
      <c r="P113" s="24">
        <v>698.33</v>
      </c>
      <c r="Q113" s="28"/>
      <c r="R113" s="24">
        <v>698.33</v>
      </c>
      <c r="S113" s="24">
        <v>698.33</v>
      </c>
      <c r="T113" s="24">
        <v>698.33</v>
      </c>
      <c r="U113" s="24">
        <v>698.33</v>
      </c>
      <c r="V113" s="24">
        <v>698.33</v>
      </c>
      <c r="W113" s="24">
        <v>698.33</v>
      </c>
      <c r="X113" s="24">
        <v>698.33</v>
      </c>
      <c r="Y113" s="24">
        <v>698.33</v>
      </c>
      <c r="Z113" s="24">
        <v>698.33</v>
      </c>
      <c r="AA113" s="24">
        <v>698.33</v>
      </c>
      <c r="AB113" s="24">
        <v>698.33</v>
      </c>
      <c r="AC113" s="24">
        <v>698.33</v>
      </c>
    </row>
    <row r="114" spans="1:29" x14ac:dyDescent="0.25">
      <c r="A114" s="5" t="s">
        <v>821</v>
      </c>
      <c r="B114" s="5" t="s">
        <v>823</v>
      </c>
      <c r="C114" s="5" t="s">
        <v>824</v>
      </c>
      <c r="D114">
        <v>630080</v>
      </c>
      <c r="E114" t="s">
        <v>681</v>
      </c>
      <c r="F114" t="s">
        <v>679</v>
      </c>
      <c r="G114" s="5">
        <v>1200002284</v>
      </c>
      <c r="H114" s="8" t="s">
        <v>911</v>
      </c>
      <c r="I114" s="9">
        <v>1</v>
      </c>
      <c r="J114" s="9">
        <v>2</v>
      </c>
      <c r="K114" s="10">
        <v>44644</v>
      </c>
      <c r="L114" s="26">
        <v>5267.86</v>
      </c>
      <c r="M114" s="24">
        <v>4828.87</v>
      </c>
      <c r="N114" s="24">
        <v>438.98999999999978</v>
      </c>
      <c r="O114" s="20" t="s">
        <v>968</v>
      </c>
      <c r="P114" s="24">
        <v>219.5</v>
      </c>
      <c r="Q114" s="28"/>
      <c r="R114" s="24">
        <v>219.5</v>
      </c>
      <c r="S114" s="24">
        <v>219.5</v>
      </c>
      <c r="T114" s="24">
        <v>219.5</v>
      </c>
      <c r="U114" s="24">
        <v>219.5</v>
      </c>
      <c r="V114" s="24">
        <v>219.5</v>
      </c>
      <c r="W114" s="24">
        <v>219.5</v>
      </c>
      <c r="X114" s="24">
        <v>219.5</v>
      </c>
      <c r="Y114" s="24">
        <v>219.5</v>
      </c>
      <c r="Z114" s="24">
        <v>219.5</v>
      </c>
      <c r="AA114" s="24">
        <v>219.5</v>
      </c>
      <c r="AB114" s="24">
        <v>219.5</v>
      </c>
      <c r="AC114" s="24">
        <v>219.5</v>
      </c>
    </row>
    <row r="115" spans="1:29" x14ac:dyDescent="0.25">
      <c r="A115" s="5" t="s">
        <v>821</v>
      </c>
      <c r="B115" s="5" t="s">
        <v>823</v>
      </c>
      <c r="C115" s="5" t="s">
        <v>824</v>
      </c>
      <c r="D115">
        <v>630090</v>
      </c>
      <c r="E115" t="s">
        <v>682</v>
      </c>
      <c r="F115" t="s">
        <v>679</v>
      </c>
      <c r="G115" s="5">
        <v>700000960</v>
      </c>
      <c r="H115" s="8" t="s">
        <v>912</v>
      </c>
      <c r="I115" s="9">
        <v>1</v>
      </c>
      <c r="J115" s="9">
        <v>10</v>
      </c>
      <c r="K115" s="10">
        <v>44637</v>
      </c>
      <c r="L115" s="26">
        <v>279000</v>
      </c>
      <c r="M115" s="24">
        <v>51150</v>
      </c>
      <c r="N115" s="24">
        <v>227850</v>
      </c>
      <c r="O115" s="20" t="s">
        <v>968</v>
      </c>
      <c r="P115" s="24">
        <v>2325</v>
      </c>
      <c r="Q115" s="28"/>
      <c r="R115" s="24">
        <v>2325</v>
      </c>
      <c r="S115" s="24">
        <v>2325</v>
      </c>
      <c r="T115" s="24">
        <v>2325</v>
      </c>
      <c r="U115" s="24">
        <v>2325</v>
      </c>
      <c r="V115" s="24">
        <v>2325</v>
      </c>
      <c r="W115" s="24">
        <v>2325</v>
      </c>
      <c r="X115" s="24">
        <v>2325</v>
      </c>
      <c r="Y115" s="24">
        <v>2325</v>
      </c>
      <c r="Z115" s="24">
        <v>2325</v>
      </c>
      <c r="AA115" s="24">
        <v>2325</v>
      </c>
      <c r="AB115" s="24">
        <v>2325</v>
      </c>
      <c r="AC115" s="24">
        <v>2325</v>
      </c>
    </row>
    <row r="116" spans="1:29" x14ac:dyDescent="0.25">
      <c r="A116" s="5" t="s">
        <v>821</v>
      </c>
      <c r="B116" s="5" t="s">
        <v>823</v>
      </c>
      <c r="C116" s="5" t="s">
        <v>824</v>
      </c>
      <c r="D116">
        <v>630090</v>
      </c>
      <c r="E116" t="s">
        <v>682</v>
      </c>
      <c r="F116" t="s">
        <v>679</v>
      </c>
      <c r="G116" s="5">
        <v>700000961</v>
      </c>
      <c r="H116" s="8" t="s">
        <v>913</v>
      </c>
      <c r="I116" s="9">
        <v>1</v>
      </c>
      <c r="J116" s="9">
        <v>10</v>
      </c>
      <c r="K116" s="10">
        <v>44637</v>
      </c>
      <c r="L116" s="26">
        <v>259200</v>
      </c>
      <c r="M116" s="24">
        <v>47520</v>
      </c>
      <c r="N116" s="24">
        <v>211680</v>
      </c>
      <c r="O116" s="20" t="s">
        <v>968</v>
      </c>
      <c r="P116" s="24">
        <v>2160</v>
      </c>
      <c r="Q116" s="28"/>
      <c r="R116" s="24">
        <v>2160</v>
      </c>
      <c r="S116" s="24">
        <v>2160</v>
      </c>
      <c r="T116" s="24">
        <v>2160</v>
      </c>
      <c r="U116" s="24">
        <v>2160</v>
      </c>
      <c r="V116" s="24">
        <v>2160</v>
      </c>
      <c r="W116" s="24">
        <v>2160</v>
      </c>
      <c r="X116" s="24">
        <v>2160</v>
      </c>
      <c r="Y116" s="24">
        <v>2160</v>
      </c>
      <c r="Z116" s="24">
        <v>2160</v>
      </c>
      <c r="AA116" s="24">
        <v>2160</v>
      </c>
      <c r="AB116" s="24">
        <v>2160</v>
      </c>
      <c r="AC116" s="24">
        <v>2160</v>
      </c>
    </row>
    <row r="117" spans="1:29" x14ac:dyDescent="0.25">
      <c r="A117" s="5" t="s">
        <v>821</v>
      </c>
      <c r="B117" s="5" t="s">
        <v>823</v>
      </c>
      <c r="C117" s="5" t="s">
        <v>824</v>
      </c>
      <c r="D117">
        <v>630090</v>
      </c>
      <c r="E117" t="s">
        <v>682</v>
      </c>
      <c r="F117" t="s">
        <v>679</v>
      </c>
      <c r="G117" s="5">
        <v>700000969</v>
      </c>
      <c r="H117" s="8" t="s">
        <v>914</v>
      </c>
      <c r="I117" s="9">
        <v>1</v>
      </c>
      <c r="J117" s="9">
        <v>10</v>
      </c>
      <c r="K117" s="10">
        <v>44651</v>
      </c>
      <c r="L117" s="26">
        <v>9875.44</v>
      </c>
      <c r="M117" s="24">
        <v>1810.51</v>
      </c>
      <c r="N117" s="24">
        <v>8064.93</v>
      </c>
      <c r="O117" s="20" t="s">
        <v>968</v>
      </c>
      <c r="P117" s="24">
        <v>82.3</v>
      </c>
      <c r="Q117" s="28"/>
      <c r="R117" s="24">
        <v>82.3</v>
      </c>
      <c r="S117" s="24">
        <v>82.3</v>
      </c>
      <c r="T117" s="24">
        <v>82.3</v>
      </c>
      <c r="U117" s="24">
        <v>82.3</v>
      </c>
      <c r="V117" s="24">
        <v>82.3</v>
      </c>
      <c r="W117" s="24">
        <v>82.3</v>
      </c>
      <c r="X117" s="24">
        <v>82.3</v>
      </c>
      <c r="Y117" s="24">
        <v>82.3</v>
      </c>
      <c r="Z117" s="24">
        <v>82.3</v>
      </c>
      <c r="AA117" s="24">
        <v>82.3</v>
      </c>
      <c r="AB117" s="24">
        <v>82.3</v>
      </c>
      <c r="AC117" s="24">
        <v>82.3</v>
      </c>
    </row>
    <row r="118" spans="1:29" x14ac:dyDescent="0.25">
      <c r="A118" s="5" t="s">
        <v>821</v>
      </c>
      <c r="B118" s="5" t="s">
        <v>823</v>
      </c>
      <c r="C118" s="5" t="s">
        <v>824</v>
      </c>
      <c r="D118">
        <v>630090</v>
      </c>
      <c r="E118" t="s">
        <v>682</v>
      </c>
      <c r="F118" t="s">
        <v>679</v>
      </c>
      <c r="G118" s="5">
        <v>700000970</v>
      </c>
      <c r="H118" s="8" t="s">
        <v>914</v>
      </c>
      <c r="I118" s="9">
        <v>1</v>
      </c>
      <c r="J118" s="9">
        <v>10</v>
      </c>
      <c r="K118" s="10">
        <v>44651</v>
      </c>
      <c r="L118" s="26">
        <v>9875.4500000000007</v>
      </c>
      <c r="M118" s="24">
        <v>1810.52</v>
      </c>
      <c r="N118" s="24">
        <v>8064.93</v>
      </c>
      <c r="O118" s="20" t="s">
        <v>968</v>
      </c>
      <c r="P118" s="24">
        <v>82.3</v>
      </c>
      <c r="Q118" s="28"/>
      <c r="R118" s="24">
        <v>82.3</v>
      </c>
      <c r="S118" s="24">
        <v>82.3</v>
      </c>
      <c r="T118" s="24">
        <v>82.3</v>
      </c>
      <c r="U118" s="24">
        <v>82.3</v>
      </c>
      <c r="V118" s="24">
        <v>82.3</v>
      </c>
      <c r="W118" s="24">
        <v>82.3</v>
      </c>
      <c r="X118" s="24">
        <v>82.3</v>
      </c>
      <c r="Y118" s="24">
        <v>82.3</v>
      </c>
      <c r="Z118" s="24">
        <v>82.3</v>
      </c>
      <c r="AA118" s="24">
        <v>82.3</v>
      </c>
      <c r="AB118" s="24">
        <v>82.3</v>
      </c>
      <c r="AC118" s="24">
        <v>82.3</v>
      </c>
    </row>
    <row r="119" spans="1:29" x14ac:dyDescent="0.25">
      <c r="A119" s="5" t="s">
        <v>821</v>
      </c>
      <c r="B119" s="5" t="s">
        <v>823</v>
      </c>
      <c r="C119" s="5" t="s">
        <v>824</v>
      </c>
      <c r="D119">
        <v>630090</v>
      </c>
      <c r="E119" t="s">
        <v>682</v>
      </c>
      <c r="F119" t="s">
        <v>679</v>
      </c>
      <c r="G119" s="5">
        <v>700000971</v>
      </c>
      <c r="H119" s="8" t="s">
        <v>914</v>
      </c>
      <c r="I119" s="9">
        <v>1</v>
      </c>
      <c r="J119" s="9">
        <v>10</v>
      </c>
      <c r="K119" s="10">
        <v>44651</v>
      </c>
      <c r="L119" s="26">
        <v>9875.4500000000007</v>
      </c>
      <c r="M119" s="24">
        <v>1810.52</v>
      </c>
      <c r="N119" s="24">
        <v>8064.93</v>
      </c>
      <c r="O119" s="20" t="s">
        <v>968</v>
      </c>
      <c r="P119" s="24">
        <v>82.3</v>
      </c>
      <c r="Q119" s="28"/>
      <c r="R119" s="24">
        <v>82.3</v>
      </c>
      <c r="S119" s="24">
        <v>82.3</v>
      </c>
      <c r="T119" s="24">
        <v>82.3</v>
      </c>
      <c r="U119" s="24">
        <v>82.3</v>
      </c>
      <c r="V119" s="24">
        <v>82.3</v>
      </c>
      <c r="W119" s="24">
        <v>82.3</v>
      </c>
      <c r="X119" s="24">
        <v>82.3</v>
      </c>
      <c r="Y119" s="24">
        <v>82.3</v>
      </c>
      <c r="Z119" s="24">
        <v>82.3</v>
      </c>
      <c r="AA119" s="24">
        <v>82.3</v>
      </c>
      <c r="AB119" s="24">
        <v>82.3</v>
      </c>
      <c r="AC119" s="24">
        <v>82.3</v>
      </c>
    </row>
    <row r="120" spans="1:29" x14ac:dyDescent="0.25">
      <c r="A120" s="5" t="s">
        <v>825</v>
      </c>
      <c r="B120" s="5" t="s">
        <v>826</v>
      </c>
      <c r="C120" s="5" t="s">
        <v>827</v>
      </c>
      <c r="D120">
        <v>630060</v>
      </c>
      <c r="E120" t="s">
        <v>689</v>
      </c>
      <c r="F120" t="s">
        <v>679</v>
      </c>
      <c r="G120" s="5">
        <v>1100001844</v>
      </c>
      <c r="H120" s="5" t="s">
        <v>866</v>
      </c>
      <c r="I120" s="15">
        <v>1</v>
      </c>
      <c r="J120" s="15">
        <v>5</v>
      </c>
      <c r="K120" s="10">
        <v>44804</v>
      </c>
      <c r="L120" s="24">
        <v>19263.43</v>
      </c>
      <c r="M120" s="24">
        <v>5457.98</v>
      </c>
      <c r="N120" s="24">
        <v>13805.45</v>
      </c>
      <c r="O120" s="19" t="s">
        <v>968</v>
      </c>
      <c r="P120" s="24">
        <v>321.06</v>
      </c>
      <c r="Q120" s="28"/>
      <c r="R120" s="24">
        <v>321.06</v>
      </c>
      <c r="S120" s="24">
        <v>321.06</v>
      </c>
      <c r="T120" s="24">
        <v>321.06</v>
      </c>
      <c r="U120" s="24">
        <v>321.06</v>
      </c>
      <c r="V120" s="24">
        <v>321.06</v>
      </c>
      <c r="W120" s="24">
        <v>321.06</v>
      </c>
      <c r="X120" s="24">
        <v>321.06</v>
      </c>
      <c r="Y120" s="24">
        <v>321.06</v>
      </c>
      <c r="Z120" s="24">
        <v>321.06</v>
      </c>
      <c r="AA120" s="24">
        <v>321.06</v>
      </c>
      <c r="AB120" s="24">
        <v>321.06</v>
      </c>
      <c r="AC120" s="24">
        <v>321.06</v>
      </c>
    </row>
    <row r="121" spans="1:29" x14ac:dyDescent="0.25">
      <c r="A121" t="s">
        <v>828</v>
      </c>
      <c r="B121" s="6" t="s">
        <v>829</v>
      </c>
      <c r="C121" s="7" t="s">
        <v>830</v>
      </c>
      <c r="D121">
        <v>630120</v>
      </c>
      <c r="E121" t="s">
        <v>684</v>
      </c>
      <c r="F121" t="s">
        <v>679</v>
      </c>
      <c r="H121" s="2" t="s">
        <v>915</v>
      </c>
      <c r="I121" s="17">
        <v>1</v>
      </c>
      <c r="J121" s="18">
        <v>3</v>
      </c>
      <c r="L121" s="22">
        <v>15000</v>
      </c>
      <c r="M121" s="28"/>
      <c r="N121" s="28"/>
      <c r="O121" s="21" t="s">
        <v>969</v>
      </c>
      <c r="P121" s="28">
        <f>+L121/(J121*12)</f>
        <v>416.66666666666669</v>
      </c>
      <c r="Q121" s="28"/>
      <c r="R121" s="28">
        <f>+P121</f>
        <v>416.66666666666669</v>
      </c>
      <c r="S121" s="28">
        <f>+R121</f>
        <v>416.66666666666669</v>
      </c>
      <c r="T121" s="28">
        <f t="shared" ref="T121:AC121" si="6">+S121</f>
        <v>416.66666666666669</v>
      </c>
      <c r="U121" s="28">
        <f t="shared" si="6"/>
        <v>416.66666666666669</v>
      </c>
      <c r="V121" s="28">
        <f t="shared" si="6"/>
        <v>416.66666666666669</v>
      </c>
      <c r="W121" s="28">
        <f t="shared" si="6"/>
        <v>416.66666666666669</v>
      </c>
      <c r="X121" s="28">
        <f t="shared" si="6"/>
        <v>416.66666666666669</v>
      </c>
      <c r="Y121" s="28">
        <f t="shared" si="6"/>
        <v>416.66666666666669</v>
      </c>
      <c r="Z121" s="28">
        <f t="shared" si="6"/>
        <v>416.66666666666669</v>
      </c>
      <c r="AA121" s="28">
        <f t="shared" si="6"/>
        <v>416.66666666666669</v>
      </c>
      <c r="AB121" s="28">
        <f t="shared" si="6"/>
        <v>416.66666666666669</v>
      </c>
      <c r="AC121" s="28">
        <f t="shared" si="6"/>
        <v>416.66666666666669</v>
      </c>
    </row>
    <row r="122" spans="1:29" x14ac:dyDescent="0.25">
      <c r="A122" t="s">
        <v>828</v>
      </c>
      <c r="B122" s="6" t="s">
        <v>829</v>
      </c>
      <c r="C122" s="7" t="s">
        <v>830</v>
      </c>
      <c r="D122">
        <v>630120</v>
      </c>
      <c r="E122" t="s">
        <v>684</v>
      </c>
      <c r="F122" t="s">
        <v>679</v>
      </c>
      <c r="H122" s="2" t="s">
        <v>915</v>
      </c>
      <c r="I122" s="17">
        <v>1</v>
      </c>
      <c r="J122" s="18">
        <v>3</v>
      </c>
      <c r="L122" s="22">
        <v>15000</v>
      </c>
      <c r="M122" s="28"/>
      <c r="N122" s="28"/>
      <c r="O122" s="21" t="s">
        <v>969</v>
      </c>
      <c r="P122" s="28">
        <f t="shared" ref="P122:P160" si="7">+L122/(J122*12)</f>
        <v>416.66666666666669</v>
      </c>
      <c r="Q122" s="28"/>
      <c r="R122" s="28">
        <f t="shared" ref="R122:R160" si="8">+P122</f>
        <v>416.66666666666669</v>
      </c>
      <c r="S122" s="28">
        <f t="shared" ref="S122:AC137" si="9">+R122</f>
        <v>416.66666666666669</v>
      </c>
      <c r="T122" s="28">
        <f t="shared" si="9"/>
        <v>416.66666666666669</v>
      </c>
      <c r="U122" s="28">
        <f t="shared" si="9"/>
        <v>416.66666666666669</v>
      </c>
      <c r="V122" s="28">
        <f t="shared" si="9"/>
        <v>416.66666666666669</v>
      </c>
      <c r="W122" s="28">
        <f t="shared" si="9"/>
        <v>416.66666666666669</v>
      </c>
      <c r="X122" s="28">
        <f t="shared" si="9"/>
        <v>416.66666666666669</v>
      </c>
      <c r="Y122" s="28">
        <f t="shared" si="9"/>
        <v>416.66666666666669</v>
      </c>
      <c r="Z122" s="28">
        <f t="shared" si="9"/>
        <v>416.66666666666669</v>
      </c>
      <c r="AA122" s="28">
        <f t="shared" si="9"/>
        <v>416.66666666666669</v>
      </c>
      <c r="AB122" s="28">
        <f t="shared" si="9"/>
        <v>416.66666666666669</v>
      </c>
      <c r="AC122" s="28">
        <f t="shared" si="9"/>
        <v>416.66666666666669</v>
      </c>
    </row>
    <row r="123" spans="1:29" x14ac:dyDescent="0.25">
      <c r="A123" t="s">
        <v>828</v>
      </c>
      <c r="B123" s="6" t="s">
        <v>829</v>
      </c>
      <c r="C123" s="7" t="s">
        <v>830</v>
      </c>
      <c r="D123">
        <v>630120</v>
      </c>
      <c r="E123" t="s">
        <v>684</v>
      </c>
      <c r="F123" t="s">
        <v>679</v>
      </c>
      <c r="H123" s="2" t="s">
        <v>915</v>
      </c>
      <c r="I123" s="17">
        <v>1</v>
      </c>
      <c r="J123" s="18">
        <v>3</v>
      </c>
      <c r="L123" s="22">
        <v>15000</v>
      </c>
      <c r="M123" s="28"/>
      <c r="N123" s="28"/>
      <c r="O123" s="21" t="s">
        <v>969</v>
      </c>
      <c r="P123" s="28">
        <f t="shared" si="7"/>
        <v>416.66666666666669</v>
      </c>
      <c r="Q123" s="28"/>
      <c r="R123" s="28">
        <f t="shared" si="8"/>
        <v>416.66666666666669</v>
      </c>
      <c r="S123" s="28">
        <f t="shared" si="9"/>
        <v>416.66666666666669</v>
      </c>
      <c r="T123" s="28">
        <f t="shared" si="9"/>
        <v>416.66666666666669</v>
      </c>
      <c r="U123" s="28">
        <f t="shared" si="9"/>
        <v>416.66666666666669</v>
      </c>
      <c r="V123" s="28">
        <f t="shared" si="9"/>
        <v>416.66666666666669</v>
      </c>
      <c r="W123" s="28">
        <f t="shared" si="9"/>
        <v>416.66666666666669</v>
      </c>
      <c r="X123" s="28">
        <f t="shared" si="9"/>
        <v>416.66666666666669</v>
      </c>
      <c r="Y123" s="28">
        <f t="shared" si="9"/>
        <v>416.66666666666669</v>
      </c>
      <c r="Z123" s="28">
        <f t="shared" si="9"/>
        <v>416.66666666666669</v>
      </c>
      <c r="AA123" s="28">
        <f t="shared" si="9"/>
        <v>416.66666666666669</v>
      </c>
      <c r="AB123" s="28">
        <f t="shared" si="9"/>
        <v>416.66666666666669</v>
      </c>
      <c r="AC123" s="28">
        <f t="shared" si="9"/>
        <v>416.66666666666669</v>
      </c>
    </row>
    <row r="124" spans="1:29" x14ac:dyDescent="0.25">
      <c r="A124" t="s">
        <v>828</v>
      </c>
      <c r="B124" s="6" t="s">
        <v>829</v>
      </c>
      <c r="C124" s="7" t="s">
        <v>830</v>
      </c>
      <c r="D124">
        <v>630120</v>
      </c>
      <c r="E124" t="s">
        <v>684</v>
      </c>
      <c r="F124" t="s">
        <v>679</v>
      </c>
      <c r="H124" s="2" t="s">
        <v>915</v>
      </c>
      <c r="I124" s="17">
        <v>1</v>
      </c>
      <c r="J124" s="18">
        <v>3</v>
      </c>
      <c r="L124" s="22">
        <v>15000</v>
      </c>
      <c r="M124" s="28"/>
      <c r="N124" s="28"/>
      <c r="O124" s="21" t="s">
        <v>969</v>
      </c>
      <c r="P124" s="28">
        <f t="shared" si="7"/>
        <v>416.66666666666669</v>
      </c>
      <c r="Q124" s="28"/>
      <c r="R124" s="28">
        <f t="shared" si="8"/>
        <v>416.66666666666669</v>
      </c>
      <c r="S124" s="28">
        <f t="shared" si="9"/>
        <v>416.66666666666669</v>
      </c>
      <c r="T124" s="28">
        <f t="shared" si="9"/>
        <v>416.66666666666669</v>
      </c>
      <c r="U124" s="28">
        <f t="shared" si="9"/>
        <v>416.66666666666669</v>
      </c>
      <c r="V124" s="28">
        <f t="shared" si="9"/>
        <v>416.66666666666669</v>
      </c>
      <c r="W124" s="28">
        <f t="shared" si="9"/>
        <v>416.66666666666669</v>
      </c>
      <c r="X124" s="28">
        <f t="shared" si="9"/>
        <v>416.66666666666669</v>
      </c>
      <c r="Y124" s="28">
        <f t="shared" si="9"/>
        <v>416.66666666666669</v>
      </c>
      <c r="Z124" s="28">
        <f t="shared" si="9"/>
        <v>416.66666666666669</v>
      </c>
      <c r="AA124" s="28">
        <f t="shared" si="9"/>
        <v>416.66666666666669</v>
      </c>
      <c r="AB124" s="28">
        <f t="shared" si="9"/>
        <v>416.66666666666669</v>
      </c>
      <c r="AC124" s="28">
        <f t="shared" si="9"/>
        <v>416.66666666666669</v>
      </c>
    </row>
    <row r="125" spans="1:29" x14ac:dyDescent="0.25">
      <c r="A125" t="s">
        <v>828</v>
      </c>
      <c r="B125" s="6" t="s">
        <v>829</v>
      </c>
      <c r="C125" s="7" t="s">
        <v>830</v>
      </c>
      <c r="D125">
        <v>630120</v>
      </c>
      <c r="E125" t="s">
        <v>684</v>
      </c>
      <c r="F125" t="s">
        <v>679</v>
      </c>
      <c r="H125" s="2" t="s">
        <v>915</v>
      </c>
      <c r="I125" s="17">
        <v>1</v>
      </c>
      <c r="J125" s="18">
        <v>3</v>
      </c>
      <c r="L125" s="22">
        <v>15000</v>
      </c>
      <c r="M125" s="28"/>
      <c r="N125" s="28"/>
      <c r="O125" s="21" t="s">
        <v>969</v>
      </c>
      <c r="P125" s="28">
        <f t="shared" si="7"/>
        <v>416.66666666666669</v>
      </c>
      <c r="Q125" s="28"/>
      <c r="R125" s="28">
        <f t="shared" si="8"/>
        <v>416.66666666666669</v>
      </c>
      <c r="S125" s="28">
        <f t="shared" si="9"/>
        <v>416.66666666666669</v>
      </c>
      <c r="T125" s="28">
        <f t="shared" si="9"/>
        <v>416.66666666666669</v>
      </c>
      <c r="U125" s="28">
        <f t="shared" si="9"/>
        <v>416.66666666666669</v>
      </c>
      <c r="V125" s="28">
        <f t="shared" si="9"/>
        <v>416.66666666666669</v>
      </c>
      <c r="W125" s="28">
        <f t="shared" si="9"/>
        <v>416.66666666666669</v>
      </c>
      <c r="X125" s="28">
        <f t="shared" si="9"/>
        <v>416.66666666666669</v>
      </c>
      <c r="Y125" s="28">
        <f t="shared" si="9"/>
        <v>416.66666666666669</v>
      </c>
      <c r="Z125" s="28">
        <f t="shared" si="9"/>
        <v>416.66666666666669</v>
      </c>
      <c r="AA125" s="28">
        <f t="shared" si="9"/>
        <v>416.66666666666669</v>
      </c>
      <c r="AB125" s="28">
        <f t="shared" si="9"/>
        <v>416.66666666666669</v>
      </c>
      <c r="AC125" s="28">
        <f t="shared" si="9"/>
        <v>416.66666666666669</v>
      </c>
    </row>
    <row r="126" spans="1:29" x14ac:dyDescent="0.25">
      <c r="A126" t="s">
        <v>828</v>
      </c>
      <c r="B126" s="6" t="s">
        <v>829</v>
      </c>
      <c r="C126" s="7" t="s">
        <v>830</v>
      </c>
      <c r="D126">
        <v>630120</v>
      </c>
      <c r="E126" t="s">
        <v>684</v>
      </c>
      <c r="F126" t="s">
        <v>679</v>
      </c>
      <c r="H126" s="2" t="s">
        <v>915</v>
      </c>
      <c r="I126" s="17">
        <v>1</v>
      </c>
      <c r="J126" s="18">
        <v>3</v>
      </c>
      <c r="L126" s="22">
        <v>15000</v>
      </c>
      <c r="M126" s="28"/>
      <c r="N126" s="28"/>
      <c r="O126" s="21" t="s">
        <v>969</v>
      </c>
      <c r="P126" s="28">
        <f t="shared" si="7"/>
        <v>416.66666666666669</v>
      </c>
      <c r="Q126" s="28"/>
      <c r="R126" s="28">
        <f t="shared" si="8"/>
        <v>416.66666666666669</v>
      </c>
      <c r="S126" s="28">
        <f t="shared" si="9"/>
        <v>416.66666666666669</v>
      </c>
      <c r="T126" s="28">
        <f t="shared" si="9"/>
        <v>416.66666666666669</v>
      </c>
      <c r="U126" s="28">
        <f t="shared" si="9"/>
        <v>416.66666666666669</v>
      </c>
      <c r="V126" s="28">
        <f t="shared" si="9"/>
        <v>416.66666666666669</v>
      </c>
      <c r="W126" s="28">
        <f t="shared" si="9"/>
        <v>416.66666666666669</v>
      </c>
      <c r="X126" s="28">
        <f t="shared" si="9"/>
        <v>416.66666666666669</v>
      </c>
      <c r="Y126" s="28">
        <f t="shared" si="9"/>
        <v>416.66666666666669</v>
      </c>
      <c r="Z126" s="28">
        <f t="shared" si="9"/>
        <v>416.66666666666669</v>
      </c>
      <c r="AA126" s="28">
        <f t="shared" si="9"/>
        <v>416.66666666666669</v>
      </c>
      <c r="AB126" s="28">
        <f t="shared" si="9"/>
        <v>416.66666666666669</v>
      </c>
      <c r="AC126" s="28">
        <f t="shared" si="9"/>
        <v>416.66666666666669</v>
      </c>
    </row>
    <row r="127" spans="1:29" x14ac:dyDescent="0.25">
      <c r="A127" t="s">
        <v>828</v>
      </c>
      <c r="B127" s="6" t="s">
        <v>829</v>
      </c>
      <c r="C127" s="7" t="s">
        <v>830</v>
      </c>
      <c r="D127">
        <v>630120</v>
      </c>
      <c r="E127" t="s">
        <v>684</v>
      </c>
      <c r="F127" t="s">
        <v>679</v>
      </c>
      <c r="H127" s="2" t="s">
        <v>915</v>
      </c>
      <c r="I127" s="17">
        <v>1</v>
      </c>
      <c r="J127" s="18">
        <v>3</v>
      </c>
      <c r="L127" s="22">
        <v>15000</v>
      </c>
      <c r="M127" s="28"/>
      <c r="N127" s="28"/>
      <c r="O127" s="21" t="s">
        <v>969</v>
      </c>
      <c r="P127" s="28">
        <f t="shared" si="7"/>
        <v>416.66666666666669</v>
      </c>
      <c r="Q127" s="28"/>
      <c r="R127" s="28">
        <f t="shared" si="8"/>
        <v>416.66666666666669</v>
      </c>
      <c r="S127" s="28">
        <f t="shared" si="9"/>
        <v>416.66666666666669</v>
      </c>
      <c r="T127" s="28">
        <f t="shared" si="9"/>
        <v>416.66666666666669</v>
      </c>
      <c r="U127" s="28">
        <f t="shared" si="9"/>
        <v>416.66666666666669</v>
      </c>
      <c r="V127" s="28">
        <f t="shared" si="9"/>
        <v>416.66666666666669</v>
      </c>
      <c r="W127" s="28">
        <f t="shared" si="9"/>
        <v>416.66666666666669</v>
      </c>
      <c r="X127" s="28">
        <f t="shared" si="9"/>
        <v>416.66666666666669</v>
      </c>
      <c r="Y127" s="28">
        <f t="shared" si="9"/>
        <v>416.66666666666669</v>
      </c>
      <c r="Z127" s="28">
        <f t="shared" si="9"/>
        <v>416.66666666666669</v>
      </c>
      <c r="AA127" s="28">
        <f t="shared" si="9"/>
        <v>416.66666666666669</v>
      </c>
      <c r="AB127" s="28">
        <f t="shared" si="9"/>
        <v>416.66666666666669</v>
      </c>
      <c r="AC127" s="28">
        <f t="shared" si="9"/>
        <v>416.66666666666669</v>
      </c>
    </row>
    <row r="128" spans="1:29" x14ac:dyDescent="0.25">
      <c r="A128" t="s">
        <v>828</v>
      </c>
      <c r="B128" s="6" t="s">
        <v>829</v>
      </c>
      <c r="C128" s="7" t="s">
        <v>830</v>
      </c>
      <c r="D128">
        <v>630120</v>
      </c>
      <c r="E128" t="s">
        <v>684</v>
      </c>
      <c r="F128" t="s">
        <v>679</v>
      </c>
      <c r="H128" s="2" t="s">
        <v>915</v>
      </c>
      <c r="I128" s="17">
        <v>1</v>
      </c>
      <c r="J128" s="18">
        <v>3</v>
      </c>
      <c r="L128" s="22">
        <v>15000</v>
      </c>
      <c r="M128" s="28"/>
      <c r="N128" s="28"/>
      <c r="O128" s="21" t="s">
        <v>969</v>
      </c>
      <c r="P128" s="28">
        <f t="shared" si="7"/>
        <v>416.66666666666669</v>
      </c>
      <c r="Q128" s="28"/>
      <c r="R128" s="28">
        <f t="shared" si="8"/>
        <v>416.66666666666669</v>
      </c>
      <c r="S128" s="28">
        <f t="shared" si="9"/>
        <v>416.66666666666669</v>
      </c>
      <c r="T128" s="28">
        <f t="shared" si="9"/>
        <v>416.66666666666669</v>
      </c>
      <c r="U128" s="28">
        <f t="shared" si="9"/>
        <v>416.66666666666669</v>
      </c>
      <c r="V128" s="28">
        <f t="shared" si="9"/>
        <v>416.66666666666669</v>
      </c>
      <c r="W128" s="28">
        <f t="shared" si="9"/>
        <v>416.66666666666669</v>
      </c>
      <c r="X128" s="28">
        <f t="shared" si="9"/>
        <v>416.66666666666669</v>
      </c>
      <c r="Y128" s="28">
        <f t="shared" si="9"/>
        <v>416.66666666666669</v>
      </c>
      <c r="Z128" s="28">
        <f t="shared" si="9"/>
        <v>416.66666666666669</v>
      </c>
      <c r="AA128" s="28">
        <f t="shared" si="9"/>
        <v>416.66666666666669</v>
      </c>
      <c r="AB128" s="28">
        <f t="shared" si="9"/>
        <v>416.66666666666669</v>
      </c>
      <c r="AC128" s="28">
        <f t="shared" si="9"/>
        <v>416.66666666666669</v>
      </c>
    </row>
    <row r="129" spans="1:29" x14ac:dyDescent="0.25">
      <c r="A129" t="s">
        <v>828</v>
      </c>
      <c r="B129" s="6" t="s">
        <v>829</v>
      </c>
      <c r="C129" s="7" t="s">
        <v>830</v>
      </c>
      <c r="D129">
        <v>630120</v>
      </c>
      <c r="E129" t="s">
        <v>684</v>
      </c>
      <c r="F129" t="s">
        <v>679</v>
      </c>
      <c r="H129" s="2" t="s">
        <v>915</v>
      </c>
      <c r="I129" s="17">
        <v>1</v>
      </c>
      <c r="J129" s="18">
        <v>3</v>
      </c>
      <c r="L129" s="22">
        <v>15000</v>
      </c>
      <c r="M129" s="28"/>
      <c r="N129" s="28"/>
      <c r="O129" s="21" t="s">
        <v>969</v>
      </c>
      <c r="P129" s="28">
        <f t="shared" si="7"/>
        <v>416.66666666666669</v>
      </c>
      <c r="Q129" s="28"/>
      <c r="R129" s="28">
        <f t="shared" si="8"/>
        <v>416.66666666666669</v>
      </c>
      <c r="S129" s="28">
        <f t="shared" si="9"/>
        <v>416.66666666666669</v>
      </c>
      <c r="T129" s="28">
        <f t="shared" si="9"/>
        <v>416.66666666666669</v>
      </c>
      <c r="U129" s="28">
        <f t="shared" si="9"/>
        <v>416.66666666666669</v>
      </c>
      <c r="V129" s="28">
        <f t="shared" si="9"/>
        <v>416.66666666666669</v>
      </c>
      <c r="W129" s="28">
        <f t="shared" si="9"/>
        <v>416.66666666666669</v>
      </c>
      <c r="X129" s="28">
        <f t="shared" si="9"/>
        <v>416.66666666666669</v>
      </c>
      <c r="Y129" s="28">
        <f t="shared" si="9"/>
        <v>416.66666666666669</v>
      </c>
      <c r="Z129" s="28">
        <f t="shared" si="9"/>
        <v>416.66666666666669</v>
      </c>
      <c r="AA129" s="28">
        <f t="shared" si="9"/>
        <v>416.66666666666669</v>
      </c>
      <c r="AB129" s="28">
        <f t="shared" si="9"/>
        <v>416.66666666666669</v>
      </c>
      <c r="AC129" s="28">
        <f t="shared" si="9"/>
        <v>416.66666666666669</v>
      </c>
    </row>
    <row r="130" spans="1:29" x14ac:dyDescent="0.25">
      <c r="A130" t="s">
        <v>828</v>
      </c>
      <c r="B130" s="6" t="s">
        <v>829</v>
      </c>
      <c r="C130" s="7" t="s">
        <v>830</v>
      </c>
      <c r="D130">
        <v>630120</v>
      </c>
      <c r="E130" t="s">
        <v>684</v>
      </c>
      <c r="F130" t="s">
        <v>679</v>
      </c>
      <c r="H130" s="2" t="s">
        <v>915</v>
      </c>
      <c r="I130" s="17">
        <v>1</v>
      </c>
      <c r="J130" s="18">
        <v>3</v>
      </c>
      <c r="L130" s="22">
        <v>15000</v>
      </c>
      <c r="M130" s="28"/>
      <c r="N130" s="28"/>
      <c r="O130" s="21" t="s">
        <v>969</v>
      </c>
      <c r="P130" s="28">
        <f t="shared" si="7"/>
        <v>416.66666666666669</v>
      </c>
      <c r="Q130" s="28"/>
      <c r="R130" s="28">
        <f t="shared" si="8"/>
        <v>416.66666666666669</v>
      </c>
      <c r="S130" s="28">
        <f t="shared" si="9"/>
        <v>416.66666666666669</v>
      </c>
      <c r="T130" s="28">
        <f t="shared" si="9"/>
        <v>416.66666666666669</v>
      </c>
      <c r="U130" s="28">
        <f t="shared" si="9"/>
        <v>416.66666666666669</v>
      </c>
      <c r="V130" s="28">
        <f t="shared" si="9"/>
        <v>416.66666666666669</v>
      </c>
      <c r="W130" s="28">
        <f t="shared" si="9"/>
        <v>416.66666666666669</v>
      </c>
      <c r="X130" s="28">
        <f t="shared" si="9"/>
        <v>416.66666666666669</v>
      </c>
      <c r="Y130" s="28">
        <f t="shared" si="9"/>
        <v>416.66666666666669</v>
      </c>
      <c r="Z130" s="28">
        <f t="shared" si="9"/>
        <v>416.66666666666669</v>
      </c>
      <c r="AA130" s="28">
        <f t="shared" si="9"/>
        <v>416.66666666666669</v>
      </c>
      <c r="AB130" s="28">
        <f t="shared" si="9"/>
        <v>416.66666666666669</v>
      </c>
      <c r="AC130" s="28">
        <f t="shared" si="9"/>
        <v>416.66666666666669</v>
      </c>
    </row>
    <row r="131" spans="1:29" x14ac:dyDescent="0.25">
      <c r="A131" t="s">
        <v>828</v>
      </c>
      <c r="B131" s="6" t="s">
        <v>829</v>
      </c>
      <c r="C131" s="7" t="s">
        <v>830</v>
      </c>
      <c r="D131">
        <v>630120</v>
      </c>
      <c r="E131" t="s">
        <v>684</v>
      </c>
      <c r="F131" t="s">
        <v>679</v>
      </c>
      <c r="H131" s="2" t="s">
        <v>916</v>
      </c>
      <c r="I131" s="17">
        <v>1</v>
      </c>
      <c r="J131" s="18">
        <v>3</v>
      </c>
      <c r="L131" s="22">
        <v>12000</v>
      </c>
      <c r="M131" s="28"/>
      <c r="N131" s="28"/>
      <c r="O131" s="21" t="s">
        <v>969</v>
      </c>
      <c r="P131" s="28">
        <f t="shared" si="7"/>
        <v>333.33333333333331</v>
      </c>
      <c r="Q131" s="28"/>
      <c r="R131" s="28">
        <f t="shared" si="8"/>
        <v>333.33333333333331</v>
      </c>
      <c r="S131" s="28">
        <f t="shared" si="9"/>
        <v>333.33333333333331</v>
      </c>
      <c r="T131" s="28">
        <f t="shared" si="9"/>
        <v>333.33333333333331</v>
      </c>
      <c r="U131" s="28">
        <f t="shared" si="9"/>
        <v>333.33333333333331</v>
      </c>
      <c r="V131" s="28">
        <f t="shared" si="9"/>
        <v>333.33333333333331</v>
      </c>
      <c r="W131" s="28">
        <f t="shared" si="9"/>
        <v>333.33333333333331</v>
      </c>
      <c r="X131" s="28">
        <f t="shared" si="9"/>
        <v>333.33333333333331</v>
      </c>
      <c r="Y131" s="28">
        <f t="shared" si="9"/>
        <v>333.33333333333331</v>
      </c>
      <c r="Z131" s="28">
        <f t="shared" si="9"/>
        <v>333.33333333333331</v>
      </c>
      <c r="AA131" s="28">
        <f t="shared" si="9"/>
        <v>333.33333333333331</v>
      </c>
      <c r="AB131" s="28">
        <f t="shared" si="9"/>
        <v>333.33333333333331</v>
      </c>
      <c r="AC131" s="28">
        <f t="shared" si="9"/>
        <v>333.33333333333331</v>
      </c>
    </row>
    <row r="132" spans="1:29" x14ac:dyDescent="0.25">
      <c r="A132" t="s">
        <v>828</v>
      </c>
      <c r="B132" s="6" t="s">
        <v>829</v>
      </c>
      <c r="C132" s="7" t="s">
        <v>830</v>
      </c>
      <c r="D132">
        <v>630120</v>
      </c>
      <c r="E132" t="s">
        <v>684</v>
      </c>
      <c r="F132" t="s">
        <v>679</v>
      </c>
      <c r="H132" s="2" t="s">
        <v>916</v>
      </c>
      <c r="I132" s="17">
        <v>1</v>
      </c>
      <c r="J132" s="18">
        <v>3</v>
      </c>
      <c r="L132" s="22">
        <v>12000</v>
      </c>
      <c r="M132" s="28"/>
      <c r="N132" s="28"/>
      <c r="O132" s="21" t="s">
        <v>969</v>
      </c>
      <c r="P132" s="28">
        <f t="shared" si="7"/>
        <v>333.33333333333331</v>
      </c>
      <c r="Q132" s="28"/>
      <c r="R132" s="28">
        <f t="shared" si="8"/>
        <v>333.33333333333331</v>
      </c>
      <c r="S132" s="28">
        <f t="shared" si="9"/>
        <v>333.33333333333331</v>
      </c>
      <c r="T132" s="28">
        <f t="shared" si="9"/>
        <v>333.33333333333331</v>
      </c>
      <c r="U132" s="28">
        <f t="shared" si="9"/>
        <v>333.33333333333331</v>
      </c>
      <c r="V132" s="28">
        <f t="shared" si="9"/>
        <v>333.33333333333331</v>
      </c>
      <c r="W132" s="28">
        <f t="shared" si="9"/>
        <v>333.33333333333331</v>
      </c>
      <c r="X132" s="28">
        <f t="shared" si="9"/>
        <v>333.33333333333331</v>
      </c>
      <c r="Y132" s="28">
        <f t="shared" si="9"/>
        <v>333.33333333333331</v>
      </c>
      <c r="Z132" s="28">
        <f t="shared" si="9"/>
        <v>333.33333333333331</v>
      </c>
      <c r="AA132" s="28">
        <f t="shared" si="9"/>
        <v>333.33333333333331</v>
      </c>
      <c r="AB132" s="28">
        <f t="shared" si="9"/>
        <v>333.33333333333331</v>
      </c>
      <c r="AC132" s="28">
        <f t="shared" si="9"/>
        <v>333.33333333333331</v>
      </c>
    </row>
    <row r="133" spans="1:29" x14ac:dyDescent="0.25">
      <c r="A133" t="s">
        <v>828</v>
      </c>
      <c r="B133" s="6" t="s">
        <v>829</v>
      </c>
      <c r="C133" s="7" t="s">
        <v>830</v>
      </c>
      <c r="D133">
        <v>630120</v>
      </c>
      <c r="E133" t="s">
        <v>684</v>
      </c>
      <c r="F133" t="s">
        <v>679</v>
      </c>
      <c r="H133" s="2" t="s">
        <v>916</v>
      </c>
      <c r="I133" s="17">
        <v>1</v>
      </c>
      <c r="J133" s="18">
        <v>3</v>
      </c>
      <c r="L133" s="22">
        <v>12000</v>
      </c>
      <c r="M133" s="28"/>
      <c r="N133" s="28"/>
      <c r="O133" s="21" t="s">
        <v>969</v>
      </c>
      <c r="P133" s="28">
        <f t="shared" si="7"/>
        <v>333.33333333333331</v>
      </c>
      <c r="Q133" s="28"/>
      <c r="R133" s="28">
        <f t="shared" si="8"/>
        <v>333.33333333333331</v>
      </c>
      <c r="S133" s="28">
        <f t="shared" si="9"/>
        <v>333.33333333333331</v>
      </c>
      <c r="T133" s="28">
        <f t="shared" si="9"/>
        <v>333.33333333333331</v>
      </c>
      <c r="U133" s="28">
        <f t="shared" si="9"/>
        <v>333.33333333333331</v>
      </c>
      <c r="V133" s="28">
        <f t="shared" si="9"/>
        <v>333.33333333333331</v>
      </c>
      <c r="W133" s="28">
        <f t="shared" si="9"/>
        <v>333.33333333333331</v>
      </c>
      <c r="X133" s="28">
        <f t="shared" si="9"/>
        <v>333.33333333333331</v>
      </c>
      <c r="Y133" s="28">
        <f t="shared" si="9"/>
        <v>333.33333333333331</v>
      </c>
      <c r="Z133" s="28">
        <f t="shared" si="9"/>
        <v>333.33333333333331</v>
      </c>
      <c r="AA133" s="28">
        <f t="shared" si="9"/>
        <v>333.33333333333331</v>
      </c>
      <c r="AB133" s="28">
        <f t="shared" si="9"/>
        <v>333.33333333333331</v>
      </c>
      <c r="AC133" s="28">
        <f t="shared" si="9"/>
        <v>333.33333333333331</v>
      </c>
    </row>
    <row r="134" spans="1:29" x14ac:dyDescent="0.25">
      <c r="A134" t="s">
        <v>828</v>
      </c>
      <c r="B134" s="6" t="s">
        <v>829</v>
      </c>
      <c r="C134" s="7" t="s">
        <v>830</v>
      </c>
      <c r="D134">
        <v>630120</v>
      </c>
      <c r="E134" t="s">
        <v>684</v>
      </c>
      <c r="F134" t="s">
        <v>679</v>
      </c>
      <c r="H134" s="2" t="s">
        <v>916</v>
      </c>
      <c r="I134" s="17">
        <v>1</v>
      </c>
      <c r="J134" s="18">
        <v>3</v>
      </c>
      <c r="L134" s="22">
        <v>12000</v>
      </c>
      <c r="M134" s="28"/>
      <c r="N134" s="28"/>
      <c r="O134" s="21" t="s">
        <v>969</v>
      </c>
      <c r="P134" s="28">
        <f t="shared" si="7"/>
        <v>333.33333333333331</v>
      </c>
      <c r="Q134" s="28"/>
      <c r="R134" s="28">
        <f t="shared" si="8"/>
        <v>333.33333333333331</v>
      </c>
      <c r="S134" s="28">
        <f t="shared" si="9"/>
        <v>333.33333333333331</v>
      </c>
      <c r="T134" s="28">
        <f t="shared" si="9"/>
        <v>333.33333333333331</v>
      </c>
      <c r="U134" s="28">
        <f t="shared" si="9"/>
        <v>333.33333333333331</v>
      </c>
      <c r="V134" s="28">
        <f t="shared" si="9"/>
        <v>333.33333333333331</v>
      </c>
      <c r="W134" s="28">
        <f t="shared" si="9"/>
        <v>333.33333333333331</v>
      </c>
      <c r="X134" s="28">
        <f t="shared" si="9"/>
        <v>333.33333333333331</v>
      </c>
      <c r="Y134" s="28">
        <f t="shared" si="9"/>
        <v>333.33333333333331</v>
      </c>
      <c r="Z134" s="28">
        <f t="shared" si="9"/>
        <v>333.33333333333331</v>
      </c>
      <c r="AA134" s="28">
        <f t="shared" si="9"/>
        <v>333.33333333333331</v>
      </c>
      <c r="AB134" s="28">
        <f t="shared" si="9"/>
        <v>333.33333333333331</v>
      </c>
      <c r="AC134" s="28">
        <f t="shared" si="9"/>
        <v>333.33333333333331</v>
      </c>
    </row>
    <row r="135" spans="1:29" x14ac:dyDescent="0.25">
      <c r="A135" t="s">
        <v>828</v>
      </c>
      <c r="B135" s="6" t="s">
        <v>829</v>
      </c>
      <c r="C135" s="7" t="s">
        <v>830</v>
      </c>
      <c r="D135">
        <v>630120</v>
      </c>
      <c r="E135" t="s">
        <v>684</v>
      </c>
      <c r="F135" t="s">
        <v>679</v>
      </c>
      <c r="H135" s="2" t="s">
        <v>916</v>
      </c>
      <c r="I135" s="17">
        <v>1</v>
      </c>
      <c r="J135" s="18">
        <v>3</v>
      </c>
      <c r="L135" s="22">
        <v>12000</v>
      </c>
      <c r="M135" s="28"/>
      <c r="N135" s="28"/>
      <c r="O135" s="21" t="s">
        <v>969</v>
      </c>
      <c r="P135" s="28">
        <f t="shared" si="7"/>
        <v>333.33333333333331</v>
      </c>
      <c r="Q135" s="28"/>
      <c r="R135" s="28">
        <f t="shared" si="8"/>
        <v>333.33333333333331</v>
      </c>
      <c r="S135" s="28">
        <f t="shared" si="9"/>
        <v>333.33333333333331</v>
      </c>
      <c r="T135" s="28">
        <f t="shared" si="9"/>
        <v>333.33333333333331</v>
      </c>
      <c r="U135" s="28">
        <f t="shared" si="9"/>
        <v>333.33333333333331</v>
      </c>
      <c r="V135" s="28">
        <f t="shared" si="9"/>
        <v>333.33333333333331</v>
      </c>
      <c r="W135" s="28">
        <f t="shared" si="9"/>
        <v>333.33333333333331</v>
      </c>
      <c r="X135" s="28">
        <f t="shared" si="9"/>
        <v>333.33333333333331</v>
      </c>
      <c r="Y135" s="28">
        <f t="shared" si="9"/>
        <v>333.33333333333331</v>
      </c>
      <c r="Z135" s="28">
        <f t="shared" si="9"/>
        <v>333.33333333333331</v>
      </c>
      <c r="AA135" s="28">
        <f t="shared" si="9"/>
        <v>333.33333333333331</v>
      </c>
      <c r="AB135" s="28">
        <f t="shared" si="9"/>
        <v>333.33333333333331</v>
      </c>
      <c r="AC135" s="28">
        <f t="shared" si="9"/>
        <v>333.33333333333331</v>
      </c>
    </row>
    <row r="136" spans="1:29" x14ac:dyDescent="0.25">
      <c r="A136" t="s">
        <v>828</v>
      </c>
      <c r="B136" s="6" t="s">
        <v>829</v>
      </c>
      <c r="C136" s="7" t="s">
        <v>830</v>
      </c>
      <c r="D136">
        <v>630120</v>
      </c>
      <c r="E136" t="s">
        <v>684</v>
      </c>
      <c r="F136" t="s">
        <v>679</v>
      </c>
      <c r="H136" s="2" t="s">
        <v>916</v>
      </c>
      <c r="I136" s="17">
        <v>1</v>
      </c>
      <c r="J136" s="18">
        <v>3</v>
      </c>
      <c r="L136" s="22">
        <v>12000</v>
      </c>
      <c r="M136" s="28"/>
      <c r="N136" s="28"/>
      <c r="O136" s="21" t="s">
        <v>969</v>
      </c>
      <c r="P136" s="28">
        <f t="shared" si="7"/>
        <v>333.33333333333331</v>
      </c>
      <c r="Q136" s="28"/>
      <c r="R136" s="28">
        <f t="shared" si="8"/>
        <v>333.33333333333331</v>
      </c>
      <c r="S136" s="28">
        <f t="shared" si="9"/>
        <v>333.33333333333331</v>
      </c>
      <c r="T136" s="28">
        <f t="shared" si="9"/>
        <v>333.33333333333331</v>
      </c>
      <c r="U136" s="28">
        <f t="shared" si="9"/>
        <v>333.33333333333331</v>
      </c>
      <c r="V136" s="28">
        <f t="shared" si="9"/>
        <v>333.33333333333331</v>
      </c>
      <c r="W136" s="28">
        <f t="shared" si="9"/>
        <v>333.33333333333331</v>
      </c>
      <c r="X136" s="28">
        <f t="shared" si="9"/>
        <v>333.33333333333331</v>
      </c>
      <c r="Y136" s="28">
        <f t="shared" si="9"/>
        <v>333.33333333333331</v>
      </c>
      <c r="Z136" s="28">
        <f t="shared" si="9"/>
        <v>333.33333333333331</v>
      </c>
      <c r="AA136" s="28">
        <f t="shared" si="9"/>
        <v>333.33333333333331</v>
      </c>
      <c r="AB136" s="28">
        <f t="shared" si="9"/>
        <v>333.33333333333331</v>
      </c>
      <c r="AC136" s="28">
        <f t="shared" si="9"/>
        <v>333.33333333333331</v>
      </c>
    </row>
    <row r="137" spans="1:29" x14ac:dyDescent="0.25">
      <c r="A137" t="s">
        <v>828</v>
      </c>
      <c r="B137" s="6" t="s">
        <v>829</v>
      </c>
      <c r="C137" s="7" t="s">
        <v>830</v>
      </c>
      <c r="D137">
        <v>630120</v>
      </c>
      <c r="E137" t="s">
        <v>684</v>
      </c>
      <c r="F137" t="s">
        <v>679</v>
      </c>
      <c r="H137" s="2" t="s">
        <v>916</v>
      </c>
      <c r="I137" s="17">
        <v>1</v>
      </c>
      <c r="J137" s="18">
        <v>3</v>
      </c>
      <c r="L137" s="22">
        <v>12000</v>
      </c>
      <c r="M137" s="28"/>
      <c r="N137" s="28"/>
      <c r="O137" s="21" t="s">
        <v>969</v>
      </c>
      <c r="P137" s="28">
        <f t="shared" si="7"/>
        <v>333.33333333333331</v>
      </c>
      <c r="Q137" s="28"/>
      <c r="R137" s="28">
        <f t="shared" si="8"/>
        <v>333.33333333333331</v>
      </c>
      <c r="S137" s="28">
        <f t="shared" si="9"/>
        <v>333.33333333333331</v>
      </c>
      <c r="T137" s="28">
        <f t="shared" si="9"/>
        <v>333.33333333333331</v>
      </c>
      <c r="U137" s="28">
        <f t="shared" si="9"/>
        <v>333.33333333333331</v>
      </c>
      <c r="V137" s="28">
        <f t="shared" si="9"/>
        <v>333.33333333333331</v>
      </c>
      <c r="W137" s="28">
        <f t="shared" si="9"/>
        <v>333.33333333333331</v>
      </c>
      <c r="X137" s="28">
        <f t="shared" si="9"/>
        <v>333.33333333333331</v>
      </c>
      <c r="Y137" s="28">
        <f t="shared" si="9"/>
        <v>333.33333333333331</v>
      </c>
      <c r="Z137" s="28">
        <f t="shared" si="9"/>
        <v>333.33333333333331</v>
      </c>
      <c r="AA137" s="28">
        <f t="shared" si="9"/>
        <v>333.33333333333331</v>
      </c>
      <c r="AB137" s="28">
        <f t="shared" si="9"/>
        <v>333.33333333333331</v>
      </c>
      <c r="AC137" s="28">
        <f t="shared" si="9"/>
        <v>333.33333333333331</v>
      </c>
    </row>
    <row r="138" spans="1:29" x14ac:dyDescent="0.25">
      <c r="A138" t="s">
        <v>828</v>
      </c>
      <c r="B138" s="6" t="s">
        <v>829</v>
      </c>
      <c r="C138" s="7" t="s">
        <v>830</v>
      </c>
      <c r="D138">
        <v>630120</v>
      </c>
      <c r="E138" t="s">
        <v>684</v>
      </c>
      <c r="F138" t="s">
        <v>679</v>
      </c>
      <c r="H138" s="2" t="s">
        <v>916</v>
      </c>
      <c r="I138" s="17">
        <v>1</v>
      </c>
      <c r="J138" s="18">
        <v>3</v>
      </c>
      <c r="L138" s="22">
        <v>12000</v>
      </c>
      <c r="M138" s="28"/>
      <c r="N138" s="28"/>
      <c r="O138" s="21" t="s">
        <v>969</v>
      </c>
      <c r="P138" s="28">
        <f t="shared" si="7"/>
        <v>333.33333333333331</v>
      </c>
      <c r="Q138" s="28"/>
      <c r="R138" s="28">
        <f t="shared" si="8"/>
        <v>333.33333333333331</v>
      </c>
      <c r="S138" s="28">
        <f t="shared" ref="S138:AC153" si="10">+R138</f>
        <v>333.33333333333331</v>
      </c>
      <c r="T138" s="28">
        <f t="shared" si="10"/>
        <v>333.33333333333331</v>
      </c>
      <c r="U138" s="28">
        <f t="shared" si="10"/>
        <v>333.33333333333331</v>
      </c>
      <c r="V138" s="28">
        <f t="shared" si="10"/>
        <v>333.33333333333331</v>
      </c>
      <c r="W138" s="28">
        <f t="shared" si="10"/>
        <v>333.33333333333331</v>
      </c>
      <c r="X138" s="28">
        <f t="shared" si="10"/>
        <v>333.33333333333331</v>
      </c>
      <c r="Y138" s="28">
        <f t="shared" si="10"/>
        <v>333.33333333333331</v>
      </c>
      <c r="Z138" s="28">
        <f t="shared" si="10"/>
        <v>333.33333333333331</v>
      </c>
      <c r="AA138" s="28">
        <f t="shared" si="10"/>
        <v>333.33333333333331</v>
      </c>
      <c r="AB138" s="28">
        <f t="shared" si="10"/>
        <v>333.33333333333331</v>
      </c>
      <c r="AC138" s="28">
        <f t="shared" si="10"/>
        <v>333.33333333333331</v>
      </c>
    </row>
    <row r="139" spans="1:29" x14ac:dyDescent="0.25">
      <c r="A139" t="s">
        <v>828</v>
      </c>
      <c r="B139" s="6" t="s">
        <v>829</v>
      </c>
      <c r="C139" s="7" t="s">
        <v>830</v>
      </c>
      <c r="D139">
        <v>630120</v>
      </c>
      <c r="E139" t="s">
        <v>684</v>
      </c>
      <c r="F139" t="s">
        <v>679</v>
      </c>
      <c r="H139" s="2" t="s">
        <v>916</v>
      </c>
      <c r="I139" s="17">
        <v>1</v>
      </c>
      <c r="J139" s="18">
        <v>3</v>
      </c>
      <c r="L139" s="22">
        <v>12000</v>
      </c>
      <c r="M139" s="28"/>
      <c r="N139" s="28"/>
      <c r="O139" s="21" t="s">
        <v>969</v>
      </c>
      <c r="P139" s="28">
        <f t="shared" si="7"/>
        <v>333.33333333333331</v>
      </c>
      <c r="Q139" s="28"/>
      <c r="R139" s="28">
        <f t="shared" si="8"/>
        <v>333.33333333333331</v>
      </c>
      <c r="S139" s="28">
        <f t="shared" si="10"/>
        <v>333.33333333333331</v>
      </c>
      <c r="T139" s="28">
        <f t="shared" si="10"/>
        <v>333.33333333333331</v>
      </c>
      <c r="U139" s="28">
        <f t="shared" si="10"/>
        <v>333.33333333333331</v>
      </c>
      <c r="V139" s="28">
        <f t="shared" si="10"/>
        <v>333.33333333333331</v>
      </c>
      <c r="W139" s="28">
        <f t="shared" si="10"/>
        <v>333.33333333333331</v>
      </c>
      <c r="X139" s="28">
        <f t="shared" si="10"/>
        <v>333.33333333333331</v>
      </c>
      <c r="Y139" s="28">
        <f t="shared" si="10"/>
        <v>333.33333333333331</v>
      </c>
      <c r="Z139" s="28">
        <f t="shared" si="10"/>
        <v>333.33333333333331</v>
      </c>
      <c r="AA139" s="28">
        <f t="shared" si="10"/>
        <v>333.33333333333331</v>
      </c>
      <c r="AB139" s="28">
        <f t="shared" si="10"/>
        <v>333.33333333333331</v>
      </c>
      <c r="AC139" s="28">
        <f t="shared" si="10"/>
        <v>333.33333333333331</v>
      </c>
    </row>
    <row r="140" spans="1:29" x14ac:dyDescent="0.25">
      <c r="A140" t="s">
        <v>828</v>
      </c>
      <c r="B140" s="6" t="s">
        <v>829</v>
      </c>
      <c r="C140" s="7" t="s">
        <v>830</v>
      </c>
      <c r="D140">
        <v>630120</v>
      </c>
      <c r="E140" t="s">
        <v>684</v>
      </c>
      <c r="F140" t="s">
        <v>679</v>
      </c>
      <c r="H140" s="2" t="s">
        <v>916</v>
      </c>
      <c r="I140" s="17">
        <v>1</v>
      </c>
      <c r="J140" s="18">
        <v>3</v>
      </c>
      <c r="L140" s="22">
        <v>12000</v>
      </c>
      <c r="M140" s="28"/>
      <c r="N140" s="28"/>
      <c r="O140" s="21" t="s">
        <v>969</v>
      </c>
      <c r="P140" s="28">
        <f t="shared" si="7"/>
        <v>333.33333333333331</v>
      </c>
      <c r="Q140" s="28"/>
      <c r="R140" s="28">
        <f t="shared" si="8"/>
        <v>333.33333333333331</v>
      </c>
      <c r="S140" s="28">
        <f t="shared" si="10"/>
        <v>333.33333333333331</v>
      </c>
      <c r="T140" s="28">
        <f t="shared" si="10"/>
        <v>333.33333333333331</v>
      </c>
      <c r="U140" s="28">
        <f t="shared" si="10"/>
        <v>333.33333333333331</v>
      </c>
      <c r="V140" s="28">
        <f t="shared" si="10"/>
        <v>333.33333333333331</v>
      </c>
      <c r="W140" s="28">
        <f t="shared" si="10"/>
        <v>333.33333333333331</v>
      </c>
      <c r="X140" s="28">
        <f t="shared" si="10"/>
        <v>333.33333333333331</v>
      </c>
      <c r="Y140" s="28">
        <f t="shared" si="10"/>
        <v>333.33333333333331</v>
      </c>
      <c r="Z140" s="28">
        <f t="shared" si="10"/>
        <v>333.33333333333331</v>
      </c>
      <c r="AA140" s="28">
        <f t="shared" si="10"/>
        <v>333.33333333333331</v>
      </c>
      <c r="AB140" s="28">
        <f t="shared" si="10"/>
        <v>333.33333333333331</v>
      </c>
      <c r="AC140" s="28">
        <f t="shared" si="10"/>
        <v>333.33333333333331</v>
      </c>
    </row>
    <row r="141" spans="1:29" x14ac:dyDescent="0.25">
      <c r="A141" t="s">
        <v>828</v>
      </c>
      <c r="B141" s="6" t="s">
        <v>829</v>
      </c>
      <c r="C141" s="7" t="s">
        <v>830</v>
      </c>
      <c r="D141">
        <v>630120</v>
      </c>
      <c r="E141" t="s">
        <v>684</v>
      </c>
      <c r="F141" t="s">
        <v>679</v>
      </c>
      <c r="H141" s="2" t="s">
        <v>916</v>
      </c>
      <c r="I141" s="17">
        <v>1</v>
      </c>
      <c r="J141" s="18">
        <v>3</v>
      </c>
      <c r="L141" s="22">
        <v>12000</v>
      </c>
      <c r="M141" s="28"/>
      <c r="N141" s="28"/>
      <c r="O141" s="21" t="s">
        <v>969</v>
      </c>
      <c r="P141" s="28">
        <f t="shared" si="7"/>
        <v>333.33333333333331</v>
      </c>
      <c r="Q141" s="28"/>
      <c r="R141" s="28">
        <f t="shared" si="8"/>
        <v>333.33333333333331</v>
      </c>
      <c r="S141" s="28">
        <f t="shared" si="10"/>
        <v>333.33333333333331</v>
      </c>
      <c r="T141" s="28">
        <f t="shared" si="10"/>
        <v>333.33333333333331</v>
      </c>
      <c r="U141" s="28">
        <f t="shared" si="10"/>
        <v>333.33333333333331</v>
      </c>
      <c r="V141" s="28">
        <f t="shared" si="10"/>
        <v>333.33333333333331</v>
      </c>
      <c r="W141" s="28">
        <f t="shared" si="10"/>
        <v>333.33333333333331</v>
      </c>
      <c r="X141" s="28">
        <f t="shared" si="10"/>
        <v>333.33333333333331</v>
      </c>
      <c r="Y141" s="28">
        <f t="shared" si="10"/>
        <v>333.33333333333331</v>
      </c>
      <c r="Z141" s="28">
        <f t="shared" si="10"/>
        <v>333.33333333333331</v>
      </c>
      <c r="AA141" s="28">
        <f t="shared" si="10"/>
        <v>333.33333333333331</v>
      </c>
      <c r="AB141" s="28">
        <f t="shared" si="10"/>
        <v>333.33333333333331</v>
      </c>
      <c r="AC141" s="28">
        <f t="shared" si="10"/>
        <v>333.33333333333331</v>
      </c>
    </row>
    <row r="142" spans="1:29" x14ac:dyDescent="0.25">
      <c r="A142" t="s">
        <v>828</v>
      </c>
      <c r="B142" s="6" t="s">
        <v>829</v>
      </c>
      <c r="C142" s="7" t="s">
        <v>830</v>
      </c>
      <c r="D142">
        <v>630120</v>
      </c>
      <c r="E142" t="s">
        <v>684</v>
      </c>
      <c r="F142" t="s">
        <v>679</v>
      </c>
      <c r="H142" s="2" t="s">
        <v>916</v>
      </c>
      <c r="I142" s="17">
        <v>1</v>
      </c>
      <c r="J142" s="18">
        <v>3</v>
      </c>
      <c r="L142" s="22">
        <v>12000</v>
      </c>
      <c r="M142" s="28"/>
      <c r="N142" s="28"/>
      <c r="O142" s="21" t="s">
        <v>969</v>
      </c>
      <c r="P142" s="28">
        <f t="shared" si="7"/>
        <v>333.33333333333331</v>
      </c>
      <c r="Q142" s="28"/>
      <c r="R142" s="28">
        <f t="shared" si="8"/>
        <v>333.33333333333331</v>
      </c>
      <c r="S142" s="28">
        <f t="shared" si="10"/>
        <v>333.33333333333331</v>
      </c>
      <c r="T142" s="28">
        <f t="shared" si="10"/>
        <v>333.33333333333331</v>
      </c>
      <c r="U142" s="28">
        <f t="shared" si="10"/>
        <v>333.33333333333331</v>
      </c>
      <c r="V142" s="28">
        <f t="shared" si="10"/>
        <v>333.33333333333331</v>
      </c>
      <c r="W142" s="28">
        <f t="shared" si="10"/>
        <v>333.33333333333331</v>
      </c>
      <c r="X142" s="28">
        <f t="shared" si="10"/>
        <v>333.33333333333331</v>
      </c>
      <c r="Y142" s="28">
        <f t="shared" si="10"/>
        <v>333.33333333333331</v>
      </c>
      <c r="Z142" s="28">
        <f t="shared" si="10"/>
        <v>333.33333333333331</v>
      </c>
      <c r="AA142" s="28">
        <f t="shared" si="10"/>
        <v>333.33333333333331</v>
      </c>
      <c r="AB142" s="28">
        <f t="shared" si="10"/>
        <v>333.33333333333331</v>
      </c>
      <c r="AC142" s="28">
        <f t="shared" si="10"/>
        <v>333.33333333333331</v>
      </c>
    </row>
    <row r="143" spans="1:29" x14ac:dyDescent="0.25">
      <c r="A143" t="s">
        <v>828</v>
      </c>
      <c r="B143" s="6" t="s">
        <v>829</v>
      </c>
      <c r="C143" s="7" t="s">
        <v>830</v>
      </c>
      <c r="D143">
        <v>630120</v>
      </c>
      <c r="E143" t="s">
        <v>684</v>
      </c>
      <c r="F143" t="s">
        <v>679</v>
      </c>
      <c r="H143" s="2" t="s">
        <v>916</v>
      </c>
      <c r="I143" s="17">
        <v>1</v>
      </c>
      <c r="J143" s="18">
        <v>3</v>
      </c>
      <c r="L143" s="22">
        <v>12000</v>
      </c>
      <c r="M143" s="28"/>
      <c r="N143" s="28"/>
      <c r="O143" s="21" t="s">
        <v>969</v>
      </c>
      <c r="P143" s="28">
        <f t="shared" si="7"/>
        <v>333.33333333333331</v>
      </c>
      <c r="Q143" s="28"/>
      <c r="R143" s="28">
        <f t="shared" si="8"/>
        <v>333.33333333333331</v>
      </c>
      <c r="S143" s="28">
        <f t="shared" si="10"/>
        <v>333.33333333333331</v>
      </c>
      <c r="T143" s="28">
        <f t="shared" si="10"/>
        <v>333.33333333333331</v>
      </c>
      <c r="U143" s="28">
        <f t="shared" si="10"/>
        <v>333.33333333333331</v>
      </c>
      <c r="V143" s="28">
        <f t="shared" si="10"/>
        <v>333.33333333333331</v>
      </c>
      <c r="W143" s="28">
        <f t="shared" si="10"/>
        <v>333.33333333333331</v>
      </c>
      <c r="X143" s="28">
        <f t="shared" si="10"/>
        <v>333.33333333333331</v>
      </c>
      <c r="Y143" s="28">
        <f t="shared" si="10"/>
        <v>333.33333333333331</v>
      </c>
      <c r="Z143" s="28">
        <f t="shared" si="10"/>
        <v>333.33333333333331</v>
      </c>
      <c r="AA143" s="28">
        <f t="shared" si="10"/>
        <v>333.33333333333331</v>
      </c>
      <c r="AB143" s="28">
        <f t="shared" si="10"/>
        <v>333.33333333333331</v>
      </c>
      <c r="AC143" s="28">
        <f t="shared" si="10"/>
        <v>333.33333333333331</v>
      </c>
    </row>
    <row r="144" spans="1:29" x14ac:dyDescent="0.25">
      <c r="A144" t="s">
        <v>828</v>
      </c>
      <c r="B144" s="6" t="s">
        <v>829</v>
      </c>
      <c r="C144" s="7" t="s">
        <v>830</v>
      </c>
      <c r="D144">
        <v>630120</v>
      </c>
      <c r="E144" t="s">
        <v>684</v>
      </c>
      <c r="F144" t="s">
        <v>679</v>
      </c>
      <c r="H144" s="2" t="s">
        <v>916</v>
      </c>
      <c r="I144" s="17">
        <v>1</v>
      </c>
      <c r="J144" s="18">
        <v>3</v>
      </c>
      <c r="L144" s="22">
        <v>12000</v>
      </c>
      <c r="M144" s="28"/>
      <c r="N144" s="28"/>
      <c r="O144" s="21" t="s">
        <v>969</v>
      </c>
      <c r="P144" s="28">
        <f t="shared" si="7"/>
        <v>333.33333333333331</v>
      </c>
      <c r="Q144" s="28"/>
      <c r="R144" s="28">
        <f t="shared" si="8"/>
        <v>333.33333333333331</v>
      </c>
      <c r="S144" s="28">
        <f t="shared" si="10"/>
        <v>333.33333333333331</v>
      </c>
      <c r="T144" s="28">
        <f t="shared" si="10"/>
        <v>333.33333333333331</v>
      </c>
      <c r="U144" s="28">
        <f t="shared" si="10"/>
        <v>333.33333333333331</v>
      </c>
      <c r="V144" s="28">
        <f t="shared" si="10"/>
        <v>333.33333333333331</v>
      </c>
      <c r="W144" s="28">
        <f t="shared" si="10"/>
        <v>333.33333333333331</v>
      </c>
      <c r="X144" s="28">
        <f t="shared" si="10"/>
        <v>333.33333333333331</v>
      </c>
      <c r="Y144" s="28">
        <f t="shared" si="10"/>
        <v>333.33333333333331</v>
      </c>
      <c r="Z144" s="28">
        <f t="shared" si="10"/>
        <v>333.33333333333331</v>
      </c>
      <c r="AA144" s="28">
        <f t="shared" si="10"/>
        <v>333.33333333333331</v>
      </c>
      <c r="AB144" s="28">
        <f t="shared" si="10"/>
        <v>333.33333333333331</v>
      </c>
      <c r="AC144" s="28">
        <f t="shared" si="10"/>
        <v>333.33333333333331</v>
      </c>
    </row>
    <row r="145" spans="1:29" x14ac:dyDescent="0.25">
      <c r="A145" t="s">
        <v>828</v>
      </c>
      <c r="B145" s="6" t="s">
        <v>829</v>
      </c>
      <c r="C145" s="7" t="s">
        <v>830</v>
      </c>
      <c r="D145">
        <v>630120</v>
      </c>
      <c r="E145" t="s">
        <v>684</v>
      </c>
      <c r="F145" t="s">
        <v>679</v>
      </c>
      <c r="H145" s="2" t="s">
        <v>916</v>
      </c>
      <c r="I145" s="17">
        <v>1</v>
      </c>
      <c r="J145" s="18">
        <v>3</v>
      </c>
      <c r="L145" s="22">
        <v>12000</v>
      </c>
      <c r="M145" s="28"/>
      <c r="N145" s="28"/>
      <c r="O145" s="21" t="s">
        <v>969</v>
      </c>
      <c r="P145" s="28">
        <f t="shared" si="7"/>
        <v>333.33333333333331</v>
      </c>
      <c r="Q145" s="28"/>
      <c r="R145" s="28">
        <f t="shared" si="8"/>
        <v>333.33333333333331</v>
      </c>
      <c r="S145" s="28">
        <f t="shared" si="10"/>
        <v>333.33333333333331</v>
      </c>
      <c r="T145" s="28">
        <f t="shared" si="10"/>
        <v>333.33333333333331</v>
      </c>
      <c r="U145" s="28">
        <f t="shared" si="10"/>
        <v>333.33333333333331</v>
      </c>
      <c r="V145" s="28">
        <f t="shared" si="10"/>
        <v>333.33333333333331</v>
      </c>
      <c r="W145" s="28">
        <f t="shared" si="10"/>
        <v>333.33333333333331</v>
      </c>
      <c r="X145" s="28">
        <f t="shared" si="10"/>
        <v>333.33333333333331</v>
      </c>
      <c r="Y145" s="28">
        <f t="shared" si="10"/>
        <v>333.33333333333331</v>
      </c>
      <c r="Z145" s="28">
        <f t="shared" si="10"/>
        <v>333.33333333333331</v>
      </c>
      <c r="AA145" s="28">
        <f t="shared" si="10"/>
        <v>333.33333333333331</v>
      </c>
      <c r="AB145" s="28">
        <f t="shared" si="10"/>
        <v>333.33333333333331</v>
      </c>
      <c r="AC145" s="28">
        <f t="shared" si="10"/>
        <v>333.33333333333331</v>
      </c>
    </row>
    <row r="146" spans="1:29" x14ac:dyDescent="0.25">
      <c r="A146" t="s">
        <v>828</v>
      </c>
      <c r="B146" s="6" t="s">
        <v>829</v>
      </c>
      <c r="C146" s="7" t="s">
        <v>830</v>
      </c>
      <c r="D146">
        <v>630120</v>
      </c>
      <c r="E146" t="s">
        <v>684</v>
      </c>
      <c r="F146" t="s">
        <v>679</v>
      </c>
      <c r="H146" s="2" t="s">
        <v>916</v>
      </c>
      <c r="I146" s="17">
        <v>1</v>
      </c>
      <c r="J146" s="18">
        <v>3</v>
      </c>
      <c r="L146" s="22">
        <v>12000</v>
      </c>
      <c r="M146" s="28"/>
      <c r="N146" s="28"/>
      <c r="O146" s="21" t="s">
        <v>969</v>
      </c>
      <c r="P146" s="28">
        <f t="shared" si="7"/>
        <v>333.33333333333331</v>
      </c>
      <c r="Q146" s="28"/>
      <c r="R146" s="28">
        <f t="shared" si="8"/>
        <v>333.33333333333331</v>
      </c>
      <c r="S146" s="28">
        <f t="shared" si="10"/>
        <v>333.33333333333331</v>
      </c>
      <c r="T146" s="28">
        <f t="shared" si="10"/>
        <v>333.33333333333331</v>
      </c>
      <c r="U146" s="28">
        <f t="shared" si="10"/>
        <v>333.33333333333331</v>
      </c>
      <c r="V146" s="28">
        <f t="shared" si="10"/>
        <v>333.33333333333331</v>
      </c>
      <c r="W146" s="28">
        <f t="shared" si="10"/>
        <v>333.33333333333331</v>
      </c>
      <c r="X146" s="28">
        <f t="shared" si="10"/>
        <v>333.33333333333331</v>
      </c>
      <c r="Y146" s="28">
        <f t="shared" si="10"/>
        <v>333.33333333333331</v>
      </c>
      <c r="Z146" s="28">
        <f t="shared" si="10"/>
        <v>333.33333333333331</v>
      </c>
      <c r="AA146" s="28">
        <f t="shared" si="10"/>
        <v>333.33333333333331</v>
      </c>
      <c r="AB146" s="28">
        <f t="shared" si="10"/>
        <v>333.33333333333331</v>
      </c>
      <c r="AC146" s="28">
        <f t="shared" si="10"/>
        <v>333.33333333333331</v>
      </c>
    </row>
    <row r="147" spans="1:29" x14ac:dyDescent="0.25">
      <c r="A147" t="s">
        <v>828</v>
      </c>
      <c r="B147" s="6" t="s">
        <v>829</v>
      </c>
      <c r="C147" s="7" t="s">
        <v>830</v>
      </c>
      <c r="D147">
        <v>630120</v>
      </c>
      <c r="E147" t="s">
        <v>684</v>
      </c>
      <c r="F147" t="s">
        <v>679</v>
      </c>
      <c r="H147" s="2" t="s">
        <v>916</v>
      </c>
      <c r="I147" s="17">
        <v>1</v>
      </c>
      <c r="J147" s="18">
        <v>3</v>
      </c>
      <c r="L147" s="22">
        <v>12000</v>
      </c>
      <c r="M147" s="28"/>
      <c r="N147" s="28"/>
      <c r="O147" s="21" t="s">
        <v>969</v>
      </c>
      <c r="P147" s="28">
        <f t="shared" si="7"/>
        <v>333.33333333333331</v>
      </c>
      <c r="Q147" s="28"/>
      <c r="R147" s="28">
        <f t="shared" si="8"/>
        <v>333.33333333333331</v>
      </c>
      <c r="S147" s="28">
        <f t="shared" si="10"/>
        <v>333.33333333333331</v>
      </c>
      <c r="T147" s="28">
        <f t="shared" si="10"/>
        <v>333.33333333333331</v>
      </c>
      <c r="U147" s="28">
        <f t="shared" si="10"/>
        <v>333.33333333333331</v>
      </c>
      <c r="V147" s="28">
        <f t="shared" si="10"/>
        <v>333.33333333333331</v>
      </c>
      <c r="W147" s="28">
        <f t="shared" si="10"/>
        <v>333.33333333333331</v>
      </c>
      <c r="X147" s="28">
        <f t="shared" si="10"/>
        <v>333.33333333333331</v>
      </c>
      <c r="Y147" s="28">
        <f t="shared" si="10"/>
        <v>333.33333333333331</v>
      </c>
      <c r="Z147" s="28">
        <f t="shared" si="10"/>
        <v>333.33333333333331</v>
      </c>
      <c r="AA147" s="28">
        <f t="shared" si="10"/>
        <v>333.33333333333331</v>
      </c>
      <c r="AB147" s="28">
        <f t="shared" si="10"/>
        <v>333.33333333333331</v>
      </c>
      <c r="AC147" s="28">
        <f t="shared" si="10"/>
        <v>333.33333333333331</v>
      </c>
    </row>
    <row r="148" spans="1:29" x14ac:dyDescent="0.25">
      <c r="A148" t="s">
        <v>828</v>
      </c>
      <c r="B148" s="6" t="s">
        <v>829</v>
      </c>
      <c r="C148" s="7" t="s">
        <v>830</v>
      </c>
      <c r="D148">
        <v>630120</v>
      </c>
      <c r="E148" t="s">
        <v>684</v>
      </c>
      <c r="F148" t="s">
        <v>679</v>
      </c>
      <c r="H148" s="2" t="s">
        <v>916</v>
      </c>
      <c r="I148" s="17">
        <v>1</v>
      </c>
      <c r="J148" s="18">
        <v>3</v>
      </c>
      <c r="L148" s="22">
        <v>12000</v>
      </c>
      <c r="M148" s="28"/>
      <c r="N148" s="28"/>
      <c r="O148" s="21" t="s">
        <v>969</v>
      </c>
      <c r="P148" s="28">
        <f t="shared" si="7"/>
        <v>333.33333333333331</v>
      </c>
      <c r="Q148" s="28"/>
      <c r="R148" s="28">
        <f t="shared" si="8"/>
        <v>333.33333333333331</v>
      </c>
      <c r="S148" s="28">
        <f t="shared" si="10"/>
        <v>333.33333333333331</v>
      </c>
      <c r="T148" s="28">
        <f t="shared" si="10"/>
        <v>333.33333333333331</v>
      </c>
      <c r="U148" s="28">
        <f t="shared" si="10"/>
        <v>333.33333333333331</v>
      </c>
      <c r="V148" s="28">
        <f t="shared" si="10"/>
        <v>333.33333333333331</v>
      </c>
      <c r="W148" s="28">
        <f t="shared" si="10"/>
        <v>333.33333333333331</v>
      </c>
      <c r="X148" s="28">
        <f t="shared" si="10"/>
        <v>333.33333333333331</v>
      </c>
      <c r="Y148" s="28">
        <f t="shared" si="10"/>
        <v>333.33333333333331</v>
      </c>
      <c r="Z148" s="28">
        <f t="shared" si="10"/>
        <v>333.33333333333331</v>
      </c>
      <c r="AA148" s="28">
        <f t="shared" si="10"/>
        <v>333.33333333333331</v>
      </c>
      <c r="AB148" s="28">
        <f t="shared" si="10"/>
        <v>333.33333333333331</v>
      </c>
      <c r="AC148" s="28">
        <f t="shared" si="10"/>
        <v>333.33333333333331</v>
      </c>
    </row>
    <row r="149" spans="1:29" x14ac:dyDescent="0.25">
      <c r="A149" t="s">
        <v>828</v>
      </c>
      <c r="B149" s="6" t="s">
        <v>829</v>
      </c>
      <c r="C149" s="7" t="s">
        <v>830</v>
      </c>
      <c r="D149">
        <v>630120</v>
      </c>
      <c r="E149" t="s">
        <v>684</v>
      </c>
      <c r="F149" t="s">
        <v>679</v>
      </c>
      <c r="H149" s="2" t="s">
        <v>916</v>
      </c>
      <c r="I149" s="17">
        <v>1</v>
      </c>
      <c r="J149" s="18">
        <v>3</v>
      </c>
      <c r="L149" s="22">
        <v>12000</v>
      </c>
      <c r="M149" s="28"/>
      <c r="N149" s="28"/>
      <c r="O149" s="21" t="s">
        <v>969</v>
      </c>
      <c r="P149" s="28">
        <f t="shared" si="7"/>
        <v>333.33333333333331</v>
      </c>
      <c r="Q149" s="28"/>
      <c r="R149" s="28">
        <f t="shared" si="8"/>
        <v>333.33333333333331</v>
      </c>
      <c r="S149" s="28">
        <f t="shared" si="10"/>
        <v>333.33333333333331</v>
      </c>
      <c r="T149" s="28">
        <f t="shared" si="10"/>
        <v>333.33333333333331</v>
      </c>
      <c r="U149" s="28">
        <f t="shared" si="10"/>
        <v>333.33333333333331</v>
      </c>
      <c r="V149" s="28">
        <f t="shared" si="10"/>
        <v>333.33333333333331</v>
      </c>
      <c r="W149" s="28">
        <f t="shared" si="10"/>
        <v>333.33333333333331</v>
      </c>
      <c r="X149" s="28">
        <f t="shared" si="10"/>
        <v>333.33333333333331</v>
      </c>
      <c r="Y149" s="28">
        <f t="shared" si="10"/>
        <v>333.33333333333331</v>
      </c>
      <c r="Z149" s="28">
        <f t="shared" si="10"/>
        <v>333.33333333333331</v>
      </c>
      <c r="AA149" s="28">
        <f t="shared" si="10"/>
        <v>333.33333333333331</v>
      </c>
      <c r="AB149" s="28">
        <f t="shared" si="10"/>
        <v>333.33333333333331</v>
      </c>
      <c r="AC149" s="28">
        <f t="shared" si="10"/>
        <v>333.33333333333331</v>
      </c>
    </row>
    <row r="150" spans="1:29" x14ac:dyDescent="0.25">
      <c r="A150" t="s">
        <v>828</v>
      </c>
      <c r="B150" s="6" t="s">
        <v>829</v>
      </c>
      <c r="C150" s="7" t="s">
        <v>830</v>
      </c>
      <c r="D150">
        <v>630120</v>
      </c>
      <c r="E150" t="s">
        <v>684</v>
      </c>
      <c r="F150" t="s">
        <v>679</v>
      </c>
      <c r="H150" s="2" t="s">
        <v>916</v>
      </c>
      <c r="I150" s="17">
        <v>1</v>
      </c>
      <c r="J150" s="18">
        <v>3</v>
      </c>
      <c r="L150" s="22">
        <v>12000</v>
      </c>
      <c r="M150" s="28"/>
      <c r="N150" s="28"/>
      <c r="O150" s="21" t="s">
        <v>969</v>
      </c>
      <c r="P150" s="28">
        <f t="shared" si="7"/>
        <v>333.33333333333331</v>
      </c>
      <c r="Q150" s="28"/>
      <c r="R150" s="28">
        <f t="shared" si="8"/>
        <v>333.33333333333331</v>
      </c>
      <c r="S150" s="28">
        <f t="shared" si="10"/>
        <v>333.33333333333331</v>
      </c>
      <c r="T150" s="28">
        <f t="shared" si="10"/>
        <v>333.33333333333331</v>
      </c>
      <c r="U150" s="28">
        <f t="shared" si="10"/>
        <v>333.33333333333331</v>
      </c>
      <c r="V150" s="28">
        <f t="shared" si="10"/>
        <v>333.33333333333331</v>
      </c>
      <c r="W150" s="28">
        <f t="shared" si="10"/>
        <v>333.33333333333331</v>
      </c>
      <c r="X150" s="28">
        <f t="shared" si="10"/>
        <v>333.33333333333331</v>
      </c>
      <c r="Y150" s="28">
        <f t="shared" si="10"/>
        <v>333.33333333333331</v>
      </c>
      <c r="Z150" s="28">
        <f t="shared" si="10"/>
        <v>333.33333333333331</v>
      </c>
      <c r="AA150" s="28">
        <f t="shared" si="10"/>
        <v>333.33333333333331</v>
      </c>
      <c r="AB150" s="28">
        <f t="shared" si="10"/>
        <v>333.33333333333331</v>
      </c>
      <c r="AC150" s="28">
        <f t="shared" si="10"/>
        <v>333.33333333333331</v>
      </c>
    </row>
    <row r="151" spans="1:29" x14ac:dyDescent="0.25">
      <c r="A151" t="s">
        <v>828</v>
      </c>
      <c r="B151" s="6" t="s">
        <v>829</v>
      </c>
      <c r="C151" s="7" t="s">
        <v>830</v>
      </c>
      <c r="D151">
        <v>630120</v>
      </c>
      <c r="E151" t="s">
        <v>684</v>
      </c>
      <c r="F151" t="s">
        <v>679</v>
      </c>
      <c r="H151" s="2" t="s">
        <v>916</v>
      </c>
      <c r="I151" s="17">
        <v>1</v>
      </c>
      <c r="J151" s="18">
        <v>3</v>
      </c>
      <c r="L151" s="22">
        <v>12000</v>
      </c>
      <c r="M151" s="28"/>
      <c r="N151" s="28"/>
      <c r="O151" s="21" t="s">
        <v>969</v>
      </c>
      <c r="P151" s="28">
        <f t="shared" si="7"/>
        <v>333.33333333333331</v>
      </c>
      <c r="Q151" s="28"/>
      <c r="R151" s="28">
        <f t="shared" si="8"/>
        <v>333.33333333333331</v>
      </c>
      <c r="S151" s="28">
        <f t="shared" si="10"/>
        <v>333.33333333333331</v>
      </c>
      <c r="T151" s="28">
        <f t="shared" si="10"/>
        <v>333.33333333333331</v>
      </c>
      <c r="U151" s="28">
        <f t="shared" si="10"/>
        <v>333.33333333333331</v>
      </c>
      <c r="V151" s="28">
        <f t="shared" si="10"/>
        <v>333.33333333333331</v>
      </c>
      <c r="W151" s="28">
        <f t="shared" si="10"/>
        <v>333.33333333333331</v>
      </c>
      <c r="X151" s="28">
        <f t="shared" si="10"/>
        <v>333.33333333333331</v>
      </c>
      <c r="Y151" s="28">
        <f t="shared" si="10"/>
        <v>333.33333333333331</v>
      </c>
      <c r="Z151" s="28">
        <f t="shared" si="10"/>
        <v>333.33333333333331</v>
      </c>
      <c r="AA151" s="28">
        <f t="shared" si="10"/>
        <v>333.33333333333331</v>
      </c>
      <c r="AB151" s="28">
        <f t="shared" si="10"/>
        <v>333.33333333333331</v>
      </c>
      <c r="AC151" s="28">
        <f t="shared" si="10"/>
        <v>333.33333333333331</v>
      </c>
    </row>
    <row r="152" spans="1:29" x14ac:dyDescent="0.25">
      <c r="A152" t="s">
        <v>828</v>
      </c>
      <c r="B152" s="6" t="s">
        <v>829</v>
      </c>
      <c r="C152" s="7" t="s">
        <v>830</v>
      </c>
      <c r="D152">
        <v>630120</v>
      </c>
      <c r="E152" t="s">
        <v>684</v>
      </c>
      <c r="F152" t="s">
        <v>679</v>
      </c>
      <c r="H152" s="2" t="s">
        <v>916</v>
      </c>
      <c r="I152" s="17">
        <v>1</v>
      </c>
      <c r="J152" s="18">
        <v>3</v>
      </c>
      <c r="L152" s="22">
        <v>12000</v>
      </c>
      <c r="M152" s="28"/>
      <c r="N152" s="28"/>
      <c r="O152" s="21" t="s">
        <v>969</v>
      </c>
      <c r="P152" s="28">
        <f t="shared" si="7"/>
        <v>333.33333333333331</v>
      </c>
      <c r="Q152" s="28"/>
      <c r="R152" s="28">
        <f t="shared" si="8"/>
        <v>333.33333333333331</v>
      </c>
      <c r="S152" s="28">
        <f t="shared" si="10"/>
        <v>333.33333333333331</v>
      </c>
      <c r="T152" s="28">
        <f t="shared" si="10"/>
        <v>333.33333333333331</v>
      </c>
      <c r="U152" s="28">
        <f t="shared" si="10"/>
        <v>333.33333333333331</v>
      </c>
      <c r="V152" s="28">
        <f t="shared" si="10"/>
        <v>333.33333333333331</v>
      </c>
      <c r="W152" s="28">
        <f t="shared" si="10"/>
        <v>333.33333333333331</v>
      </c>
      <c r="X152" s="28">
        <f t="shared" si="10"/>
        <v>333.33333333333331</v>
      </c>
      <c r="Y152" s="28">
        <f t="shared" si="10"/>
        <v>333.33333333333331</v>
      </c>
      <c r="Z152" s="28">
        <f t="shared" si="10"/>
        <v>333.33333333333331</v>
      </c>
      <c r="AA152" s="28">
        <f t="shared" si="10"/>
        <v>333.33333333333331</v>
      </c>
      <c r="AB152" s="28">
        <f t="shared" si="10"/>
        <v>333.33333333333331</v>
      </c>
      <c r="AC152" s="28">
        <f t="shared" si="10"/>
        <v>333.33333333333331</v>
      </c>
    </row>
    <row r="153" spans="1:29" x14ac:dyDescent="0.25">
      <c r="A153" t="s">
        <v>828</v>
      </c>
      <c r="B153" s="6" t="s">
        <v>829</v>
      </c>
      <c r="C153" s="7" t="s">
        <v>830</v>
      </c>
      <c r="D153">
        <v>630120</v>
      </c>
      <c r="E153" t="s">
        <v>684</v>
      </c>
      <c r="F153" t="s">
        <v>679</v>
      </c>
      <c r="H153" s="2" t="s">
        <v>916</v>
      </c>
      <c r="I153" s="17">
        <v>1</v>
      </c>
      <c r="J153" s="18">
        <v>3</v>
      </c>
      <c r="L153" s="22">
        <v>12000</v>
      </c>
      <c r="M153" s="28"/>
      <c r="N153" s="28"/>
      <c r="O153" s="21" t="s">
        <v>969</v>
      </c>
      <c r="P153" s="28">
        <f t="shared" si="7"/>
        <v>333.33333333333331</v>
      </c>
      <c r="Q153" s="28"/>
      <c r="R153" s="28">
        <f t="shared" si="8"/>
        <v>333.33333333333331</v>
      </c>
      <c r="S153" s="28">
        <f t="shared" si="10"/>
        <v>333.33333333333331</v>
      </c>
      <c r="T153" s="28">
        <f t="shared" si="10"/>
        <v>333.33333333333331</v>
      </c>
      <c r="U153" s="28">
        <f t="shared" si="10"/>
        <v>333.33333333333331</v>
      </c>
      <c r="V153" s="28">
        <f t="shared" si="10"/>
        <v>333.33333333333331</v>
      </c>
      <c r="W153" s="28">
        <f t="shared" si="10"/>
        <v>333.33333333333331</v>
      </c>
      <c r="X153" s="28">
        <f t="shared" si="10"/>
        <v>333.33333333333331</v>
      </c>
      <c r="Y153" s="28">
        <f t="shared" si="10"/>
        <v>333.33333333333331</v>
      </c>
      <c r="Z153" s="28">
        <f t="shared" si="10"/>
        <v>333.33333333333331</v>
      </c>
      <c r="AA153" s="28">
        <f t="shared" si="10"/>
        <v>333.33333333333331</v>
      </c>
      <c r="AB153" s="28">
        <f t="shared" si="10"/>
        <v>333.33333333333331</v>
      </c>
      <c r="AC153" s="28">
        <f t="shared" si="10"/>
        <v>333.33333333333331</v>
      </c>
    </row>
    <row r="154" spans="1:29" x14ac:dyDescent="0.25">
      <c r="A154" t="s">
        <v>828</v>
      </c>
      <c r="B154" s="6" t="s">
        <v>829</v>
      </c>
      <c r="C154" s="7" t="s">
        <v>830</v>
      </c>
      <c r="D154">
        <v>630120</v>
      </c>
      <c r="E154" t="s">
        <v>684</v>
      </c>
      <c r="F154" t="s">
        <v>679</v>
      </c>
      <c r="H154" s="2" t="s">
        <v>916</v>
      </c>
      <c r="I154" s="17">
        <v>1</v>
      </c>
      <c r="J154" s="18">
        <v>3</v>
      </c>
      <c r="L154" s="22">
        <v>12000</v>
      </c>
      <c r="M154" s="28"/>
      <c r="N154" s="28"/>
      <c r="O154" s="21" t="s">
        <v>969</v>
      </c>
      <c r="P154" s="28">
        <f t="shared" si="7"/>
        <v>333.33333333333331</v>
      </c>
      <c r="Q154" s="28"/>
      <c r="R154" s="28">
        <f t="shared" si="8"/>
        <v>333.33333333333331</v>
      </c>
      <c r="S154" s="28">
        <f t="shared" ref="S154:AC169" si="11">+R154</f>
        <v>333.33333333333331</v>
      </c>
      <c r="T154" s="28">
        <f t="shared" si="11"/>
        <v>333.33333333333331</v>
      </c>
      <c r="U154" s="28">
        <f t="shared" si="11"/>
        <v>333.33333333333331</v>
      </c>
      <c r="V154" s="28">
        <f t="shared" si="11"/>
        <v>333.33333333333331</v>
      </c>
      <c r="W154" s="28">
        <f t="shared" si="11"/>
        <v>333.33333333333331</v>
      </c>
      <c r="X154" s="28">
        <f t="shared" si="11"/>
        <v>333.33333333333331</v>
      </c>
      <c r="Y154" s="28">
        <f t="shared" si="11"/>
        <v>333.33333333333331</v>
      </c>
      <c r="Z154" s="28">
        <f t="shared" si="11"/>
        <v>333.33333333333331</v>
      </c>
      <c r="AA154" s="28">
        <f t="shared" si="11"/>
        <v>333.33333333333331</v>
      </c>
      <c r="AB154" s="28">
        <f t="shared" si="11"/>
        <v>333.33333333333331</v>
      </c>
      <c r="AC154" s="28">
        <f t="shared" si="11"/>
        <v>333.33333333333331</v>
      </c>
    </row>
    <row r="155" spans="1:29" x14ac:dyDescent="0.25">
      <c r="A155" t="s">
        <v>828</v>
      </c>
      <c r="B155" s="6" t="s">
        <v>829</v>
      </c>
      <c r="C155" s="7" t="s">
        <v>830</v>
      </c>
      <c r="D155">
        <v>630120</v>
      </c>
      <c r="E155" t="s">
        <v>684</v>
      </c>
      <c r="F155" t="s">
        <v>679</v>
      </c>
      <c r="H155" s="2" t="s">
        <v>916</v>
      </c>
      <c r="I155" s="17">
        <v>1</v>
      </c>
      <c r="J155" s="18">
        <v>3</v>
      </c>
      <c r="L155" s="22">
        <v>12000</v>
      </c>
      <c r="M155" s="28"/>
      <c r="N155" s="28"/>
      <c r="O155" s="21" t="s">
        <v>969</v>
      </c>
      <c r="P155" s="28">
        <f t="shared" si="7"/>
        <v>333.33333333333331</v>
      </c>
      <c r="Q155" s="28"/>
      <c r="R155" s="28">
        <f t="shared" si="8"/>
        <v>333.33333333333331</v>
      </c>
      <c r="S155" s="28">
        <f t="shared" si="11"/>
        <v>333.33333333333331</v>
      </c>
      <c r="T155" s="28">
        <f t="shared" si="11"/>
        <v>333.33333333333331</v>
      </c>
      <c r="U155" s="28">
        <f t="shared" si="11"/>
        <v>333.33333333333331</v>
      </c>
      <c r="V155" s="28">
        <f t="shared" si="11"/>
        <v>333.33333333333331</v>
      </c>
      <c r="W155" s="28">
        <f t="shared" si="11"/>
        <v>333.33333333333331</v>
      </c>
      <c r="X155" s="28">
        <f t="shared" si="11"/>
        <v>333.33333333333331</v>
      </c>
      <c r="Y155" s="28">
        <f t="shared" si="11"/>
        <v>333.33333333333331</v>
      </c>
      <c r="Z155" s="28">
        <f t="shared" si="11"/>
        <v>333.33333333333331</v>
      </c>
      <c r="AA155" s="28">
        <f t="shared" si="11"/>
        <v>333.33333333333331</v>
      </c>
      <c r="AB155" s="28">
        <f t="shared" si="11"/>
        <v>333.33333333333331</v>
      </c>
      <c r="AC155" s="28">
        <f t="shared" si="11"/>
        <v>333.33333333333331</v>
      </c>
    </row>
    <row r="156" spans="1:29" x14ac:dyDescent="0.25">
      <c r="A156" t="s">
        <v>828</v>
      </c>
      <c r="B156" s="6" t="s">
        <v>829</v>
      </c>
      <c r="C156" s="7" t="s">
        <v>830</v>
      </c>
      <c r="D156">
        <v>630120</v>
      </c>
      <c r="E156" t="s">
        <v>684</v>
      </c>
      <c r="F156" t="s">
        <v>679</v>
      </c>
      <c r="H156" s="2" t="s">
        <v>916</v>
      </c>
      <c r="I156" s="17">
        <v>1</v>
      </c>
      <c r="J156" s="18">
        <v>3</v>
      </c>
      <c r="L156" s="22">
        <v>12000</v>
      </c>
      <c r="M156" s="28"/>
      <c r="N156" s="28"/>
      <c r="O156" s="21" t="s">
        <v>969</v>
      </c>
      <c r="P156" s="28">
        <f t="shared" si="7"/>
        <v>333.33333333333331</v>
      </c>
      <c r="Q156" s="28"/>
      <c r="R156" s="28">
        <f t="shared" si="8"/>
        <v>333.33333333333331</v>
      </c>
      <c r="S156" s="28">
        <f t="shared" si="11"/>
        <v>333.33333333333331</v>
      </c>
      <c r="T156" s="28">
        <f t="shared" si="11"/>
        <v>333.33333333333331</v>
      </c>
      <c r="U156" s="28">
        <f t="shared" si="11"/>
        <v>333.33333333333331</v>
      </c>
      <c r="V156" s="28">
        <f t="shared" si="11"/>
        <v>333.33333333333331</v>
      </c>
      <c r="W156" s="28">
        <f t="shared" si="11"/>
        <v>333.33333333333331</v>
      </c>
      <c r="X156" s="28">
        <f t="shared" si="11"/>
        <v>333.33333333333331</v>
      </c>
      <c r="Y156" s="28">
        <f t="shared" si="11"/>
        <v>333.33333333333331</v>
      </c>
      <c r="Z156" s="28">
        <f t="shared" si="11"/>
        <v>333.33333333333331</v>
      </c>
      <c r="AA156" s="28">
        <f t="shared" si="11"/>
        <v>333.33333333333331</v>
      </c>
      <c r="AB156" s="28">
        <f t="shared" si="11"/>
        <v>333.33333333333331</v>
      </c>
      <c r="AC156" s="28">
        <f t="shared" si="11"/>
        <v>333.33333333333331</v>
      </c>
    </row>
    <row r="157" spans="1:29" x14ac:dyDescent="0.25">
      <c r="A157" t="s">
        <v>828</v>
      </c>
      <c r="B157" s="6" t="s">
        <v>829</v>
      </c>
      <c r="C157" s="7" t="s">
        <v>830</v>
      </c>
      <c r="D157">
        <v>630120</v>
      </c>
      <c r="E157" t="s">
        <v>684</v>
      </c>
      <c r="F157" t="s">
        <v>679</v>
      </c>
      <c r="H157" s="2" t="s">
        <v>916</v>
      </c>
      <c r="I157" s="17">
        <v>1</v>
      </c>
      <c r="J157" s="18">
        <v>3</v>
      </c>
      <c r="L157" s="22">
        <v>12000</v>
      </c>
      <c r="M157" s="28"/>
      <c r="N157" s="28"/>
      <c r="O157" s="21" t="s">
        <v>969</v>
      </c>
      <c r="P157" s="28">
        <f t="shared" si="7"/>
        <v>333.33333333333331</v>
      </c>
      <c r="Q157" s="28"/>
      <c r="R157" s="28">
        <f t="shared" si="8"/>
        <v>333.33333333333331</v>
      </c>
      <c r="S157" s="28">
        <f t="shared" si="11"/>
        <v>333.33333333333331</v>
      </c>
      <c r="T157" s="28">
        <f t="shared" si="11"/>
        <v>333.33333333333331</v>
      </c>
      <c r="U157" s="28">
        <f t="shared" si="11"/>
        <v>333.33333333333331</v>
      </c>
      <c r="V157" s="28">
        <f t="shared" si="11"/>
        <v>333.33333333333331</v>
      </c>
      <c r="W157" s="28">
        <f t="shared" si="11"/>
        <v>333.33333333333331</v>
      </c>
      <c r="X157" s="28">
        <f t="shared" si="11"/>
        <v>333.33333333333331</v>
      </c>
      <c r="Y157" s="28">
        <f t="shared" si="11"/>
        <v>333.33333333333331</v>
      </c>
      <c r="Z157" s="28">
        <f t="shared" si="11"/>
        <v>333.33333333333331</v>
      </c>
      <c r="AA157" s="28">
        <f t="shared" si="11"/>
        <v>333.33333333333331</v>
      </c>
      <c r="AB157" s="28">
        <f t="shared" si="11"/>
        <v>333.33333333333331</v>
      </c>
      <c r="AC157" s="28">
        <f t="shared" si="11"/>
        <v>333.33333333333331</v>
      </c>
    </row>
    <row r="158" spans="1:29" x14ac:dyDescent="0.25">
      <c r="A158" t="s">
        <v>828</v>
      </c>
      <c r="B158" s="6" t="s">
        <v>829</v>
      </c>
      <c r="C158" s="7" t="s">
        <v>830</v>
      </c>
      <c r="D158">
        <v>630120</v>
      </c>
      <c r="E158" t="s">
        <v>684</v>
      </c>
      <c r="F158" t="s">
        <v>679</v>
      </c>
      <c r="H158" s="2" t="s">
        <v>916</v>
      </c>
      <c r="I158" s="17">
        <v>1</v>
      </c>
      <c r="J158" s="18">
        <v>3</v>
      </c>
      <c r="L158" s="22">
        <v>12000</v>
      </c>
      <c r="M158" s="28"/>
      <c r="N158" s="28"/>
      <c r="O158" s="21" t="s">
        <v>969</v>
      </c>
      <c r="P158" s="28">
        <f t="shared" si="7"/>
        <v>333.33333333333331</v>
      </c>
      <c r="Q158" s="28"/>
      <c r="R158" s="28">
        <f t="shared" si="8"/>
        <v>333.33333333333331</v>
      </c>
      <c r="S158" s="28">
        <f t="shared" si="11"/>
        <v>333.33333333333331</v>
      </c>
      <c r="T158" s="28">
        <f t="shared" si="11"/>
        <v>333.33333333333331</v>
      </c>
      <c r="U158" s="28">
        <f t="shared" si="11"/>
        <v>333.33333333333331</v>
      </c>
      <c r="V158" s="28">
        <f t="shared" si="11"/>
        <v>333.33333333333331</v>
      </c>
      <c r="W158" s="28">
        <f t="shared" si="11"/>
        <v>333.33333333333331</v>
      </c>
      <c r="X158" s="28">
        <f t="shared" si="11"/>
        <v>333.33333333333331</v>
      </c>
      <c r="Y158" s="28">
        <f t="shared" si="11"/>
        <v>333.33333333333331</v>
      </c>
      <c r="Z158" s="28">
        <f t="shared" si="11"/>
        <v>333.33333333333331</v>
      </c>
      <c r="AA158" s="28">
        <f t="shared" si="11"/>
        <v>333.33333333333331</v>
      </c>
      <c r="AB158" s="28">
        <f t="shared" si="11"/>
        <v>333.33333333333331</v>
      </c>
      <c r="AC158" s="28">
        <f t="shared" si="11"/>
        <v>333.33333333333331</v>
      </c>
    </row>
    <row r="159" spans="1:29" x14ac:dyDescent="0.25">
      <c r="A159" t="s">
        <v>828</v>
      </c>
      <c r="B159" s="6" t="s">
        <v>829</v>
      </c>
      <c r="C159" s="7" t="s">
        <v>830</v>
      </c>
      <c r="D159">
        <v>630120</v>
      </c>
      <c r="E159" t="s">
        <v>684</v>
      </c>
      <c r="F159" t="s">
        <v>679</v>
      </c>
      <c r="H159" s="2" t="s">
        <v>916</v>
      </c>
      <c r="I159" s="17">
        <v>1</v>
      </c>
      <c r="J159" s="18">
        <v>3</v>
      </c>
      <c r="L159" s="22">
        <v>12000</v>
      </c>
      <c r="M159" s="28"/>
      <c r="N159" s="28"/>
      <c r="O159" s="21" t="s">
        <v>969</v>
      </c>
      <c r="P159" s="28">
        <f t="shared" si="7"/>
        <v>333.33333333333331</v>
      </c>
      <c r="Q159" s="28"/>
      <c r="R159" s="28">
        <f t="shared" si="8"/>
        <v>333.33333333333331</v>
      </c>
      <c r="S159" s="28">
        <f t="shared" si="11"/>
        <v>333.33333333333331</v>
      </c>
      <c r="T159" s="28">
        <f t="shared" si="11"/>
        <v>333.33333333333331</v>
      </c>
      <c r="U159" s="28">
        <f t="shared" si="11"/>
        <v>333.33333333333331</v>
      </c>
      <c r="V159" s="28">
        <f t="shared" si="11"/>
        <v>333.33333333333331</v>
      </c>
      <c r="W159" s="28">
        <f t="shared" si="11"/>
        <v>333.33333333333331</v>
      </c>
      <c r="X159" s="28">
        <f t="shared" si="11"/>
        <v>333.33333333333331</v>
      </c>
      <c r="Y159" s="28">
        <f t="shared" si="11"/>
        <v>333.33333333333331</v>
      </c>
      <c r="Z159" s="28">
        <f t="shared" si="11"/>
        <v>333.33333333333331</v>
      </c>
      <c r="AA159" s="28">
        <f t="shared" si="11"/>
        <v>333.33333333333331</v>
      </c>
      <c r="AB159" s="28">
        <f t="shared" si="11"/>
        <v>333.33333333333331</v>
      </c>
      <c r="AC159" s="28">
        <f t="shared" si="11"/>
        <v>333.33333333333331</v>
      </c>
    </row>
    <row r="160" spans="1:29" x14ac:dyDescent="0.25">
      <c r="A160" t="s">
        <v>828</v>
      </c>
      <c r="B160" s="6" t="s">
        <v>829</v>
      </c>
      <c r="C160" s="7" t="s">
        <v>830</v>
      </c>
      <c r="D160">
        <v>630120</v>
      </c>
      <c r="E160" t="s">
        <v>684</v>
      </c>
      <c r="F160" t="s">
        <v>679</v>
      </c>
      <c r="H160" s="2" t="s">
        <v>916</v>
      </c>
      <c r="I160" s="17">
        <v>1</v>
      </c>
      <c r="J160" s="18">
        <v>3</v>
      </c>
      <c r="L160" s="22">
        <v>12000</v>
      </c>
      <c r="M160" s="28"/>
      <c r="N160" s="28"/>
      <c r="O160" s="21" t="s">
        <v>969</v>
      </c>
      <c r="P160" s="28">
        <f t="shared" si="7"/>
        <v>333.33333333333331</v>
      </c>
      <c r="Q160" s="28"/>
      <c r="R160" s="28">
        <f t="shared" si="8"/>
        <v>333.33333333333331</v>
      </c>
      <c r="S160" s="28">
        <f t="shared" si="11"/>
        <v>333.33333333333331</v>
      </c>
      <c r="T160" s="28">
        <f t="shared" si="11"/>
        <v>333.33333333333331</v>
      </c>
      <c r="U160" s="28">
        <f t="shared" si="11"/>
        <v>333.33333333333331</v>
      </c>
      <c r="V160" s="28">
        <f t="shared" si="11"/>
        <v>333.33333333333331</v>
      </c>
      <c r="W160" s="28">
        <f t="shared" si="11"/>
        <v>333.33333333333331</v>
      </c>
      <c r="X160" s="28">
        <f t="shared" si="11"/>
        <v>333.33333333333331</v>
      </c>
      <c r="Y160" s="28">
        <f t="shared" si="11"/>
        <v>333.33333333333331</v>
      </c>
      <c r="Z160" s="28">
        <f t="shared" si="11"/>
        <v>333.33333333333331</v>
      </c>
      <c r="AA160" s="28">
        <f t="shared" si="11"/>
        <v>333.33333333333331</v>
      </c>
      <c r="AB160" s="28">
        <f t="shared" si="11"/>
        <v>333.33333333333331</v>
      </c>
      <c r="AC160" s="28">
        <f t="shared" si="11"/>
        <v>333.33333333333331</v>
      </c>
    </row>
    <row r="161" spans="1:29" x14ac:dyDescent="0.25">
      <c r="A161" t="s">
        <v>828</v>
      </c>
      <c r="B161" s="6" t="s">
        <v>829</v>
      </c>
      <c r="C161" s="7" t="s">
        <v>830</v>
      </c>
      <c r="D161">
        <v>630120</v>
      </c>
      <c r="E161" t="s">
        <v>684</v>
      </c>
      <c r="F161" t="s">
        <v>679</v>
      </c>
      <c r="H161" s="2" t="s">
        <v>917</v>
      </c>
      <c r="I161" s="17">
        <v>1</v>
      </c>
      <c r="J161" s="18">
        <v>3</v>
      </c>
      <c r="L161" s="22">
        <v>8000</v>
      </c>
      <c r="M161" s="28"/>
      <c r="N161" s="28"/>
      <c r="O161" s="21" t="s">
        <v>969</v>
      </c>
      <c r="P161" s="28">
        <f>+L161/(J161*12)</f>
        <v>222.22222222222223</v>
      </c>
      <c r="Q161" s="28"/>
      <c r="R161" s="28">
        <f>+P161</f>
        <v>222.22222222222223</v>
      </c>
      <c r="S161" s="28">
        <f t="shared" si="11"/>
        <v>222.22222222222223</v>
      </c>
      <c r="T161" s="28">
        <f t="shared" si="11"/>
        <v>222.22222222222223</v>
      </c>
      <c r="U161" s="28">
        <f t="shared" si="11"/>
        <v>222.22222222222223</v>
      </c>
      <c r="V161" s="28">
        <f t="shared" si="11"/>
        <v>222.22222222222223</v>
      </c>
      <c r="W161" s="28">
        <f t="shared" si="11"/>
        <v>222.22222222222223</v>
      </c>
      <c r="X161" s="28">
        <f t="shared" si="11"/>
        <v>222.22222222222223</v>
      </c>
      <c r="Y161" s="28">
        <f t="shared" si="11"/>
        <v>222.22222222222223</v>
      </c>
      <c r="Z161" s="28">
        <f t="shared" si="11"/>
        <v>222.22222222222223</v>
      </c>
      <c r="AA161" s="28">
        <f t="shared" si="11"/>
        <v>222.22222222222223</v>
      </c>
      <c r="AB161" s="28">
        <f t="shared" si="11"/>
        <v>222.22222222222223</v>
      </c>
      <c r="AC161" s="28">
        <f t="shared" si="11"/>
        <v>222.22222222222223</v>
      </c>
    </row>
    <row r="162" spans="1:29" x14ac:dyDescent="0.25">
      <c r="A162" t="s">
        <v>828</v>
      </c>
      <c r="B162" s="6" t="s">
        <v>829</v>
      </c>
      <c r="C162" s="7" t="s">
        <v>830</v>
      </c>
      <c r="D162">
        <v>630120</v>
      </c>
      <c r="E162" t="s">
        <v>684</v>
      </c>
      <c r="F162" t="s">
        <v>679</v>
      </c>
      <c r="H162" s="2" t="s">
        <v>917</v>
      </c>
      <c r="I162" s="17">
        <v>1</v>
      </c>
      <c r="J162" s="18">
        <v>3</v>
      </c>
      <c r="L162" s="22">
        <v>8000</v>
      </c>
      <c r="M162" s="28"/>
      <c r="N162" s="28"/>
      <c r="O162" s="21" t="s">
        <v>969</v>
      </c>
      <c r="P162" s="28">
        <f t="shared" ref="P162:P205" si="12">+L162/(J162*12)</f>
        <v>222.22222222222223</v>
      </c>
      <c r="Q162" s="28"/>
      <c r="R162" s="28">
        <f t="shared" ref="R162:R205" si="13">+P162</f>
        <v>222.22222222222223</v>
      </c>
      <c r="S162" s="28">
        <f t="shared" si="11"/>
        <v>222.22222222222223</v>
      </c>
      <c r="T162" s="28">
        <f t="shared" si="11"/>
        <v>222.22222222222223</v>
      </c>
      <c r="U162" s="28">
        <f t="shared" si="11"/>
        <v>222.22222222222223</v>
      </c>
      <c r="V162" s="28">
        <f t="shared" si="11"/>
        <v>222.22222222222223</v>
      </c>
      <c r="W162" s="28">
        <f t="shared" si="11"/>
        <v>222.22222222222223</v>
      </c>
      <c r="X162" s="28">
        <f t="shared" si="11"/>
        <v>222.22222222222223</v>
      </c>
      <c r="Y162" s="28">
        <f t="shared" si="11"/>
        <v>222.22222222222223</v>
      </c>
      <c r="Z162" s="28">
        <f t="shared" si="11"/>
        <v>222.22222222222223</v>
      </c>
      <c r="AA162" s="28">
        <f t="shared" si="11"/>
        <v>222.22222222222223</v>
      </c>
      <c r="AB162" s="28">
        <f t="shared" si="11"/>
        <v>222.22222222222223</v>
      </c>
      <c r="AC162" s="28">
        <f t="shared" si="11"/>
        <v>222.22222222222223</v>
      </c>
    </row>
    <row r="163" spans="1:29" x14ac:dyDescent="0.25">
      <c r="A163" t="s">
        <v>828</v>
      </c>
      <c r="B163" s="6" t="s">
        <v>829</v>
      </c>
      <c r="C163" s="7" t="s">
        <v>830</v>
      </c>
      <c r="D163">
        <v>630120</v>
      </c>
      <c r="E163" t="s">
        <v>684</v>
      </c>
      <c r="F163" t="s">
        <v>679</v>
      </c>
      <c r="H163" s="2" t="s">
        <v>917</v>
      </c>
      <c r="I163" s="17">
        <v>1</v>
      </c>
      <c r="J163" s="18">
        <v>3</v>
      </c>
      <c r="L163" s="22">
        <v>8000</v>
      </c>
      <c r="M163" s="28"/>
      <c r="N163" s="28"/>
      <c r="O163" s="21" t="s">
        <v>969</v>
      </c>
      <c r="P163" s="28">
        <f t="shared" si="12"/>
        <v>222.22222222222223</v>
      </c>
      <c r="Q163" s="28"/>
      <c r="R163" s="28">
        <f t="shared" si="13"/>
        <v>222.22222222222223</v>
      </c>
      <c r="S163" s="28">
        <f t="shared" si="11"/>
        <v>222.22222222222223</v>
      </c>
      <c r="T163" s="28">
        <f t="shared" si="11"/>
        <v>222.22222222222223</v>
      </c>
      <c r="U163" s="28">
        <f t="shared" si="11"/>
        <v>222.22222222222223</v>
      </c>
      <c r="V163" s="28">
        <f t="shared" si="11"/>
        <v>222.22222222222223</v>
      </c>
      <c r="W163" s="28">
        <f t="shared" si="11"/>
        <v>222.22222222222223</v>
      </c>
      <c r="X163" s="28">
        <f t="shared" si="11"/>
        <v>222.22222222222223</v>
      </c>
      <c r="Y163" s="28">
        <f t="shared" si="11"/>
        <v>222.22222222222223</v>
      </c>
      <c r="Z163" s="28">
        <f t="shared" si="11"/>
        <v>222.22222222222223</v>
      </c>
      <c r="AA163" s="28">
        <f t="shared" si="11"/>
        <v>222.22222222222223</v>
      </c>
      <c r="AB163" s="28">
        <f t="shared" si="11"/>
        <v>222.22222222222223</v>
      </c>
      <c r="AC163" s="28">
        <f t="shared" si="11"/>
        <v>222.22222222222223</v>
      </c>
    </row>
    <row r="164" spans="1:29" x14ac:dyDescent="0.25">
      <c r="A164" t="s">
        <v>828</v>
      </c>
      <c r="B164" s="6" t="s">
        <v>829</v>
      </c>
      <c r="C164" s="7" t="s">
        <v>830</v>
      </c>
      <c r="D164">
        <v>630120</v>
      </c>
      <c r="E164" t="s">
        <v>684</v>
      </c>
      <c r="F164" t="s">
        <v>679</v>
      </c>
      <c r="H164" s="2" t="s">
        <v>917</v>
      </c>
      <c r="I164" s="17">
        <v>1</v>
      </c>
      <c r="J164" s="18">
        <v>3</v>
      </c>
      <c r="L164" s="22">
        <v>8000</v>
      </c>
      <c r="M164" s="28"/>
      <c r="N164" s="28"/>
      <c r="O164" s="21" t="s">
        <v>969</v>
      </c>
      <c r="P164" s="28">
        <f t="shared" si="12"/>
        <v>222.22222222222223</v>
      </c>
      <c r="Q164" s="28"/>
      <c r="R164" s="28">
        <f t="shared" si="13"/>
        <v>222.22222222222223</v>
      </c>
      <c r="S164" s="28">
        <f t="shared" si="11"/>
        <v>222.22222222222223</v>
      </c>
      <c r="T164" s="28">
        <f t="shared" si="11"/>
        <v>222.22222222222223</v>
      </c>
      <c r="U164" s="28">
        <f t="shared" si="11"/>
        <v>222.22222222222223</v>
      </c>
      <c r="V164" s="28">
        <f t="shared" si="11"/>
        <v>222.22222222222223</v>
      </c>
      <c r="W164" s="28">
        <f t="shared" si="11"/>
        <v>222.22222222222223</v>
      </c>
      <c r="X164" s="28">
        <f t="shared" si="11"/>
        <v>222.22222222222223</v>
      </c>
      <c r="Y164" s="28">
        <f t="shared" si="11"/>
        <v>222.22222222222223</v>
      </c>
      <c r="Z164" s="28">
        <f t="shared" si="11"/>
        <v>222.22222222222223</v>
      </c>
      <c r="AA164" s="28">
        <f t="shared" si="11"/>
        <v>222.22222222222223</v>
      </c>
      <c r="AB164" s="28">
        <f t="shared" si="11"/>
        <v>222.22222222222223</v>
      </c>
      <c r="AC164" s="28">
        <f t="shared" si="11"/>
        <v>222.22222222222223</v>
      </c>
    </row>
    <row r="165" spans="1:29" x14ac:dyDescent="0.25">
      <c r="A165" t="s">
        <v>828</v>
      </c>
      <c r="B165" s="6" t="s">
        <v>829</v>
      </c>
      <c r="C165" s="7" t="s">
        <v>830</v>
      </c>
      <c r="D165">
        <v>630120</v>
      </c>
      <c r="E165" t="s">
        <v>684</v>
      </c>
      <c r="F165" t="s">
        <v>679</v>
      </c>
      <c r="H165" s="2" t="s">
        <v>917</v>
      </c>
      <c r="I165" s="17">
        <v>1</v>
      </c>
      <c r="J165" s="18">
        <v>3</v>
      </c>
      <c r="L165" s="22">
        <v>8000</v>
      </c>
      <c r="M165" s="28"/>
      <c r="N165" s="28"/>
      <c r="O165" s="21" t="s">
        <v>969</v>
      </c>
      <c r="P165" s="28">
        <f t="shared" si="12"/>
        <v>222.22222222222223</v>
      </c>
      <c r="Q165" s="28"/>
      <c r="R165" s="28">
        <f t="shared" si="13"/>
        <v>222.22222222222223</v>
      </c>
      <c r="S165" s="28">
        <f t="shared" si="11"/>
        <v>222.22222222222223</v>
      </c>
      <c r="T165" s="28">
        <f t="shared" si="11"/>
        <v>222.22222222222223</v>
      </c>
      <c r="U165" s="28">
        <f t="shared" si="11"/>
        <v>222.22222222222223</v>
      </c>
      <c r="V165" s="28">
        <f t="shared" si="11"/>
        <v>222.22222222222223</v>
      </c>
      <c r="W165" s="28">
        <f t="shared" si="11"/>
        <v>222.22222222222223</v>
      </c>
      <c r="X165" s="28">
        <f t="shared" si="11"/>
        <v>222.22222222222223</v>
      </c>
      <c r="Y165" s="28">
        <f t="shared" si="11"/>
        <v>222.22222222222223</v>
      </c>
      <c r="Z165" s="28">
        <f t="shared" si="11"/>
        <v>222.22222222222223</v>
      </c>
      <c r="AA165" s="28">
        <f t="shared" si="11"/>
        <v>222.22222222222223</v>
      </c>
      <c r="AB165" s="28">
        <f t="shared" si="11"/>
        <v>222.22222222222223</v>
      </c>
      <c r="AC165" s="28">
        <f t="shared" si="11"/>
        <v>222.22222222222223</v>
      </c>
    </row>
    <row r="166" spans="1:29" x14ac:dyDescent="0.25">
      <c r="A166" t="s">
        <v>828</v>
      </c>
      <c r="B166" s="6" t="s">
        <v>829</v>
      </c>
      <c r="C166" s="7" t="s">
        <v>830</v>
      </c>
      <c r="D166">
        <v>630120</v>
      </c>
      <c r="E166" t="s">
        <v>684</v>
      </c>
      <c r="F166" t="s">
        <v>679</v>
      </c>
      <c r="H166" s="2" t="s">
        <v>917</v>
      </c>
      <c r="I166" s="17">
        <v>1</v>
      </c>
      <c r="J166" s="18">
        <v>3</v>
      </c>
      <c r="L166" s="22">
        <v>8000</v>
      </c>
      <c r="M166" s="28"/>
      <c r="N166" s="28"/>
      <c r="O166" s="21" t="s">
        <v>969</v>
      </c>
      <c r="P166" s="28">
        <f t="shared" si="12"/>
        <v>222.22222222222223</v>
      </c>
      <c r="Q166" s="28"/>
      <c r="R166" s="28">
        <f t="shared" si="13"/>
        <v>222.22222222222223</v>
      </c>
      <c r="S166" s="28">
        <f t="shared" si="11"/>
        <v>222.22222222222223</v>
      </c>
      <c r="T166" s="28">
        <f t="shared" si="11"/>
        <v>222.22222222222223</v>
      </c>
      <c r="U166" s="28">
        <f t="shared" si="11"/>
        <v>222.22222222222223</v>
      </c>
      <c r="V166" s="28">
        <f t="shared" si="11"/>
        <v>222.22222222222223</v>
      </c>
      <c r="W166" s="28">
        <f t="shared" si="11"/>
        <v>222.22222222222223</v>
      </c>
      <c r="X166" s="28">
        <f t="shared" si="11"/>
        <v>222.22222222222223</v>
      </c>
      <c r="Y166" s="28">
        <f t="shared" si="11"/>
        <v>222.22222222222223</v>
      </c>
      <c r="Z166" s="28">
        <f t="shared" si="11"/>
        <v>222.22222222222223</v>
      </c>
      <c r="AA166" s="28">
        <f t="shared" si="11"/>
        <v>222.22222222222223</v>
      </c>
      <c r="AB166" s="28">
        <f t="shared" si="11"/>
        <v>222.22222222222223</v>
      </c>
      <c r="AC166" s="28">
        <f t="shared" si="11"/>
        <v>222.22222222222223</v>
      </c>
    </row>
    <row r="167" spans="1:29" x14ac:dyDescent="0.25">
      <c r="A167" t="s">
        <v>828</v>
      </c>
      <c r="B167" s="6" t="s">
        <v>829</v>
      </c>
      <c r="C167" s="7" t="s">
        <v>830</v>
      </c>
      <c r="D167">
        <v>630120</v>
      </c>
      <c r="E167" t="s">
        <v>684</v>
      </c>
      <c r="F167" t="s">
        <v>679</v>
      </c>
      <c r="H167" s="2" t="s">
        <v>917</v>
      </c>
      <c r="I167" s="17">
        <v>1</v>
      </c>
      <c r="J167" s="18">
        <v>3</v>
      </c>
      <c r="L167" s="22">
        <v>8000</v>
      </c>
      <c r="M167" s="28"/>
      <c r="N167" s="28"/>
      <c r="O167" s="21" t="s">
        <v>969</v>
      </c>
      <c r="P167" s="28">
        <f t="shared" si="12"/>
        <v>222.22222222222223</v>
      </c>
      <c r="Q167" s="28"/>
      <c r="R167" s="28">
        <f t="shared" si="13"/>
        <v>222.22222222222223</v>
      </c>
      <c r="S167" s="28">
        <f t="shared" si="11"/>
        <v>222.22222222222223</v>
      </c>
      <c r="T167" s="28">
        <f t="shared" si="11"/>
        <v>222.22222222222223</v>
      </c>
      <c r="U167" s="28">
        <f t="shared" si="11"/>
        <v>222.22222222222223</v>
      </c>
      <c r="V167" s="28">
        <f t="shared" si="11"/>
        <v>222.22222222222223</v>
      </c>
      <c r="W167" s="28">
        <f t="shared" si="11"/>
        <v>222.22222222222223</v>
      </c>
      <c r="X167" s="28">
        <f t="shared" si="11"/>
        <v>222.22222222222223</v>
      </c>
      <c r="Y167" s="28">
        <f t="shared" si="11"/>
        <v>222.22222222222223</v>
      </c>
      <c r="Z167" s="28">
        <f t="shared" si="11"/>
        <v>222.22222222222223</v>
      </c>
      <c r="AA167" s="28">
        <f t="shared" si="11"/>
        <v>222.22222222222223</v>
      </c>
      <c r="AB167" s="28">
        <f t="shared" si="11"/>
        <v>222.22222222222223</v>
      </c>
      <c r="AC167" s="28">
        <f t="shared" si="11"/>
        <v>222.22222222222223</v>
      </c>
    </row>
    <row r="168" spans="1:29" x14ac:dyDescent="0.25">
      <c r="A168" t="s">
        <v>828</v>
      </c>
      <c r="B168" s="6" t="s">
        <v>829</v>
      </c>
      <c r="C168" s="7" t="s">
        <v>830</v>
      </c>
      <c r="D168">
        <v>630120</v>
      </c>
      <c r="E168" t="s">
        <v>684</v>
      </c>
      <c r="F168" t="s">
        <v>679</v>
      </c>
      <c r="H168" s="2" t="s">
        <v>917</v>
      </c>
      <c r="I168" s="17">
        <v>1</v>
      </c>
      <c r="J168" s="18">
        <v>3</v>
      </c>
      <c r="L168" s="22">
        <v>8000</v>
      </c>
      <c r="M168" s="28"/>
      <c r="N168" s="28"/>
      <c r="O168" s="21" t="s">
        <v>969</v>
      </c>
      <c r="P168" s="28">
        <f t="shared" si="12"/>
        <v>222.22222222222223</v>
      </c>
      <c r="Q168" s="28"/>
      <c r="R168" s="28">
        <f t="shared" si="13"/>
        <v>222.22222222222223</v>
      </c>
      <c r="S168" s="28">
        <f t="shared" si="11"/>
        <v>222.22222222222223</v>
      </c>
      <c r="T168" s="28">
        <f t="shared" si="11"/>
        <v>222.22222222222223</v>
      </c>
      <c r="U168" s="28">
        <f t="shared" si="11"/>
        <v>222.22222222222223</v>
      </c>
      <c r="V168" s="28">
        <f t="shared" si="11"/>
        <v>222.22222222222223</v>
      </c>
      <c r="W168" s="28">
        <f t="shared" si="11"/>
        <v>222.22222222222223</v>
      </c>
      <c r="X168" s="28">
        <f t="shared" si="11"/>
        <v>222.22222222222223</v>
      </c>
      <c r="Y168" s="28">
        <f t="shared" si="11"/>
        <v>222.22222222222223</v>
      </c>
      <c r="Z168" s="28">
        <f t="shared" si="11"/>
        <v>222.22222222222223</v>
      </c>
      <c r="AA168" s="28">
        <f t="shared" si="11"/>
        <v>222.22222222222223</v>
      </c>
      <c r="AB168" s="28">
        <f t="shared" si="11"/>
        <v>222.22222222222223</v>
      </c>
      <c r="AC168" s="28">
        <f t="shared" si="11"/>
        <v>222.22222222222223</v>
      </c>
    </row>
    <row r="169" spans="1:29" x14ac:dyDescent="0.25">
      <c r="A169" t="s">
        <v>828</v>
      </c>
      <c r="B169" s="6" t="s">
        <v>829</v>
      </c>
      <c r="C169" s="7" t="s">
        <v>830</v>
      </c>
      <c r="D169">
        <v>630120</v>
      </c>
      <c r="E169" t="s">
        <v>684</v>
      </c>
      <c r="F169" t="s">
        <v>679</v>
      </c>
      <c r="H169" s="2" t="s">
        <v>917</v>
      </c>
      <c r="I169" s="17">
        <v>1</v>
      </c>
      <c r="J169" s="18">
        <v>3</v>
      </c>
      <c r="L169" s="22">
        <v>8000</v>
      </c>
      <c r="M169" s="28"/>
      <c r="N169" s="28"/>
      <c r="O169" s="21" t="s">
        <v>969</v>
      </c>
      <c r="P169" s="28">
        <f t="shared" si="12"/>
        <v>222.22222222222223</v>
      </c>
      <c r="Q169" s="28"/>
      <c r="R169" s="28">
        <f t="shared" si="13"/>
        <v>222.22222222222223</v>
      </c>
      <c r="S169" s="28">
        <f t="shared" si="11"/>
        <v>222.22222222222223</v>
      </c>
      <c r="T169" s="28">
        <f t="shared" si="11"/>
        <v>222.22222222222223</v>
      </c>
      <c r="U169" s="28">
        <f t="shared" si="11"/>
        <v>222.22222222222223</v>
      </c>
      <c r="V169" s="28">
        <f t="shared" si="11"/>
        <v>222.22222222222223</v>
      </c>
      <c r="W169" s="28">
        <f t="shared" si="11"/>
        <v>222.22222222222223</v>
      </c>
      <c r="X169" s="28">
        <f t="shared" si="11"/>
        <v>222.22222222222223</v>
      </c>
      <c r="Y169" s="28">
        <f t="shared" si="11"/>
        <v>222.22222222222223</v>
      </c>
      <c r="Z169" s="28">
        <f t="shared" si="11"/>
        <v>222.22222222222223</v>
      </c>
      <c r="AA169" s="28">
        <f t="shared" si="11"/>
        <v>222.22222222222223</v>
      </c>
      <c r="AB169" s="28">
        <f t="shared" si="11"/>
        <v>222.22222222222223</v>
      </c>
      <c r="AC169" s="28">
        <f t="shared" si="11"/>
        <v>222.22222222222223</v>
      </c>
    </row>
    <row r="170" spans="1:29" x14ac:dyDescent="0.25">
      <c r="A170" t="s">
        <v>828</v>
      </c>
      <c r="B170" s="6" t="s">
        <v>829</v>
      </c>
      <c r="C170" s="7" t="s">
        <v>830</v>
      </c>
      <c r="D170">
        <v>630120</v>
      </c>
      <c r="E170" t="s">
        <v>684</v>
      </c>
      <c r="F170" t="s">
        <v>679</v>
      </c>
      <c r="H170" s="2" t="s">
        <v>917</v>
      </c>
      <c r="I170" s="17">
        <v>1</v>
      </c>
      <c r="J170" s="18">
        <v>3</v>
      </c>
      <c r="L170" s="22">
        <v>8000</v>
      </c>
      <c r="M170" s="28"/>
      <c r="N170" s="28"/>
      <c r="O170" s="21" t="s">
        <v>969</v>
      </c>
      <c r="P170" s="28">
        <f t="shared" si="12"/>
        <v>222.22222222222223</v>
      </c>
      <c r="Q170" s="28"/>
      <c r="R170" s="28">
        <f t="shared" si="13"/>
        <v>222.22222222222223</v>
      </c>
      <c r="S170" s="28">
        <f t="shared" ref="S170:AC185" si="14">+R170</f>
        <v>222.22222222222223</v>
      </c>
      <c r="T170" s="28">
        <f t="shared" si="14"/>
        <v>222.22222222222223</v>
      </c>
      <c r="U170" s="28">
        <f t="shared" si="14"/>
        <v>222.22222222222223</v>
      </c>
      <c r="V170" s="28">
        <f t="shared" si="14"/>
        <v>222.22222222222223</v>
      </c>
      <c r="W170" s="28">
        <f t="shared" si="14"/>
        <v>222.22222222222223</v>
      </c>
      <c r="X170" s="28">
        <f t="shared" si="14"/>
        <v>222.22222222222223</v>
      </c>
      <c r="Y170" s="28">
        <f t="shared" si="14"/>
        <v>222.22222222222223</v>
      </c>
      <c r="Z170" s="28">
        <f t="shared" si="14"/>
        <v>222.22222222222223</v>
      </c>
      <c r="AA170" s="28">
        <f t="shared" si="14"/>
        <v>222.22222222222223</v>
      </c>
      <c r="AB170" s="28">
        <f t="shared" si="14"/>
        <v>222.22222222222223</v>
      </c>
      <c r="AC170" s="28">
        <f t="shared" si="14"/>
        <v>222.22222222222223</v>
      </c>
    </row>
    <row r="171" spans="1:29" x14ac:dyDescent="0.25">
      <c r="A171" t="s">
        <v>828</v>
      </c>
      <c r="B171" s="6" t="s">
        <v>829</v>
      </c>
      <c r="C171" s="7" t="s">
        <v>830</v>
      </c>
      <c r="D171">
        <v>630120</v>
      </c>
      <c r="E171" t="s">
        <v>684</v>
      </c>
      <c r="F171" t="s">
        <v>679</v>
      </c>
      <c r="H171" s="2" t="s">
        <v>917</v>
      </c>
      <c r="I171" s="17">
        <v>1</v>
      </c>
      <c r="J171" s="18">
        <v>3</v>
      </c>
      <c r="L171" s="22">
        <v>8000</v>
      </c>
      <c r="M171" s="28"/>
      <c r="N171" s="28"/>
      <c r="O171" s="21" t="s">
        <v>969</v>
      </c>
      <c r="P171" s="28">
        <f t="shared" si="12"/>
        <v>222.22222222222223</v>
      </c>
      <c r="Q171" s="28"/>
      <c r="R171" s="28">
        <f t="shared" si="13"/>
        <v>222.22222222222223</v>
      </c>
      <c r="S171" s="28">
        <f t="shared" si="14"/>
        <v>222.22222222222223</v>
      </c>
      <c r="T171" s="28">
        <f t="shared" si="14"/>
        <v>222.22222222222223</v>
      </c>
      <c r="U171" s="28">
        <f t="shared" si="14"/>
        <v>222.22222222222223</v>
      </c>
      <c r="V171" s="28">
        <f t="shared" si="14"/>
        <v>222.22222222222223</v>
      </c>
      <c r="W171" s="28">
        <f t="shared" si="14"/>
        <v>222.22222222222223</v>
      </c>
      <c r="X171" s="28">
        <f t="shared" si="14"/>
        <v>222.22222222222223</v>
      </c>
      <c r="Y171" s="28">
        <f t="shared" si="14"/>
        <v>222.22222222222223</v>
      </c>
      <c r="Z171" s="28">
        <f t="shared" si="14"/>
        <v>222.22222222222223</v>
      </c>
      <c r="AA171" s="28">
        <f t="shared" si="14"/>
        <v>222.22222222222223</v>
      </c>
      <c r="AB171" s="28">
        <f t="shared" si="14"/>
        <v>222.22222222222223</v>
      </c>
      <c r="AC171" s="28">
        <f t="shared" si="14"/>
        <v>222.22222222222223</v>
      </c>
    </row>
    <row r="172" spans="1:29" x14ac:dyDescent="0.25">
      <c r="A172" t="s">
        <v>828</v>
      </c>
      <c r="B172" s="6" t="s">
        <v>829</v>
      </c>
      <c r="C172" s="7" t="s">
        <v>830</v>
      </c>
      <c r="D172">
        <v>630120</v>
      </c>
      <c r="E172" t="s">
        <v>684</v>
      </c>
      <c r="F172" t="s">
        <v>679</v>
      </c>
      <c r="H172" s="2" t="s">
        <v>917</v>
      </c>
      <c r="I172" s="17">
        <v>1</v>
      </c>
      <c r="J172" s="18">
        <v>3</v>
      </c>
      <c r="L172" s="22">
        <v>8000</v>
      </c>
      <c r="M172" s="28"/>
      <c r="N172" s="28"/>
      <c r="O172" s="21" t="s">
        <v>969</v>
      </c>
      <c r="P172" s="28">
        <f t="shared" si="12"/>
        <v>222.22222222222223</v>
      </c>
      <c r="Q172" s="28"/>
      <c r="R172" s="28">
        <f t="shared" si="13"/>
        <v>222.22222222222223</v>
      </c>
      <c r="S172" s="28">
        <f t="shared" si="14"/>
        <v>222.22222222222223</v>
      </c>
      <c r="T172" s="28">
        <f t="shared" si="14"/>
        <v>222.22222222222223</v>
      </c>
      <c r="U172" s="28">
        <f t="shared" si="14"/>
        <v>222.22222222222223</v>
      </c>
      <c r="V172" s="28">
        <f t="shared" si="14"/>
        <v>222.22222222222223</v>
      </c>
      <c r="W172" s="28">
        <f t="shared" si="14"/>
        <v>222.22222222222223</v>
      </c>
      <c r="X172" s="28">
        <f t="shared" si="14"/>
        <v>222.22222222222223</v>
      </c>
      <c r="Y172" s="28">
        <f t="shared" si="14"/>
        <v>222.22222222222223</v>
      </c>
      <c r="Z172" s="28">
        <f t="shared" si="14"/>
        <v>222.22222222222223</v>
      </c>
      <c r="AA172" s="28">
        <f t="shared" si="14"/>
        <v>222.22222222222223</v>
      </c>
      <c r="AB172" s="28">
        <f t="shared" si="14"/>
        <v>222.22222222222223</v>
      </c>
      <c r="AC172" s="28">
        <f t="shared" si="14"/>
        <v>222.22222222222223</v>
      </c>
    </row>
    <row r="173" spans="1:29" x14ac:dyDescent="0.25">
      <c r="A173" t="s">
        <v>828</v>
      </c>
      <c r="B173" s="6" t="s">
        <v>829</v>
      </c>
      <c r="C173" s="7" t="s">
        <v>830</v>
      </c>
      <c r="D173">
        <v>630120</v>
      </c>
      <c r="E173" t="s">
        <v>684</v>
      </c>
      <c r="F173" t="s">
        <v>679</v>
      </c>
      <c r="H173" s="2" t="s">
        <v>917</v>
      </c>
      <c r="I173" s="17">
        <v>1</v>
      </c>
      <c r="J173" s="18">
        <v>3</v>
      </c>
      <c r="L173" s="22">
        <v>8000</v>
      </c>
      <c r="M173" s="28"/>
      <c r="N173" s="28"/>
      <c r="O173" s="21" t="s">
        <v>969</v>
      </c>
      <c r="P173" s="28">
        <f t="shared" si="12"/>
        <v>222.22222222222223</v>
      </c>
      <c r="Q173" s="28"/>
      <c r="R173" s="28">
        <f t="shared" si="13"/>
        <v>222.22222222222223</v>
      </c>
      <c r="S173" s="28">
        <f t="shared" si="14"/>
        <v>222.22222222222223</v>
      </c>
      <c r="T173" s="28">
        <f t="shared" si="14"/>
        <v>222.22222222222223</v>
      </c>
      <c r="U173" s="28">
        <f t="shared" si="14"/>
        <v>222.22222222222223</v>
      </c>
      <c r="V173" s="28">
        <f t="shared" si="14"/>
        <v>222.22222222222223</v>
      </c>
      <c r="W173" s="28">
        <f t="shared" si="14"/>
        <v>222.22222222222223</v>
      </c>
      <c r="X173" s="28">
        <f t="shared" si="14"/>
        <v>222.22222222222223</v>
      </c>
      <c r="Y173" s="28">
        <f t="shared" si="14"/>
        <v>222.22222222222223</v>
      </c>
      <c r="Z173" s="28">
        <f t="shared" si="14"/>
        <v>222.22222222222223</v>
      </c>
      <c r="AA173" s="28">
        <f t="shared" si="14"/>
        <v>222.22222222222223</v>
      </c>
      <c r="AB173" s="28">
        <f t="shared" si="14"/>
        <v>222.22222222222223</v>
      </c>
      <c r="AC173" s="28">
        <f t="shared" si="14"/>
        <v>222.22222222222223</v>
      </c>
    </row>
    <row r="174" spans="1:29" x14ac:dyDescent="0.25">
      <c r="A174" t="s">
        <v>828</v>
      </c>
      <c r="B174" s="6" t="s">
        <v>829</v>
      </c>
      <c r="C174" s="7" t="s">
        <v>830</v>
      </c>
      <c r="D174">
        <v>630120</v>
      </c>
      <c r="E174" t="s">
        <v>684</v>
      </c>
      <c r="F174" t="s">
        <v>679</v>
      </c>
      <c r="H174" s="2" t="s">
        <v>917</v>
      </c>
      <c r="I174" s="17">
        <v>1</v>
      </c>
      <c r="J174" s="18">
        <v>3</v>
      </c>
      <c r="L174" s="22">
        <v>8000</v>
      </c>
      <c r="M174" s="28"/>
      <c r="N174" s="28"/>
      <c r="O174" s="21" t="s">
        <v>969</v>
      </c>
      <c r="P174" s="28">
        <f t="shared" si="12"/>
        <v>222.22222222222223</v>
      </c>
      <c r="Q174" s="28"/>
      <c r="R174" s="28">
        <f t="shared" si="13"/>
        <v>222.22222222222223</v>
      </c>
      <c r="S174" s="28">
        <f t="shared" si="14"/>
        <v>222.22222222222223</v>
      </c>
      <c r="T174" s="28">
        <f t="shared" si="14"/>
        <v>222.22222222222223</v>
      </c>
      <c r="U174" s="28">
        <f t="shared" si="14"/>
        <v>222.22222222222223</v>
      </c>
      <c r="V174" s="28">
        <f t="shared" si="14"/>
        <v>222.22222222222223</v>
      </c>
      <c r="W174" s="28">
        <f t="shared" si="14"/>
        <v>222.22222222222223</v>
      </c>
      <c r="X174" s="28">
        <f t="shared" si="14"/>
        <v>222.22222222222223</v>
      </c>
      <c r="Y174" s="28">
        <f t="shared" si="14"/>
        <v>222.22222222222223</v>
      </c>
      <c r="Z174" s="28">
        <f t="shared" si="14"/>
        <v>222.22222222222223</v>
      </c>
      <c r="AA174" s="28">
        <f t="shared" si="14"/>
        <v>222.22222222222223</v>
      </c>
      <c r="AB174" s="28">
        <f t="shared" si="14"/>
        <v>222.22222222222223</v>
      </c>
      <c r="AC174" s="28">
        <f t="shared" si="14"/>
        <v>222.22222222222223</v>
      </c>
    </row>
    <row r="175" spans="1:29" x14ac:dyDescent="0.25">
      <c r="A175" t="s">
        <v>828</v>
      </c>
      <c r="B175" s="6" t="s">
        <v>829</v>
      </c>
      <c r="C175" s="7" t="s">
        <v>830</v>
      </c>
      <c r="D175">
        <v>630120</v>
      </c>
      <c r="E175" t="s">
        <v>684</v>
      </c>
      <c r="F175" t="s">
        <v>679</v>
      </c>
      <c r="H175" s="2" t="s">
        <v>917</v>
      </c>
      <c r="I175" s="17">
        <v>1</v>
      </c>
      <c r="J175" s="18">
        <v>3</v>
      </c>
      <c r="L175" s="22">
        <v>8000</v>
      </c>
      <c r="M175" s="28"/>
      <c r="N175" s="28"/>
      <c r="O175" s="21" t="s">
        <v>969</v>
      </c>
      <c r="P175" s="28">
        <f t="shared" si="12"/>
        <v>222.22222222222223</v>
      </c>
      <c r="Q175" s="28"/>
      <c r="R175" s="28">
        <f t="shared" si="13"/>
        <v>222.22222222222223</v>
      </c>
      <c r="S175" s="28">
        <f t="shared" si="14"/>
        <v>222.22222222222223</v>
      </c>
      <c r="T175" s="28">
        <f t="shared" si="14"/>
        <v>222.22222222222223</v>
      </c>
      <c r="U175" s="28">
        <f t="shared" si="14"/>
        <v>222.22222222222223</v>
      </c>
      <c r="V175" s="28">
        <f t="shared" si="14"/>
        <v>222.22222222222223</v>
      </c>
      <c r="W175" s="28">
        <f t="shared" si="14"/>
        <v>222.22222222222223</v>
      </c>
      <c r="X175" s="28">
        <f t="shared" si="14"/>
        <v>222.22222222222223</v>
      </c>
      <c r="Y175" s="28">
        <f t="shared" si="14"/>
        <v>222.22222222222223</v>
      </c>
      <c r="Z175" s="28">
        <f t="shared" si="14"/>
        <v>222.22222222222223</v>
      </c>
      <c r="AA175" s="28">
        <f t="shared" si="14"/>
        <v>222.22222222222223</v>
      </c>
      <c r="AB175" s="28">
        <f t="shared" si="14"/>
        <v>222.22222222222223</v>
      </c>
      <c r="AC175" s="28">
        <f t="shared" si="14"/>
        <v>222.22222222222223</v>
      </c>
    </row>
    <row r="176" spans="1:29" x14ac:dyDescent="0.25">
      <c r="A176" t="s">
        <v>828</v>
      </c>
      <c r="B176" s="6" t="s">
        <v>829</v>
      </c>
      <c r="C176" s="7" t="s">
        <v>830</v>
      </c>
      <c r="D176">
        <v>630120</v>
      </c>
      <c r="E176" t="s">
        <v>684</v>
      </c>
      <c r="F176" t="s">
        <v>679</v>
      </c>
      <c r="H176" s="2" t="s">
        <v>917</v>
      </c>
      <c r="I176" s="17">
        <v>1</v>
      </c>
      <c r="J176" s="18">
        <v>3</v>
      </c>
      <c r="L176" s="22">
        <v>8000</v>
      </c>
      <c r="M176" s="28"/>
      <c r="N176" s="28"/>
      <c r="O176" s="21" t="s">
        <v>969</v>
      </c>
      <c r="P176" s="28">
        <f t="shared" si="12"/>
        <v>222.22222222222223</v>
      </c>
      <c r="Q176" s="28"/>
      <c r="R176" s="28">
        <f t="shared" si="13"/>
        <v>222.22222222222223</v>
      </c>
      <c r="S176" s="28">
        <f t="shared" si="14"/>
        <v>222.22222222222223</v>
      </c>
      <c r="T176" s="28">
        <f t="shared" si="14"/>
        <v>222.22222222222223</v>
      </c>
      <c r="U176" s="28">
        <f t="shared" si="14"/>
        <v>222.22222222222223</v>
      </c>
      <c r="V176" s="28">
        <f t="shared" si="14"/>
        <v>222.22222222222223</v>
      </c>
      <c r="W176" s="28">
        <f t="shared" si="14"/>
        <v>222.22222222222223</v>
      </c>
      <c r="X176" s="28">
        <f t="shared" si="14"/>
        <v>222.22222222222223</v>
      </c>
      <c r="Y176" s="28">
        <f t="shared" si="14"/>
        <v>222.22222222222223</v>
      </c>
      <c r="Z176" s="28">
        <f t="shared" si="14"/>
        <v>222.22222222222223</v>
      </c>
      <c r="AA176" s="28">
        <f t="shared" si="14"/>
        <v>222.22222222222223</v>
      </c>
      <c r="AB176" s="28">
        <f t="shared" si="14"/>
        <v>222.22222222222223</v>
      </c>
      <c r="AC176" s="28">
        <f t="shared" si="14"/>
        <v>222.22222222222223</v>
      </c>
    </row>
    <row r="177" spans="1:29" x14ac:dyDescent="0.25">
      <c r="A177" t="s">
        <v>828</v>
      </c>
      <c r="B177" s="6" t="s">
        <v>829</v>
      </c>
      <c r="C177" s="7" t="s">
        <v>830</v>
      </c>
      <c r="D177">
        <v>630120</v>
      </c>
      <c r="E177" t="s">
        <v>684</v>
      </c>
      <c r="F177" t="s">
        <v>679</v>
      </c>
      <c r="H177" s="2" t="s">
        <v>917</v>
      </c>
      <c r="I177" s="17">
        <v>1</v>
      </c>
      <c r="J177" s="18">
        <v>3</v>
      </c>
      <c r="L177" s="22">
        <v>8000</v>
      </c>
      <c r="M177" s="28"/>
      <c r="N177" s="28"/>
      <c r="O177" s="21" t="s">
        <v>969</v>
      </c>
      <c r="P177" s="28">
        <f t="shared" si="12"/>
        <v>222.22222222222223</v>
      </c>
      <c r="Q177" s="28"/>
      <c r="R177" s="28">
        <f t="shared" si="13"/>
        <v>222.22222222222223</v>
      </c>
      <c r="S177" s="28">
        <f t="shared" si="14"/>
        <v>222.22222222222223</v>
      </c>
      <c r="T177" s="28">
        <f t="shared" si="14"/>
        <v>222.22222222222223</v>
      </c>
      <c r="U177" s="28">
        <f t="shared" si="14"/>
        <v>222.22222222222223</v>
      </c>
      <c r="V177" s="28">
        <f t="shared" si="14"/>
        <v>222.22222222222223</v>
      </c>
      <c r="W177" s="28">
        <f t="shared" si="14"/>
        <v>222.22222222222223</v>
      </c>
      <c r="X177" s="28">
        <f t="shared" si="14"/>
        <v>222.22222222222223</v>
      </c>
      <c r="Y177" s="28">
        <f t="shared" si="14"/>
        <v>222.22222222222223</v>
      </c>
      <c r="Z177" s="28">
        <f t="shared" si="14"/>
        <v>222.22222222222223</v>
      </c>
      <c r="AA177" s="28">
        <f t="shared" si="14"/>
        <v>222.22222222222223</v>
      </c>
      <c r="AB177" s="28">
        <f t="shared" si="14"/>
        <v>222.22222222222223</v>
      </c>
      <c r="AC177" s="28">
        <f t="shared" si="14"/>
        <v>222.22222222222223</v>
      </c>
    </row>
    <row r="178" spans="1:29" x14ac:dyDescent="0.25">
      <c r="A178" t="s">
        <v>828</v>
      </c>
      <c r="B178" s="6" t="s">
        <v>829</v>
      </c>
      <c r="C178" s="7" t="s">
        <v>830</v>
      </c>
      <c r="D178">
        <v>630120</v>
      </c>
      <c r="E178" t="s">
        <v>684</v>
      </c>
      <c r="F178" t="s">
        <v>679</v>
      </c>
      <c r="H178" s="2" t="s">
        <v>917</v>
      </c>
      <c r="I178" s="17">
        <v>1</v>
      </c>
      <c r="J178" s="18">
        <v>3</v>
      </c>
      <c r="L178" s="22">
        <v>8000</v>
      </c>
      <c r="M178" s="28"/>
      <c r="N178" s="28"/>
      <c r="O178" s="21" t="s">
        <v>969</v>
      </c>
      <c r="P178" s="28">
        <f t="shared" si="12"/>
        <v>222.22222222222223</v>
      </c>
      <c r="Q178" s="28"/>
      <c r="R178" s="28">
        <f t="shared" si="13"/>
        <v>222.22222222222223</v>
      </c>
      <c r="S178" s="28">
        <f t="shared" si="14"/>
        <v>222.22222222222223</v>
      </c>
      <c r="T178" s="28">
        <f t="shared" si="14"/>
        <v>222.22222222222223</v>
      </c>
      <c r="U178" s="28">
        <f t="shared" si="14"/>
        <v>222.22222222222223</v>
      </c>
      <c r="V178" s="28">
        <f t="shared" si="14"/>
        <v>222.22222222222223</v>
      </c>
      <c r="W178" s="28">
        <f t="shared" si="14"/>
        <v>222.22222222222223</v>
      </c>
      <c r="X178" s="28">
        <f t="shared" si="14"/>
        <v>222.22222222222223</v>
      </c>
      <c r="Y178" s="28">
        <f t="shared" si="14"/>
        <v>222.22222222222223</v>
      </c>
      <c r="Z178" s="28">
        <f t="shared" si="14"/>
        <v>222.22222222222223</v>
      </c>
      <c r="AA178" s="28">
        <f t="shared" si="14"/>
        <v>222.22222222222223</v>
      </c>
      <c r="AB178" s="28">
        <f t="shared" si="14"/>
        <v>222.22222222222223</v>
      </c>
      <c r="AC178" s="28">
        <f t="shared" si="14"/>
        <v>222.22222222222223</v>
      </c>
    </row>
    <row r="179" spans="1:29" x14ac:dyDescent="0.25">
      <c r="A179" t="s">
        <v>828</v>
      </c>
      <c r="B179" s="6" t="s">
        <v>829</v>
      </c>
      <c r="C179" s="7" t="s">
        <v>830</v>
      </c>
      <c r="D179">
        <v>630120</v>
      </c>
      <c r="E179" t="s">
        <v>684</v>
      </c>
      <c r="F179" t="s">
        <v>679</v>
      </c>
      <c r="H179" s="2" t="s">
        <v>917</v>
      </c>
      <c r="I179" s="17">
        <v>1</v>
      </c>
      <c r="J179" s="18">
        <v>3</v>
      </c>
      <c r="L179" s="22">
        <v>8000</v>
      </c>
      <c r="M179" s="28"/>
      <c r="N179" s="28"/>
      <c r="O179" s="21" t="s">
        <v>969</v>
      </c>
      <c r="P179" s="28">
        <f t="shared" si="12"/>
        <v>222.22222222222223</v>
      </c>
      <c r="Q179" s="28"/>
      <c r="R179" s="28">
        <f t="shared" si="13"/>
        <v>222.22222222222223</v>
      </c>
      <c r="S179" s="28">
        <f t="shared" si="14"/>
        <v>222.22222222222223</v>
      </c>
      <c r="T179" s="28">
        <f t="shared" si="14"/>
        <v>222.22222222222223</v>
      </c>
      <c r="U179" s="28">
        <f t="shared" si="14"/>
        <v>222.22222222222223</v>
      </c>
      <c r="V179" s="28">
        <f t="shared" si="14"/>
        <v>222.22222222222223</v>
      </c>
      <c r="W179" s="28">
        <f t="shared" si="14"/>
        <v>222.22222222222223</v>
      </c>
      <c r="X179" s="28">
        <f t="shared" si="14"/>
        <v>222.22222222222223</v>
      </c>
      <c r="Y179" s="28">
        <f t="shared" si="14"/>
        <v>222.22222222222223</v>
      </c>
      <c r="Z179" s="28">
        <f t="shared" si="14"/>
        <v>222.22222222222223</v>
      </c>
      <c r="AA179" s="28">
        <f t="shared" si="14"/>
        <v>222.22222222222223</v>
      </c>
      <c r="AB179" s="28">
        <f t="shared" si="14"/>
        <v>222.22222222222223</v>
      </c>
      <c r="AC179" s="28">
        <f t="shared" si="14"/>
        <v>222.22222222222223</v>
      </c>
    </row>
    <row r="180" spans="1:29" x14ac:dyDescent="0.25">
      <c r="A180" t="s">
        <v>828</v>
      </c>
      <c r="B180" s="6" t="s">
        <v>829</v>
      </c>
      <c r="C180" s="7" t="s">
        <v>830</v>
      </c>
      <c r="D180">
        <v>630120</v>
      </c>
      <c r="E180" t="s">
        <v>684</v>
      </c>
      <c r="F180" t="s">
        <v>679</v>
      </c>
      <c r="H180" s="2" t="s">
        <v>917</v>
      </c>
      <c r="I180" s="17">
        <v>1</v>
      </c>
      <c r="J180" s="18">
        <v>3</v>
      </c>
      <c r="L180" s="22">
        <v>8000</v>
      </c>
      <c r="M180" s="28"/>
      <c r="N180" s="28"/>
      <c r="O180" s="21" t="s">
        <v>969</v>
      </c>
      <c r="P180" s="28">
        <f t="shared" si="12"/>
        <v>222.22222222222223</v>
      </c>
      <c r="Q180" s="28"/>
      <c r="R180" s="28">
        <f t="shared" si="13"/>
        <v>222.22222222222223</v>
      </c>
      <c r="S180" s="28">
        <f t="shared" si="14"/>
        <v>222.22222222222223</v>
      </c>
      <c r="T180" s="28">
        <f t="shared" si="14"/>
        <v>222.22222222222223</v>
      </c>
      <c r="U180" s="28">
        <f t="shared" si="14"/>
        <v>222.22222222222223</v>
      </c>
      <c r="V180" s="28">
        <f t="shared" si="14"/>
        <v>222.22222222222223</v>
      </c>
      <c r="W180" s="28">
        <f t="shared" si="14"/>
        <v>222.22222222222223</v>
      </c>
      <c r="X180" s="28">
        <f t="shared" si="14"/>
        <v>222.22222222222223</v>
      </c>
      <c r="Y180" s="28">
        <f t="shared" si="14"/>
        <v>222.22222222222223</v>
      </c>
      <c r="Z180" s="28">
        <f t="shared" si="14"/>
        <v>222.22222222222223</v>
      </c>
      <c r="AA180" s="28">
        <f t="shared" si="14"/>
        <v>222.22222222222223</v>
      </c>
      <c r="AB180" s="28">
        <f t="shared" si="14"/>
        <v>222.22222222222223</v>
      </c>
      <c r="AC180" s="28">
        <f t="shared" si="14"/>
        <v>222.22222222222223</v>
      </c>
    </row>
    <row r="181" spans="1:29" x14ac:dyDescent="0.25">
      <c r="A181" t="s">
        <v>828</v>
      </c>
      <c r="B181" s="6" t="s">
        <v>829</v>
      </c>
      <c r="C181" s="7" t="s">
        <v>830</v>
      </c>
      <c r="D181">
        <v>630120</v>
      </c>
      <c r="E181" t="s">
        <v>684</v>
      </c>
      <c r="F181" t="s">
        <v>679</v>
      </c>
      <c r="H181" s="2" t="s">
        <v>849</v>
      </c>
      <c r="I181" s="17">
        <v>1</v>
      </c>
      <c r="J181" s="18">
        <v>3</v>
      </c>
      <c r="L181" s="22">
        <v>32356</v>
      </c>
      <c r="M181" s="28"/>
      <c r="N181" s="28"/>
      <c r="O181" s="21" t="s">
        <v>969</v>
      </c>
      <c r="P181" s="28">
        <f t="shared" si="12"/>
        <v>898.77777777777783</v>
      </c>
      <c r="Q181" s="28"/>
      <c r="R181" s="28">
        <f t="shared" si="13"/>
        <v>898.77777777777783</v>
      </c>
      <c r="S181" s="28">
        <f t="shared" si="14"/>
        <v>898.77777777777783</v>
      </c>
      <c r="T181" s="28">
        <f t="shared" si="14"/>
        <v>898.77777777777783</v>
      </c>
      <c r="U181" s="28">
        <f t="shared" si="14"/>
        <v>898.77777777777783</v>
      </c>
      <c r="V181" s="28">
        <f t="shared" si="14"/>
        <v>898.77777777777783</v>
      </c>
      <c r="W181" s="28">
        <f t="shared" si="14"/>
        <v>898.77777777777783</v>
      </c>
      <c r="X181" s="28">
        <f t="shared" si="14"/>
        <v>898.77777777777783</v>
      </c>
      <c r="Y181" s="28">
        <f t="shared" si="14"/>
        <v>898.77777777777783</v>
      </c>
      <c r="Z181" s="28">
        <f t="shared" si="14"/>
        <v>898.77777777777783</v>
      </c>
      <c r="AA181" s="28">
        <f t="shared" si="14"/>
        <v>898.77777777777783</v>
      </c>
      <c r="AB181" s="28">
        <f t="shared" si="14"/>
        <v>898.77777777777783</v>
      </c>
      <c r="AC181" s="28">
        <f t="shared" si="14"/>
        <v>898.77777777777783</v>
      </c>
    </row>
    <row r="182" spans="1:29" ht="30" x14ac:dyDescent="0.25">
      <c r="A182" t="s">
        <v>828</v>
      </c>
      <c r="B182" s="6" t="s">
        <v>829</v>
      </c>
      <c r="C182" s="7" t="s">
        <v>830</v>
      </c>
      <c r="D182">
        <v>630120</v>
      </c>
      <c r="E182" t="s">
        <v>684</v>
      </c>
      <c r="F182" t="s">
        <v>679</v>
      </c>
      <c r="H182" s="2" t="s">
        <v>850</v>
      </c>
      <c r="I182" s="17">
        <v>1</v>
      </c>
      <c r="J182" s="18">
        <v>3</v>
      </c>
      <c r="L182" s="22">
        <v>27520.63</v>
      </c>
      <c r="M182" s="28"/>
      <c r="N182" s="28"/>
      <c r="O182" s="21" t="s">
        <v>969</v>
      </c>
      <c r="P182" s="28">
        <f t="shared" si="12"/>
        <v>764.4619444444445</v>
      </c>
      <c r="Q182" s="28"/>
      <c r="R182" s="28">
        <f t="shared" si="13"/>
        <v>764.4619444444445</v>
      </c>
      <c r="S182" s="28">
        <f t="shared" si="14"/>
        <v>764.4619444444445</v>
      </c>
      <c r="T182" s="28">
        <f t="shared" si="14"/>
        <v>764.4619444444445</v>
      </c>
      <c r="U182" s="28">
        <f t="shared" si="14"/>
        <v>764.4619444444445</v>
      </c>
      <c r="V182" s="28">
        <f t="shared" si="14"/>
        <v>764.4619444444445</v>
      </c>
      <c r="W182" s="28">
        <f t="shared" si="14"/>
        <v>764.4619444444445</v>
      </c>
      <c r="X182" s="28">
        <f t="shared" si="14"/>
        <v>764.4619444444445</v>
      </c>
      <c r="Y182" s="28">
        <f t="shared" si="14"/>
        <v>764.4619444444445</v>
      </c>
      <c r="Z182" s="28">
        <f t="shared" si="14"/>
        <v>764.4619444444445</v>
      </c>
      <c r="AA182" s="28">
        <f t="shared" si="14"/>
        <v>764.4619444444445</v>
      </c>
      <c r="AB182" s="28">
        <f t="shared" si="14"/>
        <v>764.4619444444445</v>
      </c>
      <c r="AC182" s="28">
        <f t="shared" si="14"/>
        <v>764.4619444444445</v>
      </c>
    </row>
    <row r="183" spans="1:29" ht="30" x14ac:dyDescent="0.25">
      <c r="A183" t="s">
        <v>828</v>
      </c>
      <c r="B183" s="6" t="s">
        <v>829</v>
      </c>
      <c r="C183" s="7" t="s">
        <v>830</v>
      </c>
      <c r="D183">
        <v>630120</v>
      </c>
      <c r="E183" t="s">
        <v>684</v>
      </c>
      <c r="F183" t="s">
        <v>679</v>
      </c>
      <c r="H183" s="2" t="s">
        <v>851</v>
      </c>
      <c r="I183" s="17">
        <v>1</v>
      </c>
      <c r="J183" s="18">
        <v>3</v>
      </c>
      <c r="L183" s="22">
        <v>20848.2</v>
      </c>
      <c r="M183" s="28"/>
      <c r="N183" s="28"/>
      <c r="O183" s="21" t="s">
        <v>969</v>
      </c>
      <c r="P183" s="28">
        <f t="shared" si="12"/>
        <v>579.11666666666667</v>
      </c>
      <c r="Q183" s="28"/>
      <c r="R183" s="28">
        <f t="shared" si="13"/>
        <v>579.11666666666667</v>
      </c>
      <c r="S183" s="28">
        <f t="shared" si="14"/>
        <v>579.11666666666667</v>
      </c>
      <c r="T183" s="28">
        <f t="shared" si="14"/>
        <v>579.11666666666667</v>
      </c>
      <c r="U183" s="28">
        <f t="shared" si="14"/>
        <v>579.11666666666667</v>
      </c>
      <c r="V183" s="28">
        <f t="shared" si="14"/>
        <v>579.11666666666667</v>
      </c>
      <c r="W183" s="28">
        <f t="shared" si="14"/>
        <v>579.11666666666667</v>
      </c>
      <c r="X183" s="28">
        <f t="shared" si="14"/>
        <v>579.11666666666667</v>
      </c>
      <c r="Y183" s="28">
        <f t="shared" si="14"/>
        <v>579.11666666666667</v>
      </c>
      <c r="Z183" s="28">
        <f t="shared" si="14"/>
        <v>579.11666666666667</v>
      </c>
      <c r="AA183" s="28">
        <f t="shared" si="14"/>
        <v>579.11666666666667</v>
      </c>
      <c r="AB183" s="28">
        <f t="shared" si="14"/>
        <v>579.11666666666667</v>
      </c>
      <c r="AC183" s="28">
        <f t="shared" si="14"/>
        <v>579.11666666666667</v>
      </c>
    </row>
    <row r="184" spans="1:29" x14ac:dyDescent="0.25">
      <c r="A184" t="s">
        <v>828</v>
      </c>
      <c r="B184" s="6" t="s">
        <v>829</v>
      </c>
      <c r="C184" s="7" t="s">
        <v>830</v>
      </c>
      <c r="D184">
        <v>630050</v>
      </c>
      <c r="E184" t="s">
        <v>678</v>
      </c>
      <c r="F184" t="s">
        <v>679</v>
      </c>
      <c r="H184" s="2" t="s">
        <v>918</v>
      </c>
      <c r="I184" s="17">
        <v>1</v>
      </c>
      <c r="J184" s="18">
        <v>5</v>
      </c>
      <c r="L184" s="22">
        <v>913800</v>
      </c>
      <c r="M184" s="28"/>
      <c r="N184" s="28"/>
      <c r="O184" s="21" t="s">
        <v>969</v>
      </c>
      <c r="P184" s="28">
        <f t="shared" si="12"/>
        <v>15230</v>
      </c>
      <c r="Q184" s="28"/>
      <c r="R184" s="28">
        <f t="shared" si="13"/>
        <v>15230</v>
      </c>
      <c r="S184" s="28">
        <f t="shared" si="14"/>
        <v>15230</v>
      </c>
      <c r="T184" s="28">
        <f t="shared" si="14"/>
        <v>15230</v>
      </c>
      <c r="U184" s="28">
        <f t="shared" si="14"/>
        <v>15230</v>
      </c>
      <c r="V184" s="28">
        <f t="shared" si="14"/>
        <v>15230</v>
      </c>
      <c r="W184" s="28">
        <f t="shared" si="14"/>
        <v>15230</v>
      </c>
      <c r="X184" s="28">
        <f t="shared" si="14"/>
        <v>15230</v>
      </c>
      <c r="Y184" s="28">
        <f t="shared" si="14"/>
        <v>15230</v>
      </c>
      <c r="Z184" s="28">
        <f t="shared" si="14"/>
        <v>15230</v>
      </c>
      <c r="AA184" s="28">
        <f t="shared" si="14"/>
        <v>15230</v>
      </c>
      <c r="AB184" s="28">
        <f t="shared" si="14"/>
        <v>15230</v>
      </c>
      <c r="AC184" s="28">
        <f t="shared" si="14"/>
        <v>15230</v>
      </c>
    </row>
    <row r="185" spans="1:29" x14ac:dyDescent="0.25">
      <c r="A185" t="s">
        <v>828</v>
      </c>
      <c r="B185" s="6" t="s">
        <v>829</v>
      </c>
      <c r="C185" s="7" t="s">
        <v>830</v>
      </c>
      <c r="D185">
        <v>630050</v>
      </c>
      <c r="E185" t="s">
        <v>678</v>
      </c>
      <c r="F185" t="s">
        <v>679</v>
      </c>
      <c r="H185" s="2" t="s">
        <v>919</v>
      </c>
      <c r="I185" s="17">
        <v>1</v>
      </c>
      <c r="J185" s="18">
        <v>5</v>
      </c>
      <c r="L185" s="22">
        <v>200000</v>
      </c>
      <c r="M185" s="28"/>
      <c r="N185" s="28"/>
      <c r="O185" s="21" t="s">
        <v>969</v>
      </c>
      <c r="P185" s="28">
        <f t="shared" si="12"/>
        <v>3333.3333333333335</v>
      </c>
      <c r="Q185" s="28"/>
      <c r="R185" s="28">
        <f t="shared" si="13"/>
        <v>3333.3333333333335</v>
      </c>
      <c r="S185" s="28">
        <f t="shared" si="14"/>
        <v>3333.3333333333335</v>
      </c>
      <c r="T185" s="28">
        <f t="shared" si="14"/>
        <v>3333.3333333333335</v>
      </c>
      <c r="U185" s="28">
        <f t="shared" si="14"/>
        <v>3333.3333333333335</v>
      </c>
      <c r="V185" s="28">
        <f t="shared" si="14"/>
        <v>3333.3333333333335</v>
      </c>
      <c r="W185" s="28">
        <f t="shared" si="14"/>
        <v>3333.3333333333335</v>
      </c>
      <c r="X185" s="28">
        <f t="shared" si="14"/>
        <v>3333.3333333333335</v>
      </c>
      <c r="Y185" s="28">
        <f t="shared" si="14"/>
        <v>3333.3333333333335</v>
      </c>
      <c r="Z185" s="28">
        <f t="shared" si="14"/>
        <v>3333.3333333333335</v>
      </c>
      <c r="AA185" s="28">
        <f t="shared" si="14"/>
        <v>3333.3333333333335</v>
      </c>
      <c r="AB185" s="28">
        <f t="shared" si="14"/>
        <v>3333.3333333333335</v>
      </c>
      <c r="AC185" s="28">
        <f t="shared" si="14"/>
        <v>3333.3333333333335</v>
      </c>
    </row>
    <row r="186" spans="1:29" x14ac:dyDescent="0.25">
      <c r="A186" t="s">
        <v>828</v>
      </c>
      <c r="B186" s="6" t="s">
        <v>829</v>
      </c>
      <c r="C186" s="7" t="s">
        <v>830</v>
      </c>
      <c r="D186">
        <v>630050</v>
      </c>
      <c r="E186" t="s">
        <v>678</v>
      </c>
      <c r="F186" t="s">
        <v>679</v>
      </c>
      <c r="H186" s="2" t="s">
        <v>920</v>
      </c>
      <c r="I186" s="17">
        <v>1</v>
      </c>
      <c r="J186" s="18">
        <v>5</v>
      </c>
      <c r="L186" s="22">
        <v>280000</v>
      </c>
      <c r="M186" s="28"/>
      <c r="N186" s="28"/>
      <c r="O186" s="21" t="s">
        <v>969</v>
      </c>
      <c r="P186" s="28">
        <f t="shared" si="12"/>
        <v>4666.666666666667</v>
      </c>
      <c r="Q186" s="28"/>
      <c r="R186" s="28">
        <f t="shared" si="13"/>
        <v>4666.666666666667</v>
      </c>
      <c r="S186" s="28">
        <f t="shared" ref="S186:AC201" si="15">+R186</f>
        <v>4666.666666666667</v>
      </c>
      <c r="T186" s="28">
        <f t="shared" si="15"/>
        <v>4666.666666666667</v>
      </c>
      <c r="U186" s="28">
        <f t="shared" si="15"/>
        <v>4666.666666666667</v>
      </c>
      <c r="V186" s="28">
        <f t="shared" si="15"/>
        <v>4666.666666666667</v>
      </c>
      <c r="W186" s="28">
        <f t="shared" si="15"/>
        <v>4666.666666666667</v>
      </c>
      <c r="X186" s="28">
        <f t="shared" si="15"/>
        <v>4666.666666666667</v>
      </c>
      <c r="Y186" s="28">
        <f t="shared" si="15"/>
        <v>4666.666666666667</v>
      </c>
      <c r="Z186" s="28">
        <f t="shared" si="15"/>
        <v>4666.666666666667</v>
      </c>
      <c r="AA186" s="28">
        <f t="shared" si="15"/>
        <v>4666.666666666667</v>
      </c>
      <c r="AB186" s="28">
        <f t="shared" si="15"/>
        <v>4666.666666666667</v>
      </c>
      <c r="AC186" s="28">
        <f t="shared" si="15"/>
        <v>4666.666666666667</v>
      </c>
    </row>
    <row r="187" spans="1:29" x14ac:dyDescent="0.25">
      <c r="A187" t="s">
        <v>828</v>
      </c>
      <c r="B187" s="6" t="s">
        <v>829</v>
      </c>
      <c r="C187" s="7" t="s">
        <v>830</v>
      </c>
      <c r="D187">
        <v>630050</v>
      </c>
      <c r="E187" t="s">
        <v>678</v>
      </c>
      <c r="F187" t="s">
        <v>679</v>
      </c>
      <c r="H187" s="2" t="s">
        <v>921</v>
      </c>
      <c r="I187" s="17">
        <v>1</v>
      </c>
      <c r="J187" s="18">
        <v>5</v>
      </c>
      <c r="L187" s="22">
        <v>280000</v>
      </c>
      <c r="M187" s="28"/>
      <c r="N187" s="28"/>
      <c r="O187" s="21" t="s">
        <v>969</v>
      </c>
      <c r="P187" s="28">
        <f t="shared" si="12"/>
        <v>4666.666666666667</v>
      </c>
      <c r="Q187" s="28"/>
      <c r="R187" s="28">
        <f t="shared" si="13"/>
        <v>4666.666666666667</v>
      </c>
      <c r="S187" s="28">
        <f t="shared" si="15"/>
        <v>4666.666666666667</v>
      </c>
      <c r="T187" s="28">
        <f t="shared" si="15"/>
        <v>4666.666666666667</v>
      </c>
      <c r="U187" s="28">
        <f t="shared" si="15"/>
        <v>4666.666666666667</v>
      </c>
      <c r="V187" s="28">
        <f t="shared" si="15"/>
        <v>4666.666666666667</v>
      </c>
      <c r="W187" s="28">
        <f t="shared" si="15"/>
        <v>4666.666666666667</v>
      </c>
      <c r="X187" s="28">
        <f t="shared" si="15"/>
        <v>4666.666666666667</v>
      </c>
      <c r="Y187" s="28">
        <f t="shared" si="15"/>
        <v>4666.666666666667</v>
      </c>
      <c r="Z187" s="28">
        <f t="shared" si="15"/>
        <v>4666.666666666667</v>
      </c>
      <c r="AA187" s="28">
        <f t="shared" si="15"/>
        <v>4666.666666666667</v>
      </c>
      <c r="AB187" s="28">
        <f t="shared" si="15"/>
        <v>4666.666666666667</v>
      </c>
      <c r="AC187" s="28">
        <f t="shared" si="15"/>
        <v>4666.666666666667</v>
      </c>
    </row>
    <row r="188" spans="1:29" x14ac:dyDescent="0.25">
      <c r="A188" t="s">
        <v>828</v>
      </c>
      <c r="B188" s="6" t="s">
        <v>829</v>
      </c>
      <c r="C188" s="7" t="s">
        <v>830</v>
      </c>
      <c r="D188">
        <v>630060</v>
      </c>
      <c r="E188" t="s">
        <v>689</v>
      </c>
      <c r="F188" t="s">
        <v>679</v>
      </c>
      <c r="H188" s="2" t="s">
        <v>922</v>
      </c>
      <c r="I188" s="17">
        <v>1</v>
      </c>
      <c r="J188" s="18">
        <v>2</v>
      </c>
      <c r="L188" s="22">
        <v>10000</v>
      </c>
      <c r="M188" s="28"/>
      <c r="N188" s="28"/>
      <c r="O188" s="21" t="s">
        <v>969</v>
      </c>
      <c r="P188" s="28">
        <f t="shared" si="12"/>
        <v>416.66666666666669</v>
      </c>
      <c r="Q188" s="28"/>
      <c r="R188" s="28">
        <f t="shared" si="13"/>
        <v>416.66666666666669</v>
      </c>
      <c r="S188" s="28">
        <f t="shared" si="15"/>
        <v>416.66666666666669</v>
      </c>
      <c r="T188" s="28">
        <f t="shared" si="15"/>
        <v>416.66666666666669</v>
      </c>
      <c r="U188" s="28">
        <f t="shared" si="15"/>
        <v>416.66666666666669</v>
      </c>
      <c r="V188" s="28">
        <f t="shared" si="15"/>
        <v>416.66666666666669</v>
      </c>
      <c r="W188" s="28">
        <f t="shared" si="15"/>
        <v>416.66666666666669</v>
      </c>
      <c r="X188" s="28">
        <f t="shared" si="15"/>
        <v>416.66666666666669</v>
      </c>
      <c r="Y188" s="28">
        <f t="shared" si="15"/>
        <v>416.66666666666669</v>
      </c>
      <c r="Z188" s="28">
        <f t="shared" si="15"/>
        <v>416.66666666666669</v>
      </c>
      <c r="AA188" s="28">
        <f t="shared" si="15"/>
        <v>416.66666666666669</v>
      </c>
      <c r="AB188" s="28">
        <f t="shared" si="15"/>
        <v>416.66666666666669</v>
      </c>
      <c r="AC188" s="28">
        <f t="shared" si="15"/>
        <v>416.66666666666669</v>
      </c>
    </row>
    <row r="189" spans="1:29" x14ac:dyDescent="0.25">
      <c r="A189" t="s">
        <v>828</v>
      </c>
      <c r="B189" s="6" t="s">
        <v>829</v>
      </c>
      <c r="C189" s="7" t="s">
        <v>830</v>
      </c>
      <c r="D189">
        <v>630060</v>
      </c>
      <c r="E189" t="s">
        <v>689</v>
      </c>
      <c r="F189" t="s">
        <v>679</v>
      </c>
      <c r="H189" s="2" t="s">
        <v>922</v>
      </c>
      <c r="I189" s="17">
        <v>1</v>
      </c>
      <c r="J189" s="18">
        <v>2</v>
      </c>
      <c r="L189" s="22">
        <v>10000</v>
      </c>
      <c r="M189" s="28"/>
      <c r="N189" s="28"/>
      <c r="O189" s="21" t="s">
        <v>969</v>
      </c>
      <c r="P189" s="28">
        <f t="shared" si="12"/>
        <v>416.66666666666669</v>
      </c>
      <c r="Q189" s="28"/>
      <c r="R189" s="28">
        <f t="shared" si="13"/>
        <v>416.66666666666669</v>
      </c>
      <c r="S189" s="28">
        <f t="shared" si="15"/>
        <v>416.66666666666669</v>
      </c>
      <c r="T189" s="28">
        <f t="shared" si="15"/>
        <v>416.66666666666669</v>
      </c>
      <c r="U189" s="28">
        <f t="shared" si="15"/>
        <v>416.66666666666669</v>
      </c>
      <c r="V189" s="28">
        <f t="shared" si="15"/>
        <v>416.66666666666669</v>
      </c>
      <c r="W189" s="28">
        <f t="shared" si="15"/>
        <v>416.66666666666669</v>
      </c>
      <c r="X189" s="28">
        <f t="shared" si="15"/>
        <v>416.66666666666669</v>
      </c>
      <c r="Y189" s="28">
        <f t="shared" si="15"/>
        <v>416.66666666666669</v>
      </c>
      <c r="Z189" s="28">
        <f t="shared" si="15"/>
        <v>416.66666666666669</v>
      </c>
      <c r="AA189" s="28">
        <f t="shared" si="15"/>
        <v>416.66666666666669</v>
      </c>
      <c r="AB189" s="28">
        <f t="shared" si="15"/>
        <v>416.66666666666669</v>
      </c>
      <c r="AC189" s="28">
        <f t="shared" si="15"/>
        <v>416.66666666666669</v>
      </c>
    </row>
    <row r="190" spans="1:29" x14ac:dyDescent="0.25">
      <c r="A190" t="s">
        <v>828</v>
      </c>
      <c r="B190" s="6" t="s">
        <v>829</v>
      </c>
      <c r="C190" s="7" t="s">
        <v>830</v>
      </c>
      <c r="D190">
        <v>630060</v>
      </c>
      <c r="E190" t="s">
        <v>689</v>
      </c>
      <c r="F190" t="s">
        <v>679</v>
      </c>
      <c r="H190" s="2" t="s">
        <v>923</v>
      </c>
      <c r="I190" s="17">
        <v>1</v>
      </c>
      <c r="J190" s="18">
        <v>2</v>
      </c>
      <c r="L190" s="22">
        <v>18000</v>
      </c>
      <c r="M190" s="28"/>
      <c r="N190" s="28"/>
      <c r="O190" s="21" t="s">
        <v>969</v>
      </c>
      <c r="P190" s="28">
        <f t="shared" si="12"/>
        <v>750</v>
      </c>
      <c r="Q190" s="28"/>
      <c r="R190" s="28">
        <f t="shared" si="13"/>
        <v>750</v>
      </c>
      <c r="S190" s="28">
        <f t="shared" si="15"/>
        <v>750</v>
      </c>
      <c r="T190" s="28">
        <f t="shared" si="15"/>
        <v>750</v>
      </c>
      <c r="U190" s="28">
        <f t="shared" si="15"/>
        <v>750</v>
      </c>
      <c r="V190" s="28">
        <f t="shared" si="15"/>
        <v>750</v>
      </c>
      <c r="W190" s="28">
        <f t="shared" si="15"/>
        <v>750</v>
      </c>
      <c r="X190" s="28">
        <f t="shared" si="15"/>
        <v>750</v>
      </c>
      <c r="Y190" s="28">
        <f t="shared" si="15"/>
        <v>750</v>
      </c>
      <c r="Z190" s="28">
        <f t="shared" si="15"/>
        <v>750</v>
      </c>
      <c r="AA190" s="28">
        <f t="shared" si="15"/>
        <v>750</v>
      </c>
      <c r="AB190" s="28">
        <f t="shared" si="15"/>
        <v>750</v>
      </c>
      <c r="AC190" s="28">
        <f t="shared" si="15"/>
        <v>750</v>
      </c>
    </row>
    <row r="191" spans="1:29" x14ac:dyDescent="0.25">
      <c r="A191" t="s">
        <v>828</v>
      </c>
      <c r="B191" s="6" t="s">
        <v>829</v>
      </c>
      <c r="C191" s="7" t="s">
        <v>830</v>
      </c>
      <c r="D191">
        <v>630060</v>
      </c>
      <c r="E191" t="s">
        <v>689</v>
      </c>
      <c r="F191" t="s">
        <v>679</v>
      </c>
      <c r="H191" s="2" t="s">
        <v>924</v>
      </c>
      <c r="I191" s="17">
        <v>1</v>
      </c>
      <c r="J191" s="18">
        <v>5</v>
      </c>
      <c r="L191" s="22">
        <v>125000</v>
      </c>
      <c r="M191" s="28"/>
      <c r="N191" s="28"/>
      <c r="O191" s="21" t="s">
        <v>969</v>
      </c>
      <c r="P191" s="28">
        <f t="shared" si="12"/>
        <v>2083.3333333333335</v>
      </c>
      <c r="Q191" s="28"/>
      <c r="R191" s="28">
        <f t="shared" si="13"/>
        <v>2083.3333333333335</v>
      </c>
      <c r="S191" s="28">
        <f t="shared" si="15"/>
        <v>2083.3333333333335</v>
      </c>
      <c r="T191" s="28">
        <f t="shared" si="15"/>
        <v>2083.3333333333335</v>
      </c>
      <c r="U191" s="28">
        <f t="shared" si="15"/>
        <v>2083.3333333333335</v>
      </c>
      <c r="V191" s="28">
        <f t="shared" si="15"/>
        <v>2083.3333333333335</v>
      </c>
      <c r="W191" s="28">
        <f t="shared" si="15"/>
        <v>2083.3333333333335</v>
      </c>
      <c r="X191" s="28">
        <f t="shared" si="15"/>
        <v>2083.3333333333335</v>
      </c>
      <c r="Y191" s="28">
        <f t="shared" si="15"/>
        <v>2083.3333333333335</v>
      </c>
      <c r="Z191" s="28">
        <f t="shared" si="15"/>
        <v>2083.3333333333335</v>
      </c>
      <c r="AA191" s="28">
        <f t="shared" si="15"/>
        <v>2083.3333333333335</v>
      </c>
      <c r="AB191" s="28">
        <f t="shared" si="15"/>
        <v>2083.3333333333335</v>
      </c>
      <c r="AC191" s="28">
        <f t="shared" si="15"/>
        <v>2083.3333333333335</v>
      </c>
    </row>
    <row r="192" spans="1:29" x14ac:dyDescent="0.25">
      <c r="A192" t="s">
        <v>828</v>
      </c>
      <c r="B192" s="6" t="s">
        <v>829</v>
      </c>
      <c r="C192" s="7" t="s">
        <v>830</v>
      </c>
      <c r="D192">
        <v>630060</v>
      </c>
      <c r="E192" t="s">
        <v>689</v>
      </c>
      <c r="F192" t="s">
        <v>679</v>
      </c>
      <c r="H192" s="2" t="s">
        <v>925</v>
      </c>
      <c r="I192" s="17">
        <v>1</v>
      </c>
      <c r="J192" s="18">
        <v>5</v>
      </c>
      <c r="L192" s="22">
        <v>150000</v>
      </c>
      <c r="M192" s="28"/>
      <c r="N192" s="28"/>
      <c r="O192" s="21" t="s">
        <v>969</v>
      </c>
      <c r="P192" s="28">
        <f t="shared" si="12"/>
        <v>2500</v>
      </c>
      <c r="Q192" s="28"/>
      <c r="R192" s="28">
        <f t="shared" si="13"/>
        <v>2500</v>
      </c>
      <c r="S192" s="28">
        <f t="shared" si="15"/>
        <v>2500</v>
      </c>
      <c r="T192" s="28">
        <f t="shared" si="15"/>
        <v>2500</v>
      </c>
      <c r="U192" s="28">
        <f t="shared" si="15"/>
        <v>2500</v>
      </c>
      <c r="V192" s="28">
        <f t="shared" si="15"/>
        <v>2500</v>
      </c>
      <c r="W192" s="28">
        <f t="shared" si="15"/>
        <v>2500</v>
      </c>
      <c r="X192" s="28">
        <f t="shared" si="15"/>
        <v>2500</v>
      </c>
      <c r="Y192" s="28">
        <f t="shared" si="15"/>
        <v>2500</v>
      </c>
      <c r="Z192" s="28">
        <f t="shared" si="15"/>
        <v>2500</v>
      </c>
      <c r="AA192" s="28">
        <f t="shared" si="15"/>
        <v>2500</v>
      </c>
      <c r="AB192" s="28">
        <f t="shared" si="15"/>
        <v>2500</v>
      </c>
      <c r="AC192" s="28">
        <f t="shared" si="15"/>
        <v>2500</v>
      </c>
    </row>
    <row r="193" spans="1:29" x14ac:dyDescent="0.25">
      <c r="A193" t="s">
        <v>828</v>
      </c>
      <c r="B193" s="6" t="s">
        <v>829</v>
      </c>
      <c r="C193" s="7" t="s">
        <v>830</v>
      </c>
      <c r="D193">
        <v>630060</v>
      </c>
      <c r="E193" t="s">
        <v>689</v>
      </c>
      <c r="F193" t="s">
        <v>679</v>
      </c>
      <c r="H193" s="2" t="s">
        <v>925</v>
      </c>
      <c r="I193" s="17">
        <v>1</v>
      </c>
      <c r="J193" s="18">
        <v>5</v>
      </c>
      <c r="L193" s="22">
        <v>150000</v>
      </c>
      <c r="M193" s="28"/>
      <c r="N193" s="28"/>
      <c r="O193" s="21" t="s">
        <v>969</v>
      </c>
      <c r="P193" s="28">
        <f t="shared" si="12"/>
        <v>2500</v>
      </c>
      <c r="Q193" s="28"/>
      <c r="R193" s="28">
        <f t="shared" si="13"/>
        <v>2500</v>
      </c>
      <c r="S193" s="28">
        <f t="shared" si="15"/>
        <v>2500</v>
      </c>
      <c r="T193" s="28">
        <f t="shared" si="15"/>
        <v>2500</v>
      </c>
      <c r="U193" s="28">
        <f t="shared" si="15"/>
        <v>2500</v>
      </c>
      <c r="V193" s="28">
        <f t="shared" si="15"/>
        <v>2500</v>
      </c>
      <c r="W193" s="28">
        <f t="shared" si="15"/>
        <v>2500</v>
      </c>
      <c r="X193" s="28">
        <f t="shared" si="15"/>
        <v>2500</v>
      </c>
      <c r="Y193" s="28">
        <f t="shared" si="15"/>
        <v>2500</v>
      </c>
      <c r="Z193" s="28">
        <f t="shared" si="15"/>
        <v>2500</v>
      </c>
      <c r="AA193" s="28">
        <f t="shared" si="15"/>
        <v>2500</v>
      </c>
      <c r="AB193" s="28">
        <f t="shared" si="15"/>
        <v>2500</v>
      </c>
      <c r="AC193" s="28">
        <f t="shared" si="15"/>
        <v>2500</v>
      </c>
    </row>
    <row r="194" spans="1:29" x14ac:dyDescent="0.25">
      <c r="A194" t="s">
        <v>828</v>
      </c>
      <c r="B194" s="6" t="s">
        <v>829</v>
      </c>
      <c r="C194" s="7" t="s">
        <v>830</v>
      </c>
      <c r="D194">
        <v>630060</v>
      </c>
      <c r="E194" t="s">
        <v>689</v>
      </c>
      <c r="F194" t="s">
        <v>679</v>
      </c>
      <c r="H194" s="2" t="s">
        <v>926</v>
      </c>
      <c r="I194" s="17">
        <v>1</v>
      </c>
      <c r="J194" s="18">
        <v>5</v>
      </c>
      <c r="L194" s="22">
        <v>250000</v>
      </c>
      <c r="M194" s="28"/>
      <c r="N194" s="28"/>
      <c r="O194" s="21" t="s">
        <v>969</v>
      </c>
      <c r="P194" s="28">
        <f t="shared" si="12"/>
        <v>4166.666666666667</v>
      </c>
      <c r="Q194" s="28"/>
      <c r="R194" s="28">
        <f t="shared" si="13"/>
        <v>4166.666666666667</v>
      </c>
      <c r="S194" s="28">
        <f t="shared" si="15"/>
        <v>4166.666666666667</v>
      </c>
      <c r="T194" s="28">
        <f t="shared" si="15"/>
        <v>4166.666666666667</v>
      </c>
      <c r="U194" s="28">
        <f t="shared" si="15"/>
        <v>4166.666666666667</v>
      </c>
      <c r="V194" s="28">
        <f t="shared" si="15"/>
        <v>4166.666666666667</v>
      </c>
      <c r="W194" s="28">
        <f t="shared" si="15"/>
        <v>4166.666666666667</v>
      </c>
      <c r="X194" s="28">
        <f t="shared" si="15"/>
        <v>4166.666666666667</v>
      </c>
      <c r="Y194" s="28">
        <f t="shared" si="15"/>
        <v>4166.666666666667</v>
      </c>
      <c r="Z194" s="28">
        <f t="shared" si="15"/>
        <v>4166.666666666667</v>
      </c>
      <c r="AA194" s="28">
        <f t="shared" si="15"/>
        <v>4166.666666666667</v>
      </c>
      <c r="AB194" s="28">
        <f t="shared" si="15"/>
        <v>4166.666666666667</v>
      </c>
      <c r="AC194" s="28">
        <f t="shared" si="15"/>
        <v>4166.666666666667</v>
      </c>
    </row>
    <row r="195" spans="1:29" x14ac:dyDescent="0.25">
      <c r="A195" t="s">
        <v>828</v>
      </c>
      <c r="B195" s="6" t="s">
        <v>829</v>
      </c>
      <c r="C195" s="7" t="s">
        <v>830</v>
      </c>
      <c r="D195">
        <v>630060</v>
      </c>
      <c r="E195" t="s">
        <v>689</v>
      </c>
      <c r="F195" t="s">
        <v>679</v>
      </c>
      <c r="H195" s="2" t="s">
        <v>927</v>
      </c>
      <c r="I195" s="17">
        <v>1</v>
      </c>
      <c r="J195" s="18">
        <v>5</v>
      </c>
      <c r="L195" s="22">
        <v>250000</v>
      </c>
      <c r="M195" s="28"/>
      <c r="N195" s="28"/>
      <c r="O195" s="21" t="s">
        <v>969</v>
      </c>
      <c r="P195" s="28">
        <f t="shared" si="12"/>
        <v>4166.666666666667</v>
      </c>
      <c r="Q195" s="28"/>
      <c r="R195" s="28">
        <f t="shared" si="13"/>
        <v>4166.666666666667</v>
      </c>
      <c r="S195" s="28">
        <f t="shared" si="15"/>
        <v>4166.666666666667</v>
      </c>
      <c r="T195" s="28">
        <f t="shared" si="15"/>
        <v>4166.666666666667</v>
      </c>
      <c r="U195" s="28">
        <f t="shared" si="15"/>
        <v>4166.666666666667</v>
      </c>
      <c r="V195" s="28">
        <f t="shared" si="15"/>
        <v>4166.666666666667</v>
      </c>
      <c r="W195" s="28">
        <f t="shared" si="15"/>
        <v>4166.666666666667</v>
      </c>
      <c r="X195" s="28">
        <f t="shared" si="15"/>
        <v>4166.666666666667</v>
      </c>
      <c r="Y195" s="28">
        <f t="shared" si="15"/>
        <v>4166.666666666667</v>
      </c>
      <c r="Z195" s="28">
        <f t="shared" si="15"/>
        <v>4166.666666666667</v>
      </c>
      <c r="AA195" s="28">
        <f t="shared" si="15"/>
        <v>4166.666666666667</v>
      </c>
      <c r="AB195" s="28">
        <f t="shared" si="15"/>
        <v>4166.666666666667</v>
      </c>
      <c r="AC195" s="28">
        <f t="shared" si="15"/>
        <v>4166.666666666667</v>
      </c>
    </row>
    <row r="196" spans="1:29" x14ac:dyDescent="0.25">
      <c r="A196" t="s">
        <v>828</v>
      </c>
      <c r="B196" s="6" t="s">
        <v>829</v>
      </c>
      <c r="C196" s="7" t="s">
        <v>830</v>
      </c>
      <c r="D196">
        <v>630060</v>
      </c>
      <c r="E196" t="s">
        <v>689</v>
      </c>
      <c r="F196" t="s">
        <v>679</v>
      </c>
      <c r="H196" s="2" t="s">
        <v>928</v>
      </c>
      <c r="I196" s="17">
        <v>1</v>
      </c>
      <c r="J196" s="18">
        <v>5</v>
      </c>
      <c r="L196" s="22">
        <v>150000</v>
      </c>
      <c r="M196" s="28"/>
      <c r="N196" s="28"/>
      <c r="O196" s="21" t="s">
        <v>969</v>
      </c>
      <c r="P196" s="28">
        <f t="shared" si="12"/>
        <v>2500</v>
      </c>
      <c r="Q196" s="28"/>
      <c r="R196" s="28">
        <f t="shared" si="13"/>
        <v>2500</v>
      </c>
      <c r="S196" s="28">
        <f t="shared" si="15"/>
        <v>2500</v>
      </c>
      <c r="T196" s="28">
        <f t="shared" si="15"/>
        <v>2500</v>
      </c>
      <c r="U196" s="28">
        <f t="shared" si="15"/>
        <v>2500</v>
      </c>
      <c r="V196" s="28">
        <f t="shared" si="15"/>
        <v>2500</v>
      </c>
      <c r="W196" s="28">
        <f t="shared" si="15"/>
        <v>2500</v>
      </c>
      <c r="X196" s="28">
        <f t="shared" si="15"/>
        <v>2500</v>
      </c>
      <c r="Y196" s="28">
        <f t="shared" si="15"/>
        <v>2500</v>
      </c>
      <c r="Z196" s="28">
        <f t="shared" si="15"/>
        <v>2500</v>
      </c>
      <c r="AA196" s="28">
        <f t="shared" si="15"/>
        <v>2500</v>
      </c>
      <c r="AB196" s="28">
        <f t="shared" si="15"/>
        <v>2500</v>
      </c>
      <c r="AC196" s="28">
        <f t="shared" si="15"/>
        <v>2500</v>
      </c>
    </row>
    <row r="197" spans="1:29" x14ac:dyDescent="0.25">
      <c r="A197" t="s">
        <v>828</v>
      </c>
      <c r="B197" s="6" t="s">
        <v>829</v>
      </c>
      <c r="C197" s="7" t="s">
        <v>830</v>
      </c>
      <c r="D197">
        <v>630060</v>
      </c>
      <c r="E197" t="s">
        <v>689</v>
      </c>
      <c r="F197" t="s">
        <v>679</v>
      </c>
      <c r="H197" s="2" t="s">
        <v>929</v>
      </c>
      <c r="I197" s="17">
        <v>1</v>
      </c>
      <c r="J197" s="18">
        <v>5</v>
      </c>
      <c r="L197" s="22">
        <v>200000</v>
      </c>
      <c r="M197" s="28"/>
      <c r="N197" s="28"/>
      <c r="O197" s="21" t="s">
        <v>969</v>
      </c>
      <c r="P197" s="28">
        <f t="shared" si="12"/>
        <v>3333.3333333333335</v>
      </c>
      <c r="Q197" s="28"/>
      <c r="R197" s="28">
        <f t="shared" si="13"/>
        <v>3333.3333333333335</v>
      </c>
      <c r="S197" s="28">
        <f t="shared" si="15"/>
        <v>3333.3333333333335</v>
      </c>
      <c r="T197" s="28">
        <f t="shared" si="15"/>
        <v>3333.3333333333335</v>
      </c>
      <c r="U197" s="28">
        <f t="shared" si="15"/>
        <v>3333.3333333333335</v>
      </c>
      <c r="V197" s="28">
        <f t="shared" si="15"/>
        <v>3333.3333333333335</v>
      </c>
      <c r="W197" s="28">
        <f t="shared" si="15"/>
        <v>3333.3333333333335</v>
      </c>
      <c r="X197" s="28">
        <f t="shared" si="15"/>
        <v>3333.3333333333335</v>
      </c>
      <c r="Y197" s="28">
        <f t="shared" si="15"/>
        <v>3333.3333333333335</v>
      </c>
      <c r="Z197" s="28">
        <f t="shared" si="15"/>
        <v>3333.3333333333335</v>
      </c>
      <c r="AA197" s="28">
        <f t="shared" si="15"/>
        <v>3333.3333333333335</v>
      </c>
      <c r="AB197" s="28">
        <f t="shared" si="15"/>
        <v>3333.3333333333335</v>
      </c>
      <c r="AC197" s="28">
        <f t="shared" si="15"/>
        <v>3333.3333333333335</v>
      </c>
    </row>
    <row r="198" spans="1:29" x14ac:dyDescent="0.25">
      <c r="A198" t="s">
        <v>828</v>
      </c>
      <c r="B198" s="6" t="s">
        <v>829</v>
      </c>
      <c r="C198" s="7" t="s">
        <v>830</v>
      </c>
      <c r="D198">
        <v>630060</v>
      </c>
      <c r="E198" t="s">
        <v>689</v>
      </c>
      <c r="F198" t="s">
        <v>679</v>
      </c>
      <c r="H198" s="2" t="s">
        <v>930</v>
      </c>
      <c r="I198" s="17">
        <v>1</v>
      </c>
      <c r="J198" s="18">
        <v>5</v>
      </c>
      <c r="L198" s="22">
        <v>65000</v>
      </c>
      <c r="M198" s="28"/>
      <c r="N198" s="28"/>
      <c r="O198" s="21" t="s">
        <v>969</v>
      </c>
      <c r="P198" s="28">
        <f t="shared" si="12"/>
        <v>1083.3333333333333</v>
      </c>
      <c r="Q198" s="28"/>
      <c r="R198" s="28">
        <f t="shared" si="13"/>
        <v>1083.3333333333333</v>
      </c>
      <c r="S198" s="28">
        <f t="shared" si="15"/>
        <v>1083.3333333333333</v>
      </c>
      <c r="T198" s="28">
        <f t="shared" si="15"/>
        <v>1083.3333333333333</v>
      </c>
      <c r="U198" s="28">
        <f t="shared" si="15"/>
        <v>1083.3333333333333</v>
      </c>
      <c r="V198" s="28">
        <f t="shared" si="15"/>
        <v>1083.3333333333333</v>
      </c>
      <c r="W198" s="28">
        <f t="shared" si="15"/>
        <v>1083.3333333333333</v>
      </c>
      <c r="X198" s="28">
        <f t="shared" si="15"/>
        <v>1083.3333333333333</v>
      </c>
      <c r="Y198" s="28">
        <f t="shared" si="15"/>
        <v>1083.3333333333333</v>
      </c>
      <c r="Z198" s="28">
        <f t="shared" si="15"/>
        <v>1083.3333333333333</v>
      </c>
      <c r="AA198" s="28">
        <f t="shared" si="15"/>
        <v>1083.3333333333333</v>
      </c>
      <c r="AB198" s="28">
        <f t="shared" si="15"/>
        <v>1083.3333333333333</v>
      </c>
      <c r="AC198" s="28">
        <f t="shared" si="15"/>
        <v>1083.3333333333333</v>
      </c>
    </row>
    <row r="199" spans="1:29" x14ac:dyDescent="0.25">
      <c r="A199" t="s">
        <v>828</v>
      </c>
      <c r="B199" s="6" t="s">
        <v>829</v>
      </c>
      <c r="C199" s="7" t="s">
        <v>830</v>
      </c>
      <c r="D199">
        <v>630060</v>
      </c>
      <c r="E199" t="s">
        <v>689</v>
      </c>
      <c r="F199" t="s">
        <v>679</v>
      </c>
      <c r="H199" s="2" t="s">
        <v>931</v>
      </c>
      <c r="I199" s="17">
        <v>1</v>
      </c>
      <c r="J199" s="18">
        <v>5</v>
      </c>
      <c r="L199" s="22">
        <v>175000</v>
      </c>
      <c r="M199" s="28"/>
      <c r="N199" s="28"/>
      <c r="O199" s="21" t="s">
        <v>969</v>
      </c>
      <c r="P199" s="28">
        <f t="shared" si="12"/>
        <v>2916.6666666666665</v>
      </c>
      <c r="Q199" s="28"/>
      <c r="R199" s="28">
        <f t="shared" si="13"/>
        <v>2916.6666666666665</v>
      </c>
      <c r="S199" s="28">
        <f t="shared" si="15"/>
        <v>2916.6666666666665</v>
      </c>
      <c r="T199" s="28">
        <f t="shared" si="15"/>
        <v>2916.6666666666665</v>
      </c>
      <c r="U199" s="28">
        <f t="shared" si="15"/>
        <v>2916.6666666666665</v>
      </c>
      <c r="V199" s="28">
        <f t="shared" si="15"/>
        <v>2916.6666666666665</v>
      </c>
      <c r="W199" s="28">
        <f t="shared" si="15"/>
        <v>2916.6666666666665</v>
      </c>
      <c r="X199" s="28">
        <f t="shared" si="15"/>
        <v>2916.6666666666665</v>
      </c>
      <c r="Y199" s="28">
        <f t="shared" si="15"/>
        <v>2916.6666666666665</v>
      </c>
      <c r="Z199" s="28">
        <f t="shared" si="15"/>
        <v>2916.6666666666665</v>
      </c>
      <c r="AA199" s="28">
        <f t="shared" si="15"/>
        <v>2916.6666666666665</v>
      </c>
      <c r="AB199" s="28">
        <f t="shared" si="15"/>
        <v>2916.6666666666665</v>
      </c>
      <c r="AC199" s="28">
        <f t="shared" si="15"/>
        <v>2916.6666666666665</v>
      </c>
    </row>
    <row r="200" spans="1:29" x14ac:dyDescent="0.25">
      <c r="A200" t="s">
        <v>828</v>
      </c>
      <c r="B200" s="6" t="s">
        <v>829</v>
      </c>
      <c r="C200" s="7" t="s">
        <v>830</v>
      </c>
      <c r="D200">
        <v>630060</v>
      </c>
      <c r="E200" t="s">
        <v>689</v>
      </c>
      <c r="F200" t="s">
        <v>679</v>
      </c>
      <c r="H200" s="2" t="s">
        <v>932</v>
      </c>
      <c r="I200" s="17">
        <v>1</v>
      </c>
      <c r="J200" s="18">
        <v>5</v>
      </c>
      <c r="L200" s="22">
        <v>450000</v>
      </c>
      <c r="M200" s="28"/>
      <c r="N200" s="28"/>
      <c r="O200" s="21" t="s">
        <v>969</v>
      </c>
      <c r="P200" s="28">
        <f t="shared" si="12"/>
        <v>7500</v>
      </c>
      <c r="Q200" s="28"/>
      <c r="R200" s="28">
        <f t="shared" si="13"/>
        <v>7500</v>
      </c>
      <c r="S200" s="28">
        <f t="shared" si="15"/>
        <v>7500</v>
      </c>
      <c r="T200" s="28">
        <f t="shared" si="15"/>
        <v>7500</v>
      </c>
      <c r="U200" s="28">
        <f t="shared" si="15"/>
        <v>7500</v>
      </c>
      <c r="V200" s="28">
        <f t="shared" si="15"/>
        <v>7500</v>
      </c>
      <c r="W200" s="28">
        <f t="shared" si="15"/>
        <v>7500</v>
      </c>
      <c r="X200" s="28">
        <f t="shared" si="15"/>
        <v>7500</v>
      </c>
      <c r="Y200" s="28">
        <f t="shared" si="15"/>
        <v>7500</v>
      </c>
      <c r="Z200" s="28">
        <f t="shared" si="15"/>
        <v>7500</v>
      </c>
      <c r="AA200" s="28">
        <f t="shared" si="15"/>
        <v>7500</v>
      </c>
      <c r="AB200" s="28">
        <f t="shared" si="15"/>
        <v>7500</v>
      </c>
      <c r="AC200" s="28">
        <f t="shared" si="15"/>
        <v>7500</v>
      </c>
    </row>
    <row r="201" spans="1:29" x14ac:dyDescent="0.25">
      <c r="A201" t="s">
        <v>828</v>
      </c>
      <c r="B201" s="6" t="s">
        <v>829</v>
      </c>
      <c r="C201" s="7" t="s">
        <v>830</v>
      </c>
      <c r="D201">
        <v>630060</v>
      </c>
      <c r="E201" t="s">
        <v>689</v>
      </c>
      <c r="F201" t="s">
        <v>679</v>
      </c>
      <c r="H201" s="2" t="s">
        <v>933</v>
      </c>
      <c r="I201" s="17">
        <v>1</v>
      </c>
      <c r="J201" s="18">
        <v>5</v>
      </c>
      <c r="L201" s="22">
        <v>250000</v>
      </c>
      <c r="M201" s="28"/>
      <c r="N201" s="28"/>
      <c r="O201" s="21" t="s">
        <v>969</v>
      </c>
      <c r="P201" s="28">
        <f t="shared" si="12"/>
        <v>4166.666666666667</v>
      </c>
      <c r="Q201" s="28"/>
      <c r="R201" s="28">
        <f t="shared" si="13"/>
        <v>4166.666666666667</v>
      </c>
      <c r="S201" s="28">
        <f t="shared" si="15"/>
        <v>4166.666666666667</v>
      </c>
      <c r="T201" s="28">
        <f t="shared" si="15"/>
        <v>4166.666666666667</v>
      </c>
      <c r="U201" s="28">
        <f t="shared" si="15"/>
        <v>4166.666666666667</v>
      </c>
      <c r="V201" s="28">
        <f t="shared" si="15"/>
        <v>4166.666666666667</v>
      </c>
      <c r="W201" s="28">
        <f t="shared" si="15"/>
        <v>4166.666666666667</v>
      </c>
      <c r="X201" s="28">
        <f t="shared" si="15"/>
        <v>4166.666666666667</v>
      </c>
      <c r="Y201" s="28">
        <f t="shared" si="15"/>
        <v>4166.666666666667</v>
      </c>
      <c r="Z201" s="28">
        <f t="shared" si="15"/>
        <v>4166.666666666667</v>
      </c>
      <c r="AA201" s="28">
        <f t="shared" si="15"/>
        <v>4166.666666666667</v>
      </c>
      <c r="AB201" s="28">
        <f t="shared" si="15"/>
        <v>4166.666666666667</v>
      </c>
      <c r="AC201" s="28">
        <f t="shared" si="15"/>
        <v>4166.666666666667</v>
      </c>
    </row>
    <row r="202" spans="1:29" x14ac:dyDescent="0.25">
      <c r="A202" t="s">
        <v>828</v>
      </c>
      <c r="B202" s="6" t="s">
        <v>829</v>
      </c>
      <c r="C202" s="7" t="s">
        <v>830</v>
      </c>
      <c r="D202">
        <v>630060</v>
      </c>
      <c r="E202" t="s">
        <v>689</v>
      </c>
      <c r="F202" t="s">
        <v>679</v>
      </c>
      <c r="H202" s="2" t="s">
        <v>934</v>
      </c>
      <c r="I202" s="17">
        <v>1</v>
      </c>
      <c r="J202" s="18">
        <v>5</v>
      </c>
      <c r="L202" s="22">
        <v>85000</v>
      </c>
      <c r="M202" s="28"/>
      <c r="N202" s="28"/>
      <c r="O202" s="21" t="s">
        <v>969</v>
      </c>
      <c r="P202" s="28">
        <f t="shared" si="12"/>
        <v>1416.6666666666667</v>
      </c>
      <c r="Q202" s="28"/>
      <c r="R202" s="28">
        <f t="shared" si="13"/>
        <v>1416.6666666666667</v>
      </c>
      <c r="S202" s="28">
        <f t="shared" ref="S202:AC217" si="16">+R202</f>
        <v>1416.6666666666667</v>
      </c>
      <c r="T202" s="28">
        <f t="shared" si="16"/>
        <v>1416.6666666666667</v>
      </c>
      <c r="U202" s="28">
        <f t="shared" si="16"/>
        <v>1416.6666666666667</v>
      </c>
      <c r="V202" s="28">
        <f t="shared" si="16"/>
        <v>1416.6666666666667</v>
      </c>
      <c r="W202" s="28">
        <f t="shared" si="16"/>
        <v>1416.6666666666667</v>
      </c>
      <c r="X202" s="28">
        <f t="shared" si="16"/>
        <v>1416.6666666666667</v>
      </c>
      <c r="Y202" s="28">
        <f t="shared" si="16"/>
        <v>1416.6666666666667</v>
      </c>
      <c r="Z202" s="28">
        <f t="shared" si="16"/>
        <v>1416.6666666666667</v>
      </c>
      <c r="AA202" s="28">
        <f t="shared" si="16"/>
        <v>1416.6666666666667</v>
      </c>
      <c r="AB202" s="28">
        <f t="shared" si="16"/>
        <v>1416.6666666666667</v>
      </c>
      <c r="AC202" s="28">
        <f t="shared" si="16"/>
        <v>1416.6666666666667</v>
      </c>
    </row>
    <row r="203" spans="1:29" x14ac:dyDescent="0.25">
      <c r="A203" t="s">
        <v>828</v>
      </c>
      <c r="B203" s="6" t="s">
        <v>829</v>
      </c>
      <c r="C203" s="7" t="s">
        <v>830</v>
      </c>
      <c r="D203">
        <v>630060</v>
      </c>
      <c r="E203" t="s">
        <v>689</v>
      </c>
      <c r="F203" t="s">
        <v>679</v>
      </c>
      <c r="H203" s="2" t="s">
        <v>934</v>
      </c>
      <c r="I203" s="17">
        <v>1</v>
      </c>
      <c r="J203" s="18">
        <v>5</v>
      </c>
      <c r="L203" s="22">
        <v>85000</v>
      </c>
      <c r="M203" s="28"/>
      <c r="N203" s="28"/>
      <c r="O203" s="21" t="s">
        <v>969</v>
      </c>
      <c r="P203" s="28">
        <f t="shared" si="12"/>
        <v>1416.6666666666667</v>
      </c>
      <c r="Q203" s="28"/>
      <c r="R203" s="28">
        <f t="shared" si="13"/>
        <v>1416.6666666666667</v>
      </c>
      <c r="S203" s="28">
        <f t="shared" si="16"/>
        <v>1416.6666666666667</v>
      </c>
      <c r="T203" s="28">
        <f t="shared" si="16"/>
        <v>1416.6666666666667</v>
      </c>
      <c r="U203" s="28">
        <f t="shared" si="16"/>
        <v>1416.6666666666667</v>
      </c>
      <c r="V203" s="28">
        <f t="shared" si="16"/>
        <v>1416.6666666666667</v>
      </c>
      <c r="W203" s="28">
        <f t="shared" si="16"/>
        <v>1416.6666666666667</v>
      </c>
      <c r="X203" s="28">
        <f t="shared" si="16"/>
        <v>1416.6666666666667</v>
      </c>
      <c r="Y203" s="28">
        <f t="shared" si="16"/>
        <v>1416.6666666666667</v>
      </c>
      <c r="Z203" s="28">
        <f t="shared" si="16"/>
        <v>1416.6666666666667</v>
      </c>
      <c r="AA203" s="28">
        <f t="shared" si="16"/>
        <v>1416.6666666666667</v>
      </c>
      <c r="AB203" s="28">
        <f t="shared" si="16"/>
        <v>1416.6666666666667</v>
      </c>
      <c r="AC203" s="28">
        <f t="shared" si="16"/>
        <v>1416.6666666666667</v>
      </c>
    </row>
    <row r="204" spans="1:29" x14ac:dyDescent="0.25">
      <c r="A204" t="s">
        <v>828</v>
      </c>
      <c r="B204" s="6" t="s">
        <v>829</v>
      </c>
      <c r="C204" s="7" t="s">
        <v>830</v>
      </c>
      <c r="D204">
        <v>630060</v>
      </c>
      <c r="E204" t="s">
        <v>689</v>
      </c>
      <c r="F204" t="s">
        <v>679</v>
      </c>
      <c r="H204" s="2" t="s">
        <v>934</v>
      </c>
      <c r="I204" s="17">
        <v>1</v>
      </c>
      <c r="J204" s="18">
        <v>5</v>
      </c>
      <c r="L204" s="22">
        <v>85000</v>
      </c>
      <c r="M204" s="28"/>
      <c r="N204" s="28"/>
      <c r="O204" s="21" t="s">
        <v>969</v>
      </c>
      <c r="P204" s="28">
        <f t="shared" si="12"/>
        <v>1416.6666666666667</v>
      </c>
      <c r="Q204" s="28"/>
      <c r="R204" s="28">
        <f t="shared" si="13"/>
        <v>1416.6666666666667</v>
      </c>
      <c r="S204" s="28">
        <f t="shared" si="16"/>
        <v>1416.6666666666667</v>
      </c>
      <c r="T204" s="28">
        <f t="shared" si="16"/>
        <v>1416.6666666666667</v>
      </c>
      <c r="U204" s="28">
        <f t="shared" si="16"/>
        <v>1416.6666666666667</v>
      </c>
      <c r="V204" s="28">
        <f t="shared" si="16"/>
        <v>1416.6666666666667</v>
      </c>
      <c r="W204" s="28">
        <f t="shared" si="16"/>
        <v>1416.6666666666667</v>
      </c>
      <c r="X204" s="28">
        <f t="shared" si="16"/>
        <v>1416.6666666666667</v>
      </c>
      <c r="Y204" s="28">
        <f t="shared" si="16"/>
        <v>1416.6666666666667</v>
      </c>
      <c r="Z204" s="28">
        <f t="shared" si="16"/>
        <v>1416.6666666666667</v>
      </c>
      <c r="AA204" s="28">
        <f t="shared" si="16"/>
        <v>1416.6666666666667</v>
      </c>
      <c r="AB204" s="28">
        <f t="shared" si="16"/>
        <v>1416.6666666666667</v>
      </c>
      <c r="AC204" s="28">
        <f t="shared" si="16"/>
        <v>1416.6666666666667</v>
      </c>
    </row>
    <row r="205" spans="1:29" x14ac:dyDescent="0.25">
      <c r="A205" t="s">
        <v>828</v>
      </c>
      <c r="B205" s="6" t="s">
        <v>829</v>
      </c>
      <c r="C205" s="7" t="s">
        <v>830</v>
      </c>
      <c r="D205">
        <v>630060</v>
      </c>
      <c r="E205" t="s">
        <v>689</v>
      </c>
      <c r="F205" t="s">
        <v>679</v>
      </c>
      <c r="H205" s="2" t="s">
        <v>934</v>
      </c>
      <c r="I205" s="17">
        <v>1</v>
      </c>
      <c r="J205" s="18">
        <v>5</v>
      </c>
      <c r="L205" s="22">
        <v>85000</v>
      </c>
      <c r="M205" s="28"/>
      <c r="N205" s="28"/>
      <c r="O205" s="21" t="s">
        <v>969</v>
      </c>
      <c r="P205" s="28">
        <f t="shared" si="12"/>
        <v>1416.6666666666667</v>
      </c>
      <c r="Q205" s="28"/>
      <c r="R205" s="28">
        <f t="shared" si="13"/>
        <v>1416.6666666666667</v>
      </c>
      <c r="S205" s="28">
        <f t="shared" si="16"/>
        <v>1416.6666666666667</v>
      </c>
      <c r="T205" s="28">
        <f t="shared" si="16"/>
        <v>1416.6666666666667</v>
      </c>
      <c r="U205" s="28">
        <f t="shared" si="16"/>
        <v>1416.6666666666667</v>
      </c>
      <c r="V205" s="28">
        <f t="shared" si="16"/>
        <v>1416.6666666666667</v>
      </c>
      <c r="W205" s="28">
        <f t="shared" si="16"/>
        <v>1416.6666666666667</v>
      </c>
      <c r="X205" s="28">
        <f t="shared" si="16"/>
        <v>1416.6666666666667</v>
      </c>
      <c r="Y205" s="28">
        <f t="shared" si="16"/>
        <v>1416.6666666666667</v>
      </c>
      <c r="Z205" s="28">
        <f t="shared" si="16"/>
        <v>1416.6666666666667</v>
      </c>
      <c r="AA205" s="28">
        <f t="shared" si="16"/>
        <v>1416.6666666666667</v>
      </c>
      <c r="AB205" s="28">
        <f t="shared" si="16"/>
        <v>1416.6666666666667</v>
      </c>
      <c r="AC205" s="28">
        <f t="shared" si="16"/>
        <v>1416.6666666666667</v>
      </c>
    </row>
    <row r="206" spans="1:29" x14ac:dyDescent="0.25">
      <c r="A206" t="s">
        <v>828</v>
      </c>
      <c r="B206" s="6" t="s">
        <v>829</v>
      </c>
      <c r="C206" s="7" t="s">
        <v>830</v>
      </c>
      <c r="D206">
        <v>630060</v>
      </c>
      <c r="E206" t="s">
        <v>689</v>
      </c>
      <c r="F206" t="s">
        <v>679</v>
      </c>
      <c r="H206" s="2" t="s">
        <v>935</v>
      </c>
      <c r="I206" s="17">
        <v>1</v>
      </c>
      <c r="J206" s="18">
        <v>3</v>
      </c>
      <c r="L206" s="22">
        <v>43700</v>
      </c>
      <c r="M206" s="28"/>
      <c r="N206" s="28"/>
      <c r="O206" s="21" t="s">
        <v>969</v>
      </c>
      <c r="P206" s="28">
        <f>+L206/(J206*12)</f>
        <v>1213.8888888888889</v>
      </c>
      <c r="Q206" s="28"/>
      <c r="R206" s="28">
        <f>+P206</f>
        <v>1213.8888888888889</v>
      </c>
      <c r="S206" s="28">
        <f t="shared" si="16"/>
        <v>1213.8888888888889</v>
      </c>
      <c r="T206" s="28">
        <f t="shared" si="16"/>
        <v>1213.8888888888889</v>
      </c>
      <c r="U206" s="28">
        <f t="shared" si="16"/>
        <v>1213.8888888888889</v>
      </c>
      <c r="V206" s="28">
        <f t="shared" si="16"/>
        <v>1213.8888888888889</v>
      </c>
      <c r="W206" s="28">
        <f t="shared" si="16"/>
        <v>1213.8888888888889</v>
      </c>
      <c r="X206" s="28">
        <f t="shared" si="16"/>
        <v>1213.8888888888889</v>
      </c>
      <c r="Y206" s="28">
        <f t="shared" si="16"/>
        <v>1213.8888888888889</v>
      </c>
      <c r="Z206" s="28">
        <f t="shared" si="16"/>
        <v>1213.8888888888889</v>
      </c>
      <c r="AA206" s="28">
        <f t="shared" si="16"/>
        <v>1213.8888888888889</v>
      </c>
      <c r="AB206" s="28">
        <f t="shared" si="16"/>
        <v>1213.8888888888889</v>
      </c>
      <c r="AC206" s="28">
        <f t="shared" si="16"/>
        <v>1213.8888888888889</v>
      </c>
    </row>
    <row r="207" spans="1:29" x14ac:dyDescent="0.25">
      <c r="A207" t="s">
        <v>828</v>
      </c>
      <c r="B207" s="6" t="s">
        <v>829</v>
      </c>
      <c r="C207" s="7" t="s">
        <v>830</v>
      </c>
      <c r="D207">
        <v>630060</v>
      </c>
      <c r="E207" t="s">
        <v>689</v>
      </c>
      <c r="F207" t="s">
        <v>679</v>
      </c>
      <c r="H207" s="2" t="s">
        <v>935</v>
      </c>
      <c r="I207" s="17">
        <v>1</v>
      </c>
      <c r="J207" s="18">
        <v>3</v>
      </c>
      <c r="L207" s="22">
        <v>43700</v>
      </c>
      <c r="M207" s="28"/>
      <c r="N207" s="28"/>
      <c r="O207" s="21" t="s">
        <v>969</v>
      </c>
      <c r="P207" s="28">
        <f>+L207/(J207*12)</f>
        <v>1213.8888888888889</v>
      </c>
      <c r="Q207" s="28"/>
      <c r="R207" s="28">
        <f>+P207</f>
        <v>1213.8888888888889</v>
      </c>
      <c r="S207" s="28">
        <f t="shared" si="16"/>
        <v>1213.8888888888889</v>
      </c>
      <c r="T207" s="28">
        <f t="shared" si="16"/>
        <v>1213.8888888888889</v>
      </c>
      <c r="U207" s="28">
        <f t="shared" si="16"/>
        <v>1213.8888888888889</v>
      </c>
      <c r="V207" s="28">
        <f t="shared" si="16"/>
        <v>1213.8888888888889</v>
      </c>
      <c r="W207" s="28">
        <f t="shared" si="16"/>
        <v>1213.8888888888889</v>
      </c>
      <c r="X207" s="28">
        <f t="shared" si="16"/>
        <v>1213.8888888888889</v>
      </c>
      <c r="Y207" s="28">
        <f t="shared" si="16"/>
        <v>1213.8888888888889</v>
      </c>
      <c r="Z207" s="28">
        <f t="shared" si="16"/>
        <v>1213.8888888888889</v>
      </c>
      <c r="AA207" s="28">
        <f t="shared" si="16"/>
        <v>1213.8888888888889</v>
      </c>
      <c r="AB207" s="28">
        <f t="shared" si="16"/>
        <v>1213.8888888888889</v>
      </c>
      <c r="AC207" s="28">
        <f t="shared" si="16"/>
        <v>1213.8888888888889</v>
      </c>
    </row>
    <row r="208" spans="1:29" x14ac:dyDescent="0.25">
      <c r="A208" t="s">
        <v>828</v>
      </c>
      <c r="B208" s="6" t="s">
        <v>829</v>
      </c>
      <c r="C208" s="7" t="s">
        <v>830</v>
      </c>
      <c r="D208">
        <v>630060</v>
      </c>
      <c r="E208" t="s">
        <v>689</v>
      </c>
      <c r="F208" t="s">
        <v>679</v>
      </c>
      <c r="H208" s="2" t="s">
        <v>936</v>
      </c>
      <c r="I208" s="17">
        <v>1</v>
      </c>
      <c r="J208" s="18">
        <v>5</v>
      </c>
      <c r="L208" s="22">
        <v>800000</v>
      </c>
      <c r="M208" s="28"/>
      <c r="N208" s="28"/>
      <c r="O208" s="21" t="s">
        <v>969</v>
      </c>
      <c r="P208" s="28">
        <f>+L208/(J208*12)</f>
        <v>13333.333333333334</v>
      </c>
      <c r="Q208" s="28"/>
      <c r="R208" s="28">
        <f>+P208</f>
        <v>13333.333333333334</v>
      </c>
      <c r="S208" s="28">
        <f t="shared" si="16"/>
        <v>13333.333333333334</v>
      </c>
      <c r="T208" s="28">
        <f t="shared" si="16"/>
        <v>13333.333333333334</v>
      </c>
      <c r="U208" s="28">
        <f t="shared" si="16"/>
        <v>13333.333333333334</v>
      </c>
      <c r="V208" s="28">
        <f t="shared" si="16"/>
        <v>13333.333333333334</v>
      </c>
      <c r="W208" s="28">
        <f t="shared" si="16"/>
        <v>13333.333333333334</v>
      </c>
      <c r="X208" s="28">
        <f t="shared" si="16"/>
        <v>13333.333333333334</v>
      </c>
      <c r="Y208" s="28">
        <f t="shared" si="16"/>
        <v>13333.333333333334</v>
      </c>
      <c r="Z208" s="28">
        <f t="shared" si="16"/>
        <v>13333.333333333334</v>
      </c>
      <c r="AA208" s="28">
        <f t="shared" si="16"/>
        <v>13333.333333333334</v>
      </c>
      <c r="AB208" s="28">
        <f t="shared" si="16"/>
        <v>13333.333333333334</v>
      </c>
      <c r="AC208" s="28">
        <f t="shared" si="16"/>
        <v>13333.333333333334</v>
      </c>
    </row>
    <row r="209" spans="1:29" x14ac:dyDescent="0.25">
      <c r="A209" t="s">
        <v>828</v>
      </c>
      <c r="B209" s="6" t="s">
        <v>829</v>
      </c>
      <c r="C209" s="7" t="s">
        <v>830</v>
      </c>
      <c r="D209">
        <v>630060</v>
      </c>
      <c r="E209" t="s">
        <v>689</v>
      </c>
      <c r="F209" t="s">
        <v>679</v>
      </c>
      <c r="H209" s="2" t="s">
        <v>937</v>
      </c>
      <c r="I209" s="17">
        <v>1</v>
      </c>
      <c r="J209" s="18">
        <v>1</v>
      </c>
      <c r="L209" s="22">
        <v>8500</v>
      </c>
      <c r="M209" s="28"/>
      <c r="N209" s="28"/>
      <c r="O209" s="21" t="s">
        <v>969</v>
      </c>
      <c r="P209" s="28">
        <f>+L209/(J209*12)</f>
        <v>708.33333333333337</v>
      </c>
      <c r="Q209" s="28"/>
      <c r="R209" s="28">
        <f>+P209</f>
        <v>708.33333333333337</v>
      </c>
      <c r="S209" s="28">
        <f t="shared" si="16"/>
        <v>708.33333333333337</v>
      </c>
      <c r="T209" s="28">
        <f t="shared" si="16"/>
        <v>708.33333333333337</v>
      </c>
      <c r="U209" s="28">
        <f t="shared" si="16"/>
        <v>708.33333333333337</v>
      </c>
      <c r="V209" s="28">
        <f t="shared" si="16"/>
        <v>708.33333333333337</v>
      </c>
      <c r="W209" s="28">
        <f t="shared" si="16"/>
        <v>708.33333333333337</v>
      </c>
      <c r="X209" s="28">
        <f t="shared" si="16"/>
        <v>708.33333333333337</v>
      </c>
      <c r="Y209" s="28">
        <f t="shared" si="16"/>
        <v>708.33333333333337</v>
      </c>
      <c r="Z209" s="28">
        <f t="shared" si="16"/>
        <v>708.33333333333337</v>
      </c>
      <c r="AA209" s="28">
        <f t="shared" si="16"/>
        <v>708.33333333333337</v>
      </c>
      <c r="AB209" s="28">
        <f t="shared" si="16"/>
        <v>708.33333333333337</v>
      </c>
      <c r="AC209" s="28">
        <f t="shared" si="16"/>
        <v>708.33333333333337</v>
      </c>
    </row>
    <row r="210" spans="1:29" x14ac:dyDescent="0.25">
      <c r="A210" t="s">
        <v>828</v>
      </c>
      <c r="B210" s="6" t="s">
        <v>829</v>
      </c>
      <c r="C210" s="7" t="s">
        <v>830</v>
      </c>
      <c r="D210">
        <v>630060</v>
      </c>
      <c r="E210" t="s">
        <v>689</v>
      </c>
      <c r="F210" t="s">
        <v>679</v>
      </c>
      <c r="H210" s="2" t="s">
        <v>937</v>
      </c>
      <c r="I210" s="17">
        <v>1</v>
      </c>
      <c r="J210" s="18">
        <v>1</v>
      </c>
      <c r="L210" s="22">
        <v>8500</v>
      </c>
      <c r="M210" s="28"/>
      <c r="N210" s="28"/>
      <c r="O210" s="21" t="s">
        <v>969</v>
      </c>
      <c r="P210" s="28">
        <f t="shared" ref="P210:P212" si="17">+L210/(J210*12)</f>
        <v>708.33333333333337</v>
      </c>
      <c r="Q210" s="28"/>
      <c r="R210" s="28">
        <f t="shared" ref="R210:R212" si="18">+P210</f>
        <v>708.33333333333337</v>
      </c>
      <c r="S210" s="28">
        <f t="shared" si="16"/>
        <v>708.33333333333337</v>
      </c>
      <c r="T210" s="28">
        <f t="shared" si="16"/>
        <v>708.33333333333337</v>
      </c>
      <c r="U210" s="28">
        <f t="shared" si="16"/>
        <v>708.33333333333337</v>
      </c>
      <c r="V210" s="28">
        <f t="shared" si="16"/>
        <v>708.33333333333337</v>
      </c>
      <c r="W210" s="28">
        <f t="shared" si="16"/>
        <v>708.33333333333337</v>
      </c>
      <c r="X210" s="28">
        <f t="shared" si="16"/>
        <v>708.33333333333337</v>
      </c>
      <c r="Y210" s="28">
        <f t="shared" si="16"/>
        <v>708.33333333333337</v>
      </c>
      <c r="Z210" s="28">
        <f t="shared" si="16"/>
        <v>708.33333333333337</v>
      </c>
      <c r="AA210" s="28">
        <f t="shared" si="16"/>
        <v>708.33333333333337</v>
      </c>
      <c r="AB210" s="28">
        <f t="shared" si="16"/>
        <v>708.33333333333337</v>
      </c>
      <c r="AC210" s="28">
        <f t="shared" si="16"/>
        <v>708.33333333333337</v>
      </c>
    </row>
    <row r="211" spans="1:29" x14ac:dyDescent="0.25">
      <c r="A211" t="s">
        <v>828</v>
      </c>
      <c r="B211" s="6" t="s">
        <v>829</v>
      </c>
      <c r="C211" s="7" t="s">
        <v>830</v>
      </c>
      <c r="D211">
        <v>630060</v>
      </c>
      <c r="E211" t="s">
        <v>689</v>
      </c>
      <c r="F211" t="s">
        <v>679</v>
      </c>
      <c r="H211" s="2" t="s">
        <v>937</v>
      </c>
      <c r="I211" s="17">
        <v>1</v>
      </c>
      <c r="J211" s="18">
        <v>1</v>
      </c>
      <c r="L211" s="22">
        <v>8500</v>
      </c>
      <c r="M211" s="28"/>
      <c r="N211" s="28"/>
      <c r="O211" s="21" t="s">
        <v>969</v>
      </c>
      <c r="P211" s="28">
        <f t="shared" si="17"/>
        <v>708.33333333333337</v>
      </c>
      <c r="Q211" s="28"/>
      <c r="R211" s="28">
        <f t="shared" si="18"/>
        <v>708.33333333333337</v>
      </c>
      <c r="S211" s="28">
        <f t="shared" si="16"/>
        <v>708.33333333333337</v>
      </c>
      <c r="T211" s="28">
        <f t="shared" si="16"/>
        <v>708.33333333333337</v>
      </c>
      <c r="U211" s="28">
        <f t="shared" si="16"/>
        <v>708.33333333333337</v>
      </c>
      <c r="V211" s="28">
        <f t="shared" si="16"/>
        <v>708.33333333333337</v>
      </c>
      <c r="W211" s="28">
        <f t="shared" si="16"/>
        <v>708.33333333333337</v>
      </c>
      <c r="X211" s="28">
        <f t="shared" si="16"/>
        <v>708.33333333333337</v>
      </c>
      <c r="Y211" s="28">
        <f t="shared" si="16"/>
        <v>708.33333333333337</v>
      </c>
      <c r="Z211" s="28">
        <f t="shared" si="16"/>
        <v>708.33333333333337</v>
      </c>
      <c r="AA211" s="28">
        <f t="shared" si="16"/>
        <v>708.33333333333337</v>
      </c>
      <c r="AB211" s="28">
        <f t="shared" si="16"/>
        <v>708.33333333333337</v>
      </c>
      <c r="AC211" s="28">
        <f t="shared" si="16"/>
        <v>708.33333333333337</v>
      </c>
    </row>
    <row r="212" spans="1:29" x14ac:dyDescent="0.25">
      <c r="A212" t="s">
        <v>828</v>
      </c>
      <c r="B212" s="6" t="s">
        <v>829</v>
      </c>
      <c r="C212" s="7" t="s">
        <v>830</v>
      </c>
      <c r="D212">
        <v>630060</v>
      </c>
      <c r="E212" t="s">
        <v>689</v>
      </c>
      <c r="F212" t="s">
        <v>679</v>
      </c>
      <c r="H212" s="2" t="s">
        <v>937</v>
      </c>
      <c r="I212" s="17">
        <v>1</v>
      </c>
      <c r="J212" s="18">
        <v>1</v>
      </c>
      <c r="L212" s="22">
        <v>8500</v>
      </c>
      <c r="M212" s="28"/>
      <c r="N212" s="28"/>
      <c r="O212" s="21" t="s">
        <v>969</v>
      </c>
      <c r="P212" s="28">
        <f t="shared" si="17"/>
        <v>708.33333333333337</v>
      </c>
      <c r="Q212" s="28"/>
      <c r="R212" s="28">
        <f t="shared" si="18"/>
        <v>708.33333333333337</v>
      </c>
      <c r="S212" s="28">
        <f t="shared" si="16"/>
        <v>708.33333333333337</v>
      </c>
      <c r="T212" s="28">
        <f t="shared" si="16"/>
        <v>708.33333333333337</v>
      </c>
      <c r="U212" s="28">
        <f t="shared" si="16"/>
        <v>708.33333333333337</v>
      </c>
      <c r="V212" s="28">
        <f t="shared" si="16"/>
        <v>708.33333333333337</v>
      </c>
      <c r="W212" s="28">
        <f t="shared" si="16"/>
        <v>708.33333333333337</v>
      </c>
      <c r="X212" s="28">
        <f t="shared" si="16"/>
        <v>708.33333333333337</v>
      </c>
      <c r="Y212" s="28">
        <f t="shared" si="16"/>
        <v>708.33333333333337</v>
      </c>
      <c r="Z212" s="28">
        <f t="shared" si="16"/>
        <v>708.33333333333337</v>
      </c>
      <c r="AA212" s="28">
        <f t="shared" si="16"/>
        <v>708.33333333333337</v>
      </c>
      <c r="AB212" s="28">
        <f t="shared" si="16"/>
        <v>708.33333333333337</v>
      </c>
      <c r="AC212" s="28">
        <f t="shared" si="16"/>
        <v>708.33333333333337</v>
      </c>
    </row>
    <row r="213" spans="1:29" x14ac:dyDescent="0.25">
      <c r="A213" t="s">
        <v>828</v>
      </c>
      <c r="B213" s="6" t="s">
        <v>829</v>
      </c>
      <c r="C213" s="7" t="s">
        <v>830</v>
      </c>
      <c r="D213">
        <v>630060</v>
      </c>
      <c r="E213" t="s">
        <v>689</v>
      </c>
      <c r="F213" t="s">
        <v>679</v>
      </c>
      <c r="H213" s="2" t="s">
        <v>938</v>
      </c>
      <c r="I213" s="17">
        <v>1</v>
      </c>
      <c r="J213" s="18">
        <v>2</v>
      </c>
      <c r="L213" s="22">
        <v>20000</v>
      </c>
      <c r="M213" s="28"/>
      <c r="N213" s="28"/>
      <c r="O213" s="21" t="s">
        <v>969</v>
      </c>
      <c r="P213" s="28">
        <f>+L213/(J213*12)</f>
        <v>833.33333333333337</v>
      </c>
      <c r="Q213" s="28"/>
      <c r="R213" s="28">
        <f>+P213</f>
        <v>833.33333333333337</v>
      </c>
      <c r="S213" s="28">
        <f t="shared" si="16"/>
        <v>833.33333333333337</v>
      </c>
      <c r="T213" s="28">
        <f t="shared" si="16"/>
        <v>833.33333333333337</v>
      </c>
      <c r="U213" s="28">
        <f t="shared" si="16"/>
        <v>833.33333333333337</v>
      </c>
      <c r="V213" s="28">
        <f t="shared" si="16"/>
        <v>833.33333333333337</v>
      </c>
      <c r="W213" s="28">
        <f t="shared" si="16"/>
        <v>833.33333333333337</v>
      </c>
      <c r="X213" s="28">
        <f t="shared" si="16"/>
        <v>833.33333333333337</v>
      </c>
      <c r="Y213" s="28">
        <f t="shared" si="16"/>
        <v>833.33333333333337</v>
      </c>
      <c r="Z213" s="28">
        <f t="shared" si="16"/>
        <v>833.33333333333337</v>
      </c>
      <c r="AA213" s="28">
        <f t="shared" si="16"/>
        <v>833.33333333333337</v>
      </c>
      <c r="AB213" s="28">
        <f t="shared" si="16"/>
        <v>833.33333333333337</v>
      </c>
      <c r="AC213" s="28">
        <f t="shared" si="16"/>
        <v>833.33333333333337</v>
      </c>
    </row>
    <row r="214" spans="1:29" x14ac:dyDescent="0.25">
      <c r="A214" t="s">
        <v>828</v>
      </c>
      <c r="B214" s="6" t="s">
        <v>829</v>
      </c>
      <c r="C214" s="7" t="s">
        <v>830</v>
      </c>
      <c r="D214">
        <v>630060</v>
      </c>
      <c r="E214" t="s">
        <v>689</v>
      </c>
      <c r="F214" t="s">
        <v>679</v>
      </c>
      <c r="H214" s="2" t="s">
        <v>939</v>
      </c>
      <c r="I214" s="17">
        <v>1</v>
      </c>
      <c r="J214" s="18">
        <v>2</v>
      </c>
      <c r="L214" s="22">
        <v>20000</v>
      </c>
      <c r="M214" s="28"/>
      <c r="N214" s="28"/>
      <c r="O214" s="21" t="s">
        <v>969</v>
      </c>
      <c r="P214" s="28">
        <f>+L214/(J214*12)</f>
        <v>833.33333333333337</v>
      </c>
      <c r="Q214" s="28"/>
      <c r="R214" s="28">
        <f>+P214</f>
        <v>833.33333333333337</v>
      </c>
      <c r="S214" s="28">
        <f t="shared" si="16"/>
        <v>833.33333333333337</v>
      </c>
      <c r="T214" s="28">
        <f t="shared" si="16"/>
        <v>833.33333333333337</v>
      </c>
      <c r="U214" s="28">
        <f t="shared" si="16"/>
        <v>833.33333333333337</v>
      </c>
      <c r="V214" s="28">
        <f t="shared" si="16"/>
        <v>833.33333333333337</v>
      </c>
      <c r="W214" s="28">
        <f t="shared" si="16"/>
        <v>833.33333333333337</v>
      </c>
      <c r="X214" s="28">
        <f t="shared" si="16"/>
        <v>833.33333333333337</v>
      </c>
      <c r="Y214" s="28">
        <f t="shared" si="16"/>
        <v>833.33333333333337</v>
      </c>
      <c r="Z214" s="28">
        <f t="shared" si="16"/>
        <v>833.33333333333337</v>
      </c>
      <c r="AA214" s="28">
        <f t="shared" si="16"/>
        <v>833.33333333333337</v>
      </c>
      <c r="AB214" s="28">
        <f t="shared" si="16"/>
        <v>833.33333333333337</v>
      </c>
      <c r="AC214" s="28">
        <f t="shared" si="16"/>
        <v>833.33333333333337</v>
      </c>
    </row>
    <row r="215" spans="1:29" x14ac:dyDescent="0.25">
      <c r="A215" t="s">
        <v>828</v>
      </c>
      <c r="B215" s="6" t="s">
        <v>829</v>
      </c>
      <c r="C215" s="7" t="s">
        <v>830</v>
      </c>
      <c r="D215">
        <v>630060</v>
      </c>
      <c r="E215" t="s">
        <v>689</v>
      </c>
      <c r="F215" t="s">
        <v>679</v>
      </c>
      <c r="H215" s="2" t="s">
        <v>922</v>
      </c>
      <c r="I215" s="17">
        <v>1</v>
      </c>
      <c r="J215" s="18">
        <v>2</v>
      </c>
      <c r="L215" s="22">
        <v>10000</v>
      </c>
      <c r="M215" s="28"/>
      <c r="N215" s="28"/>
      <c r="O215" s="21" t="s">
        <v>969</v>
      </c>
      <c r="P215" s="28">
        <f>+L215/(J215*12)</f>
        <v>416.66666666666669</v>
      </c>
      <c r="Q215" s="28"/>
      <c r="R215" s="28">
        <f>+P215</f>
        <v>416.66666666666669</v>
      </c>
      <c r="S215" s="28">
        <f t="shared" si="16"/>
        <v>416.66666666666669</v>
      </c>
      <c r="T215" s="28">
        <f t="shared" si="16"/>
        <v>416.66666666666669</v>
      </c>
      <c r="U215" s="28">
        <f t="shared" si="16"/>
        <v>416.66666666666669</v>
      </c>
      <c r="V215" s="28">
        <f t="shared" si="16"/>
        <v>416.66666666666669</v>
      </c>
      <c r="W215" s="28">
        <f t="shared" si="16"/>
        <v>416.66666666666669</v>
      </c>
      <c r="X215" s="28">
        <f t="shared" si="16"/>
        <v>416.66666666666669</v>
      </c>
      <c r="Y215" s="28">
        <f t="shared" si="16"/>
        <v>416.66666666666669</v>
      </c>
      <c r="Z215" s="28">
        <f t="shared" si="16"/>
        <v>416.66666666666669</v>
      </c>
      <c r="AA215" s="28">
        <f t="shared" si="16"/>
        <v>416.66666666666669</v>
      </c>
      <c r="AB215" s="28">
        <f t="shared" si="16"/>
        <v>416.66666666666669</v>
      </c>
      <c r="AC215" s="28">
        <f t="shared" si="16"/>
        <v>416.66666666666669</v>
      </c>
    </row>
    <row r="216" spans="1:29" x14ac:dyDescent="0.25">
      <c r="A216" t="s">
        <v>828</v>
      </c>
      <c r="B216" s="6" t="s">
        <v>829</v>
      </c>
      <c r="C216" s="7" t="s">
        <v>830</v>
      </c>
      <c r="D216">
        <v>630060</v>
      </c>
      <c r="E216" t="s">
        <v>689</v>
      </c>
      <c r="F216" t="s">
        <v>679</v>
      </c>
      <c r="H216" s="2" t="s">
        <v>922</v>
      </c>
      <c r="I216" s="17">
        <v>1</v>
      </c>
      <c r="J216" s="18">
        <v>2</v>
      </c>
      <c r="L216" s="22">
        <v>10000</v>
      </c>
      <c r="M216" s="28"/>
      <c r="N216" s="28"/>
      <c r="O216" s="21" t="s">
        <v>969</v>
      </c>
      <c r="P216" s="28">
        <f>+L216/(J216*12)</f>
        <v>416.66666666666669</v>
      </c>
      <c r="Q216" s="28"/>
      <c r="R216" s="28">
        <f>+P216</f>
        <v>416.66666666666669</v>
      </c>
      <c r="S216" s="28">
        <f t="shared" si="16"/>
        <v>416.66666666666669</v>
      </c>
      <c r="T216" s="28">
        <f t="shared" si="16"/>
        <v>416.66666666666669</v>
      </c>
      <c r="U216" s="28">
        <f t="shared" si="16"/>
        <v>416.66666666666669</v>
      </c>
      <c r="V216" s="28">
        <f t="shared" si="16"/>
        <v>416.66666666666669</v>
      </c>
      <c r="W216" s="28">
        <f t="shared" si="16"/>
        <v>416.66666666666669</v>
      </c>
      <c r="X216" s="28">
        <f t="shared" si="16"/>
        <v>416.66666666666669</v>
      </c>
      <c r="Y216" s="28">
        <f t="shared" si="16"/>
        <v>416.66666666666669</v>
      </c>
      <c r="Z216" s="28">
        <f t="shared" si="16"/>
        <v>416.66666666666669</v>
      </c>
      <c r="AA216" s="28">
        <f t="shared" si="16"/>
        <v>416.66666666666669</v>
      </c>
      <c r="AB216" s="28">
        <f t="shared" si="16"/>
        <v>416.66666666666669</v>
      </c>
      <c r="AC216" s="28">
        <f t="shared" si="16"/>
        <v>416.66666666666669</v>
      </c>
    </row>
    <row r="217" spans="1:29" x14ac:dyDescent="0.25">
      <c r="A217" t="s">
        <v>828</v>
      </c>
      <c r="B217" s="6" t="s">
        <v>829</v>
      </c>
      <c r="C217" s="7" t="s">
        <v>830</v>
      </c>
      <c r="D217">
        <v>630060</v>
      </c>
      <c r="E217" t="s">
        <v>689</v>
      </c>
      <c r="F217" t="s">
        <v>679</v>
      </c>
      <c r="H217" s="2" t="s">
        <v>940</v>
      </c>
      <c r="I217" s="17">
        <v>1</v>
      </c>
      <c r="J217" s="18">
        <v>2</v>
      </c>
      <c r="L217" s="22">
        <v>8500</v>
      </c>
      <c r="M217" s="28"/>
      <c r="N217" s="28"/>
      <c r="O217" s="21" t="s">
        <v>969</v>
      </c>
      <c r="P217" s="28">
        <f t="shared" ref="P217:P220" si="19">+L217/(J217*12)</f>
        <v>354.16666666666669</v>
      </c>
      <c r="Q217" s="28"/>
      <c r="R217" s="28">
        <f t="shared" ref="R217:R220" si="20">+P217</f>
        <v>354.16666666666669</v>
      </c>
      <c r="S217" s="28">
        <f t="shared" si="16"/>
        <v>354.16666666666669</v>
      </c>
      <c r="T217" s="28">
        <f t="shared" si="16"/>
        <v>354.16666666666669</v>
      </c>
      <c r="U217" s="28">
        <f t="shared" si="16"/>
        <v>354.16666666666669</v>
      </c>
      <c r="V217" s="28">
        <f t="shared" si="16"/>
        <v>354.16666666666669</v>
      </c>
      <c r="W217" s="28">
        <f t="shared" si="16"/>
        <v>354.16666666666669</v>
      </c>
      <c r="X217" s="28">
        <f t="shared" si="16"/>
        <v>354.16666666666669</v>
      </c>
      <c r="Y217" s="28">
        <f t="shared" si="16"/>
        <v>354.16666666666669</v>
      </c>
      <c r="Z217" s="28">
        <f t="shared" si="16"/>
        <v>354.16666666666669</v>
      </c>
      <c r="AA217" s="28">
        <f t="shared" si="16"/>
        <v>354.16666666666669</v>
      </c>
      <c r="AB217" s="28">
        <f t="shared" si="16"/>
        <v>354.16666666666669</v>
      </c>
      <c r="AC217" s="28">
        <f t="shared" si="16"/>
        <v>354.16666666666669</v>
      </c>
    </row>
    <row r="218" spans="1:29" x14ac:dyDescent="0.25">
      <c r="A218" t="s">
        <v>828</v>
      </c>
      <c r="B218" s="6" t="s">
        <v>829</v>
      </c>
      <c r="C218" s="7" t="s">
        <v>830</v>
      </c>
      <c r="D218">
        <v>630060</v>
      </c>
      <c r="E218" t="s">
        <v>689</v>
      </c>
      <c r="F218" t="s">
        <v>679</v>
      </c>
      <c r="H218" s="2" t="s">
        <v>940</v>
      </c>
      <c r="I218" s="17">
        <v>1</v>
      </c>
      <c r="J218" s="18">
        <v>2</v>
      </c>
      <c r="L218" s="22">
        <v>8500</v>
      </c>
      <c r="M218" s="28"/>
      <c r="N218" s="28"/>
      <c r="O218" s="21" t="s">
        <v>969</v>
      </c>
      <c r="P218" s="28">
        <f t="shared" si="19"/>
        <v>354.16666666666669</v>
      </c>
      <c r="Q218" s="28"/>
      <c r="R218" s="28">
        <f t="shared" si="20"/>
        <v>354.16666666666669</v>
      </c>
      <c r="S218" s="28">
        <f t="shared" ref="S218:AC233" si="21">+R218</f>
        <v>354.16666666666669</v>
      </c>
      <c r="T218" s="28">
        <f t="shared" si="21"/>
        <v>354.16666666666669</v>
      </c>
      <c r="U218" s="28">
        <f t="shared" si="21"/>
        <v>354.16666666666669</v>
      </c>
      <c r="V218" s="28">
        <f t="shared" si="21"/>
        <v>354.16666666666669</v>
      </c>
      <c r="W218" s="28">
        <f t="shared" si="21"/>
        <v>354.16666666666669</v>
      </c>
      <c r="X218" s="28">
        <f t="shared" si="21"/>
        <v>354.16666666666669</v>
      </c>
      <c r="Y218" s="28">
        <f t="shared" si="21"/>
        <v>354.16666666666669</v>
      </c>
      <c r="Z218" s="28">
        <f t="shared" si="21"/>
        <v>354.16666666666669</v>
      </c>
      <c r="AA218" s="28">
        <f t="shared" si="21"/>
        <v>354.16666666666669</v>
      </c>
      <c r="AB218" s="28">
        <f t="shared" si="21"/>
        <v>354.16666666666669</v>
      </c>
      <c r="AC218" s="28">
        <f t="shared" si="21"/>
        <v>354.16666666666669</v>
      </c>
    </row>
    <row r="219" spans="1:29" x14ac:dyDescent="0.25">
      <c r="A219" t="s">
        <v>828</v>
      </c>
      <c r="B219" s="6" t="s">
        <v>829</v>
      </c>
      <c r="C219" s="7" t="s">
        <v>830</v>
      </c>
      <c r="D219">
        <v>630060</v>
      </c>
      <c r="E219" t="s">
        <v>689</v>
      </c>
      <c r="F219" t="s">
        <v>679</v>
      </c>
      <c r="H219" s="2" t="s">
        <v>940</v>
      </c>
      <c r="I219" s="17">
        <v>1</v>
      </c>
      <c r="J219" s="18">
        <v>2</v>
      </c>
      <c r="L219" s="22">
        <v>8500</v>
      </c>
      <c r="M219" s="28"/>
      <c r="N219" s="28"/>
      <c r="O219" s="21" t="s">
        <v>969</v>
      </c>
      <c r="P219" s="28">
        <f t="shared" si="19"/>
        <v>354.16666666666669</v>
      </c>
      <c r="Q219" s="28"/>
      <c r="R219" s="28">
        <f t="shared" si="20"/>
        <v>354.16666666666669</v>
      </c>
      <c r="S219" s="28">
        <f t="shared" si="21"/>
        <v>354.16666666666669</v>
      </c>
      <c r="T219" s="28">
        <f t="shared" si="21"/>
        <v>354.16666666666669</v>
      </c>
      <c r="U219" s="28">
        <f t="shared" si="21"/>
        <v>354.16666666666669</v>
      </c>
      <c r="V219" s="28">
        <f t="shared" si="21"/>
        <v>354.16666666666669</v>
      </c>
      <c r="W219" s="28">
        <f t="shared" si="21"/>
        <v>354.16666666666669</v>
      </c>
      <c r="X219" s="28">
        <f t="shared" si="21"/>
        <v>354.16666666666669</v>
      </c>
      <c r="Y219" s="28">
        <f t="shared" si="21"/>
        <v>354.16666666666669</v>
      </c>
      <c r="Z219" s="28">
        <f t="shared" si="21"/>
        <v>354.16666666666669</v>
      </c>
      <c r="AA219" s="28">
        <f t="shared" si="21"/>
        <v>354.16666666666669</v>
      </c>
      <c r="AB219" s="28">
        <f t="shared" si="21"/>
        <v>354.16666666666669</v>
      </c>
      <c r="AC219" s="28">
        <f t="shared" si="21"/>
        <v>354.16666666666669</v>
      </c>
    </row>
    <row r="220" spans="1:29" x14ac:dyDescent="0.25">
      <c r="A220" t="s">
        <v>828</v>
      </c>
      <c r="B220" s="6" t="s">
        <v>829</v>
      </c>
      <c r="C220" s="7" t="s">
        <v>830</v>
      </c>
      <c r="D220">
        <v>630060</v>
      </c>
      <c r="E220" t="s">
        <v>689</v>
      </c>
      <c r="F220" t="s">
        <v>679</v>
      </c>
      <c r="H220" s="2" t="s">
        <v>940</v>
      </c>
      <c r="I220" s="17">
        <v>1</v>
      </c>
      <c r="J220" s="18">
        <v>2</v>
      </c>
      <c r="L220" s="22">
        <v>8500</v>
      </c>
      <c r="M220" s="28"/>
      <c r="N220" s="28"/>
      <c r="O220" s="21" t="s">
        <v>969</v>
      </c>
      <c r="P220" s="28">
        <f t="shared" si="19"/>
        <v>354.16666666666669</v>
      </c>
      <c r="Q220" s="28"/>
      <c r="R220" s="28">
        <f t="shared" si="20"/>
        <v>354.16666666666669</v>
      </c>
      <c r="S220" s="28">
        <f t="shared" si="21"/>
        <v>354.16666666666669</v>
      </c>
      <c r="T220" s="28">
        <f t="shared" si="21"/>
        <v>354.16666666666669</v>
      </c>
      <c r="U220" s="28">
        <f t="shared" si="21"/>
        <v>354.16666666666669</v>
      </c>
      <c r="V220" s="28">
        <f t="shared" si="21"/>
        <v>354.16666666666669</v>
      </c>
      <c r="W220" s="28">
        <f t="shared" si="21"/>
        <v>354.16666666666669</v>
      </c>
      <c r="X220" s="28">
        <f t="shared" si="21"/>
        <v>354.16666666666669</v>
      </c>
      <c r="Y220" s="28">
        <f t="shared" si="21"/>
        <v>354.16666666666669</v>
      </c>
      <c r="Z220" s="28">
        <f t="shared" si="21"/>
        <v>354.16666666666669</v>
      </c>
      <c r="AA220" s="28">
        <f t="shared" si="21"/>
        <v>354.16666666666669</v>
      </c>
      <c r="AB220" s="28">
        <f t="shared" si="21"/>
        <v>354.16666666666669</v>
      </c>
      <c r="AC220" s="28">
        <f t="shared" si="21"/>
        <v>354.16666666666669</v>
      </c>
    </row>
    <row r="221" spans="1:29" x14ac:dyDescent="0.25">
      <c r="A221" t="s">
        <v>828</v>
      </c>
      <c r="B221" s="6" t="s">
        <v>829</v>
      </c>
      <c r="C221" s="7" t="s">
        <v>830</v>
      </c>
      <c r="D221">
        <v>630060</v>
      </c>
      <c r="E221" t="s">
        <v>689</v>
      </c>
      <c r="F221" t="s">
        <v>679</v>
      </c>
      <c r="H221" s="2" t="s">
        <v>940</v>
      </c>
      <c r="I221" s="17">
        <v>1</v>
      </c>
      <c r="J221" s="18">
        <v>2</v>
      </c>
      <c r="L221" s="22">
        <v>8500</v>
      </c>
      <c r="M221" s="28"/>
      <c r="N221" s="28"/>
      <c r="O221" s="21" t="s">
        <v>969</v>
      </c>
      <c r="P221" s="28">
        <f>+L221/(J221*12)</f>
        <v>354.16666666666669</v>
      </c>
      <c r="Q221" s="28"/>
      <c r="R221" s="28">
        <f>+P221</f>
        <v>354.16666666666669</v>
      </c>
      <c r="S221" s="28">
        <f t="shared" si="21"/>
        <v>354.16666666666669</v>
      </c>
      <c r="T221" s="28">
        <f t="shared" si="21"/>
        <v>354.16666666666669</v>
      </c>
      <c r="U221" s="28">
        <f t="shared" si="21"/>
        <v>354.16666666666669</v>
      </c>
      <c r="V221" s="28">
        <f t="shared" si="21"/>
        <v>354.16666666666669</v>
      </c>
      <c r="W221" s="28">
        <f t="shared" si="21"/>
        <v>354.16666666666669</v>
      </c>
      <c r="X221" s="28">
        <f t="shared" si="21"/>
        <v>354.16666666666669</v>
      </c>
      <c r="Y221" s="28">
        <f t="shared" si="21"/>
        <v>354.16666666666669</v>
      </c>
      <c r="Z221" s="28">
        <f t="shared" si="21"/>
        <v>354.16666666666669</v>
      </c>
      <c r="AA221" s="28">
        <f t="shared" si="21"/>
        <v>354.16666666666669</v>
      </c>
      <c r="AB221" s="28">
        <f t="shared" si="21"/>
        <v>354.16666666666669</v>
      </c>
      <c r="AC221" s="28">
        <f t="shared" si="21"/>
        <v>354.16666666666669</v>
      </c>
    </row>
    <row r="222" spans="1:29" x14ac:dyDescent="0.25">
      <c r="A222" t="s">
        <v>828</v>
      </c>
      <c r="B222" s="6" t="s">
        <v>829</v>
      </c>
      <c r="C222" s="7" t="s">
        <v>830</v>
      </c>
      <c r="D222">
        <v>630060</v>
      </c>
      <c r="E222" t="s">
        <v>689</v>
      </c>
      <c r="F222" t="s">
        <v>679</v>
      </c>
      <c r="H222" s="2" t="s">
        <v>940</v>
      </c>
      <c r="I222" s="17">
        <v>1</v>
      </c>
      <c r="J222" s="18">
        <v>2</v>
      </c>
      <c r="L222" s="22">
        <v>8500</v>
      </c>
      <c r="M222" s="28"/>
      <c r="N222" s="28"/>
      <c r="O222" s="21" t="s">
        <v>969</v>
      </c>
      <c r="P222" s="28">
        <f>+L222/(J222*12)</f>
        <v>354.16666666666669</v>
      </c>
      <c r="Q222" s="28"/>
      <c r="R222" s="28">
        <f>+P222</f>
        <v>354.16666666666669</v>
      </c>
      <c r="S222" s="28">
        <f t="shared" si="21"/>
        <v>354.16666666666669</v>
      </c>
      <c r="T222" s="28">
        <f t="shared" si="21"/>
        <v>354.16666666666669</v>
      </c>
      <c r="U222" s="28">
        <f t="shared" si="21"/>
        <v>354.16666666666669</v>
      </c>
      <c r="V222" s="28">
        <f t="shared" si="21"/>
        <v>354.16666666666669</v>
      </c>
      <c r="W222" s="28">
        <f t="shared" si="21"/>
        <v>354.16666666666669</v>
      </c>
      <c r="X222" s="28">
        <f t="shared" si="21"/>
        <v>354.16666666666669</v>
      </c>
      <c r="Y222" s="28">
        <f t="shared" si="21"/>
        <v>354.16666666666669</v>
      </c>
      <c r="Z222" s="28">
        <f t="shared" si="21"/>
        <v>354.16666666666669</v>
      </c>
      <c r="AA222" s="28">
        <f t="shared" si="21"/>
        <v>354.16666666666669</v>
      </c>
      <c r="AB222" s="28">
        <f t="shared" si="21"/>
        <v>354.16666666666669</v>
      </c>
      <c r="AC222" s="28">
        <f t="shared" si="21"/>
        <v>354.16666666666669</v>
      </c>
    </row>
    <row r="223" spans="1:29" x14ac:dyDescent="0.25">
      <c r="A223" t="s">
        <v>828</v>
      </c>
      <c r="B223" s="6" t="s">
        <v>829</v>
      </c>
      <c r="C223" s="7" t="s">
        <v>830</v>
      </c>
      <c r="D223">
        <v>630060</v>
      </c>
      <c r="E223" t="s">
        <v>689</v>
      </c>
      <c r="F223" t="s">
        <v>679</v>
      </c>
      <c r="H223" s="2" t="s">
        <v>941</v>
      </c>
      <c r="I223" s="17">
        <v>1</v>
      </c>
      <c r="J223" s="18">
        <v>3</v>
      </c>
      <c r="L223" s="22">
        <v>150000</v>
      </c>
      <c r="M223" s="28"/>
      <c r="N223" s="28"/>
      <c r="O223" s="21" t="s">
        <v>969</v>
      </c>
      <c r="P223" s="28">
        <f>+L223/(J223*12)</f>
        <v>4166.666666666667</v>
      </c>
      <c r="Q223" s="28"/>
      <c r="R223" s="28">
        <f>+P223</f>
        <v>4166.666666666667</v>
      </c>
      <c r="S223" s="28">
        <f t="shared" si="21"/>
        <v>4166.666666666667</v>
      </c>
      <c r="T223" s="28">
        <f t="shared" si="21"/>
        <v>4166.666666666667</v>
      </c>
      <c r="U223" s="28">
        <f t="shared" si="21"/>
        <v>4166.666666666667</v>
      </c>
      <c r="V223" s="28">
        <f t="shared" si="21"/>
        <v>4166.666666666667</v>
      </c>
      <c r="W223" s="28">
        <f t="shared" si="21"/>
        <v>4166.666666666667</v>
      </c>
      <c r="X223" s="28">
        <f t="shared" si="21"/>
        <v>4166.666666666667</v>
      </c>
      <c r="Y223" s="28">
        <f t="shared" si="21"/>
        <v>4166.666666666667</v>
      </c>
      <c r="Z223" s="28">
        <f t="shared" si="21"/>
        <v>4166.666666666667</v>
      </c>
      <c r="AA223" s="28">
        <f t="shared" si="21"/>
        <v>4166.666666666667</v>
      </c>
      <c r="AB223" s="28">
        <f t="shared" si="21"/>
        <v>4166.666666666667</v>
      </c>
      <c r="AC223" s="28">
        <f t="shared" si="21"/>
        <v>4166.666666666667</v>
      </c>
    </row>
    <row r="224" spans="1:29" x14ac:dyDescent="0.25">
      <c r="A224" t="s">
        <v>828</v>
      </c>
      <c r="B224" s="6" t="s">
        <v>829</v>
      </c>
      <c r="C224" s="7" t="s">
        <v>830</v>
      </c>
      <c r="D224">
        <v>630060</v>
      </c>
      <c r="E224" t="s">
        <v>689</v>
      </c>
      <c r="F224" t="s">
        <v>679</v>
      </c>
      <c r="H224" s="2" t="s">
        <v>942</v>
      </c>
      <c r="I224" s="17">
        <v>1</v>
      </c>
      <c r="J224" s="18">
        <v>2</v>
      </c>
      <c r="L224" s="22">
        <v>20000</v>
      </c>
      <c r="M224" s="28"/>
      <c r="N224" s="28"/>
      <c r="O224" s="21" t="s">
        <v>969</v>
      </c>
      <c r="P224" s="28">
        <f>+L224/(J224*12)</f>
        <v>833.33333333333337</v>
      </c>
      <c r="Q224" s="28"/>
      <c r="R224" s="28">
        <f>+P224</f>
        <v>833.33333333333337</v>
      </c>
      <c r="S224" s="28">
        <f t="shared" si="21"/>
        <v>833.33333333333337</v>
      </c>
      <c r="T224" s="28">
        <f t="shared" si="21"/>
        <v>833.33333333333337</v>
      </c>
      <c r="U224" s="28">
        <f t="shared" si="21"/>
        <v>833.33333333333337</v>
      </c>
      <c r="V224" s="28">
        <f t="shared" si="21"/>
        <v>833.33333333333337</v>
      </c>
      <c r="W224" s="28">
        <f t="shared" si="21"/>
        <v>833.33333333333337</v>
      </c>
      <c r="X224" s="28">
        <f t="shared" si="21"/>
        <v>833.33333333333337</v>
      </c>
      <c r="Y224" s="28">
        <f t="shared" si="21"/>
        <v>833.33333333333337</v>
      </c>
      <c r="Z224" s="28">
        <f t="shared" si="21"/>
        <v>833.33333333333337</v>
      </c>
      <c r="AA224" s="28">
        <f t="shared" si="21"/>
        <v>833.33333333333337</v>
      </c>
      <c r="AB224" s="28">
        <f t="shared" si="21"/>
        <v>833.33333333333337</v>
      </c>
      <c r="AC224" s="28">
        <f t="shared" si="21"/>
        <v>833.33333333333337</v>
      </c>
    </row>
    <row r="225" spans="1:29" x14ac:dyDescent="0.25">
      <c r="A225" t="s">
        <v>828</v>
      </c>
      <c r="B225" s="6" t="s">
        <v>829</v>
      </c>
      <c r="C225" s="7" t="s">
        <v>830</v>
      </c>
      <c r="D225">
        <v>630060</v>
      </c>
      <c r="E225" t="s">
        <v>689</v>
      </c>
      <c r="F225" t="s">
        <v>679</v>
      </c>
      <c r="H225" s="2" t="s">
        <v>943</v>
      </c>
      <c r="I225" s="17">
        <v>1</v>
      </c>
      <c r="J225" s="18">
        <v>5</v>
      </c>
      <c r="L225" s="22">
        <v>25000</v>
      </c>
      <c r="M225" s="28"/>
      <c r="N225" s="28"/>
      <c r="O225" s="21" t="s">
        <v>969</v>
      </c>
      <c r="P225" s="28">
        <f>+L225/(J225*12)</f>
        <v>416.66666666666669</v>
      </c>
      <c r="Q225" s="28"/>
      <c r="R225" s="28">
        <f>+P225</f>
        <v>416.66666666666669</v>
      </c>
      <c r="S225" s="28">
        <f t="shared" si="21"/>
        <v>416.66666666666669</v>
      </c>
      <c r="T225" s="28">
        <f t="shared" si="21"/>
        <v>416.66666666666669</v>
      </c>
      <c r="U225" s="28">
        <f t="shared" si="21"/>
        <v>416.66666666666669</v>
      </c>
      <c r="V225" s="28">
        <f t="shared" si="21"/>
        <v>416.66666666666669</v>
      </c>
      <c r="W225" s="28">
        <f t="shared" si="21"/>
        <v>416.66666666666669</v>
      </c>
      <c r="X225" s="28">
        <f t="shared" si="21"/>
        <v>416.66666666666669</v>
      </c>
      <c r="Y225" s="28">
        <f t="shared" si="21"/>
        <v>416.66666666666669</v>
      </c>
      <c r="Z225" s="28">
        <f t="shared" si="21"/>
        <v>416.66666666666669</v>
      </c>
      <c r="AA225" s="28">
        <f t="shared" si="21"/>
        <v>416.66666666666669</v>
      </c>
      <c r="AB225" s="28">
        <f t="shared" si="21"/>
        <v>416.66666666666669</v>
      </c>
      <c r="AC225" s="28">
        <f t="shared" si="21"/>
        <v>416.66666666666669</v>
      </c>
    </row>
    <row r="226" spans="1:29" x14ac:dyDescent="0.25">
      <c r="A226" t="s">
        <v>828</v>
      </c>
      <c r="B226" s="6" t="s">
        <v>829</v>
      </c>
      <c r="C226" s="7" t="s">
        <v>830</v>
      </c>
      <c r="D226">
        <v>630060</v>
      </c>
      <c r="E226" t="s">
        <v>689</v>
      </c>
      <c r="F226" t="s">
        <v>679</v>
      </c>
      <c r="H226" s="2" t="s">
        <v>943</v>
      </c>
      <c r="I226" s="17">
        <v>1</v>
      </c>
      <c r="J226" s="18">
        <v>5</v>
      </c>
      <c r="L226" s="22">
        <v>25000</v>
      </c>
      <c r="M226" s="28"/>
      <c r="N226" s="28"/>
      <c r="O226" s="21" t="s">
        <v>969</v>
      </c>
      <c r="P226" s="28">
        <f t="shared" ref="P226:P228" si="22">+L226/(J226*12)</f>
        <v>416.66666666666669</v>
      </c>
      <c r="Q226" s="28"/>
      <c r="R226" s="28">
        <f t="shared" ref="R226:R228" si="23">+P226</f>
        <v>416.66666666666669</v>
      </c>
      <c r="S226" s="28">
        <f t="shared" si="21"/>
        <v>416.66666666666669</v>
      </c>
      <c r="T226" s="28">
        <f t="shared" si="21"/>
        <v>416.66666666666669</v>
      </c>
      <c r="U226" s="28">
        <f t="shared" si="21"/>
        <v>416.66666666666669</v>
      </c>
      <c r="V226" s="28">
        <f t="shared" si="21"/>
        <v>416.66666666666669</v>
      </c>
      <c r="W226" s="28">
        <f t="shared" si="21"/>
        <v>416.66666666666669</v>
      </c>
      <c r="X226" s="28">
        <f t="shared" si="21"/>
        <v>416.66666666666669</v>
      </c>
      <c r="Y226" s="28">
        <f t="shared" si="21"/>
        <v>416.66666666666669</v>
      </c>
      <c r="Z226" s="28">
        <f t="shared" si="21"/>
        <v>416.66666666666669</v>
      </c>
      <c r="AA226" s="28">
        <f t="shared" si="21"/>
        <v>416.66666666666669</v>
      </c>
      <c r="AB226" s="28">
        <f t="shared" si="21"/>
        <v>416.66666666666669</v>
      </c>
      <c r="AC226" s="28">
        <f t="shared" si="21"/>
        <v>416.66666666666669</v>
      </c>
    </row>
    <row r="227" spans="1:29" x14ac:dyDescent="0.25">
      <c r="A227" t="s">
        <v>828</v>
      </c>
      <c r="B227" s="6" t="s">
        <v>829</v>
      </c>
      <c r="C227" s="7" t="s">
        <v>830</v>
      </c>
      <c r="D227">
        <v>630060</v>
      </c>
      <c r="E227" t="s">
        <v>689</v>
      </c>
      <c r="F227" t="s">
        <v>679</v>
      </c>
      <c r="H227" s="2" t="s">
        <v>943</v>
      </c>
      <c r="I227" s="17">
        <v>1</v>
      </c>
      <c r="J227" s="18">
        <v>5</v>
      </c>
      <c r="L227" s="22">
        <v>25000</v>
      </c>
      <c r="M227" s="28"/>
      <c r="N227" s="28"/>
      <c r="O227" s="21" t="s">
        <v>969</v>
      </c>
      <c r="P227" s="28">
        <f t="shared" si="22"/>
        <v>416.66666666666669</v>
      </c>
      <c r="Q227" s="28"/>
      <c r="R227" s="28">
        <f t="shared" si="23"/>
        <v>416.66666666666669</v>
      </c>
      <c r="S227" s="28">
        <f t="shared" si="21"/>
        <v>416.66666666666669</v>
      </c>
      <c r="T227" s="28">
        <f t="shared" si="21"/>
        <v>416.66666666666669</v>
      </c>
      <c r="U227" s="28">
        <f t="shared" si="21"/>
        <v>416.66666666666669</v>
      </c>
      <c r="V227" s="28">
        <f t="shared" si="21"/>
        <v>416.66666666666669</v>
      </c>
      <c r="W227" s="28">
        <f t="shared" si="21"/>
        <v>416.66666666666669</v>
      </c>
      <c r="X227" s="28">
        <f t="shared" si="21"/>
        <v>416.66666666666669</v>
      </c>
      <c r="Y227" s="28">
        <f t="shared" si="21"/>
        <v>416.66666666666669</v>
      </c>
      <c r="Z227" s="28">
        <f t="shared" si="21"/>
        <v>416.66666666666669</v>
      </c>
      <c r="AA227" s="28">
        <f t="shared" si="21"/>
        <v>416.66666666666669</v>
      </c>
      <c r="AB227" s="28">
        <f t="shared" si="21"/>
        <v>416.66666666666669</v>
      </c>
      <c r="AC227" s="28">
        <f t="shared" si="21"/>
        <v>416.66666666666669</v>
      </c>
    </row>
    <row r="228" spans="1:29" x14ac:dyDescent="0.25">
      <c r="A228" t="s">
        <v>828</v>
      </c>
      <c r="B228" s="6" t="s">
        <v>829</v>
      </c>
      <c r="C228" s="7" t="s">
        <v>830</v>
      </c>
      <c r="D228">
        <v>630060</v>
      </c>
      <c r="E228" t="s">
        <v>689</v>
      </c>
      <c r="F228" t="s">
        <v>679</v>
      </c>
      <c r="H228" s="2" t="s">
        <v>943</v>
      </c>
      <c r="I228" s="17">
        <v>1</v>
      </c>
      <c r="J228" s="18">
        <v>5</v>
      </c>
      <c r="L228" s="22">
        <v>25000</v>
      </c>
      <c r="M228" s="28"/>
      <c r="N228" s="28"/>
      <c r="O228" s="21" t="s">
        <v>969</v>
      </c>
      <c r="P228" s="28">
        <f t="shared" si="22"/>
        <v>416.66666666666669</v>
      </c>
      <c r="Q228" s="28"/>
      <c r="R228" s="28">
        <f t="shared" si="23"/>
        <v>416.66666666666669</v>
      </c>
      <c r="S228" s="28">
        <f t="shared" si="21"/>
        <v>416.66666666666669</v>
      </c>
      <c r="T228" s="28">
        <f t="shared" si="21"/>
        <v>416.66666666666669</v>
      </c>
      <c r="U228" s="28">
        <f t="shared" si="21"/>
        <v>416.66666666666669</v>
      </c>
      <c r="V228" s="28">
        <f t="shared" si="21"/>
        <v>416.66666666666669</v>
      </c>
      <c r="W228" s="28">
        <f t="shared" si="21"/>
        <v>416.66666666666669</v>
      </c>
      <c r="X228" s="28">
        <f t="shared" si="21"/>
        <v>416.66666666666669</v>
      </c>
      <c r="Y228" s="28">
        <f t="shared" si="21"/>
        <v>416.66666666666669</v>
      </c>
      <c r="Z228" s="28">
        <f t="shared" si="21"/>
        <v>416.66666666666669</v>
      </c>
      <c r="AA228" s="28">
        <f t="shared" si="21"/>
        <v>416.66666666666669</v>
      </c>
      <c r="AB228" s="28">
        <f t="shared" si="21"/>
        <v>416.66666666666669</v>
      </c>
      <c r="AC228" s="28">
        <f t="shared" si="21"/>
        <v>416.66666666666669</v>
      </c>
    </row>
    <row r="229" spans="1:29" x14ac:dyDescent="0.25">
      <c r="A229" t="s">
        <v>828</v>
      </c>
      <c r="B229" s="6" t="s">
        <v>829</v>
      </c>
      <c r="C229" s="7" t="s">
        <v>830</v>
      </c>
      <c r="D229">
        <v>630090</v>
      </c>
      <c r="E229" t="s">
        <v>682</v>
      </c>
      <c r="F229" t="s">
        <v>679</v>
      </c>
      <c r="H229" s="2" t="s">
        <v>944</v>
      </c>
      <c r="I229" s="17">
        <v>1</v>
      </c>
      <c r="J229" s="18">
        <v>5</v>
      </c>
      <c r="L229" s="22">
        <v>18500</v>
      </c>
      <c r="M229" s="28"/>
      <c r="N229" s="28"/>
      <c r="O229" s="21" t="s">
        <v>969</v>
      </c>
      <c r="P229" s="28">
        <f>+L229/(J229*12)</f>
        <v>308.33333333333331</v>
      </c>
      <c r="Q229" s="28"/>
      <c r="R229" s="28">
        <f>+P229</f>
        <v>308.33333333333331</v>
      </c>
      <c r="S229" s="28">
        <f t="shared" si="21"/>
        <v>308.33333333333331</v>
      </c>
      <c r="T229" s="28">
        <f t="shared" si="21"/>
        <v>308.33333333333331</v>
      </c>
      <c r="U229" s="28">
        <f t="shared" si="21"/>
        <v>308.33333333333331</v>
      </c>
      <c r="V229" s="28">
        <f t="shared" si="21"/>
        <v>308.33333333333331</v>
      </c>
      <c r="W229" s="28">
        <f t="shared" si="21"/>
        <v>308.33333333333331</v>
      </c>
      <c r="X229" s="28">
        <f t="shared" si="21"/>
        <v>308.33333333333331</v>
      </c>
      <c r="Y229" s="28">
        <f t="shared" si="21"/>
        <v>308.33333333333331</v>
      </c>
      <c r="Z229" s="28">
        <f t="shared" si="21"/>
        <v>308.33333333333331</v>
      </c>
      <c r="AA229" s="28">
        <f t="shared" si="21"/>
        <v>308.33333333333331</v>
      </c>
      <c r="AB229" s="28">
        <f t="shared" si="21"/>
        <v>308.33333333333331</v>
      </c>
      <c r="AC229" s="28">
        <f t="shared" si="21"/>
        <v>308.33333333333331</v>
      </c>
    </row>
    <row r="230" spans="1:29" x14ac:dyDescent="0.25">
      <c r="A230" t="s">
        <v>828</v>
      </c>
      <c r="B230" s="6" t="s">
        <v>829</v>
      </c>
      <c r="C230" s="7" t="s">
        <v>830</v>
      </c>
      <c r="D230">
        <v>630090</v>
      </c>
      <c r="E230" t="s">
        <v>682</v>
      </c>
      <c r="F230" t="s">
        <v>679</v>
      </c>
      <c r="H230" s="2" t="s">
        <v>944</v>
      </c>
      <c r="I230" s="17">
        <v>1</v>
      </c>
      <c r="J230" s="18">
        <v>5</v>
      </c>
      <c r="L230" s="22">
        <v>18500</v>
      </c>
      <c r="M230" s="28"/>
      <c r="N230" s="28"/>
      <c r="O230" s="21" t="s">
        <v>969</v>
      </c>
      <c r="P230" s="28">
        <f t="shared" ref="P230:P256" si="24">+L230/(J230*12)</f>
        <v>308.33333333333331</v>
      </c>
      <c r="Q230" s="28"/>
      <c r="R230" s="28">
        <f t="shared" ref="R230:R256" si="25">+P230</f>
        <v>308.33333333333331</v>
      </c>
      <c r="S230" s="28">
        <f t="shared" si="21"/>
        <v>308.33333333333331</v>
      </c>
      <c r="T230" s="28">
        <f t="shared" si="21"/>
        <v>308.33333333333331</v>
      </c>
      <c r="U230" s="28">
        <f t="shared" si="21"/>
        <v>308.33333333333331</v>
      </c>
      <c r="V230" s="28">
        <f t="shared" si="21"/>
        <v>308.33333333333331</v>
      </c>
      <c r="W230" s="28">
        <f t="shared" si="21"/>
        <v>308.33333333333331</v>
      </c>
      <c r="X230" s="28">
        <f t="shared" si="21"/>
        <v>308.33333333333331</v>
      </c>
      <c r="Y230" s="28">
        <f t="shared" si="21"/>
        <v>308.33333333333331</v>
      </c>
      <c r="Z230" s="28">
        <f t="shared" si="21"/>
        <v>308.33333333333331</v>
      </c>
      <c r="AA230" s="28">
        <f t="shared" si="21"/>
        <v>308.33333333333331</v>
      </c>
      <c r="AB230" s="28">
        <f t="shared" si="21"/>
        <v>308.33333333333331</v>
      </c>
      <c r="AC230" s="28">
        <f t="shared" si="21"/>
        <v>308.33333333333331</v>
      </c>
    </row>
    <row r="231" spans="1:29" x14ac:dyDescent="0.25">
      <c r="A231" t="s">
        <v>828</v>
      </c>
      <c r="B231" s="6" t="s">
        <v>829</v>
      </c>
      <c r="C231" s="7" t="s">
        <v>830</v>
      </c>
      <c r="D231">
        <v>630090</v>
      </c>
      <c r="E231" t="s">
        <v>682</v>
      </c>
      <c r="F231" t="s">
        <v>679</v>
      </c>
      <c r="H231" s="2" t="s">
        <v>944</v>
      </c>
      <c r="I231" s="17">
        <v>1</v>
      </c>
      <c r="J231" s="18">
        <v>5</v>
      </c>
      <c r="L231" s="22">
        <v>18500</v>
      </c>
      <c r="M231" s="28"/>
      <c r="N231" s="28"/>
      <c r="O231" s="21" t="s">
        <v>969</v>
      </c>
      <c r="P231" s="28">
        <f t="shared" si="24"/>
        <v>308.33333333333331</v>
      </c>
      <c r="Q231" s="28"/>
      <c r="R231" s="28">
        <f t="shared" si="25"/>
        <v>308.33333333333331</v>
      </c>
      <c r="S231" s="28">
        <f t="shared" si="21"/>
        <v>308.33333333333331</v>
      </c>
      <c r="T231" s="28">
        <f t="shared" si="21"/>
        <v>308.33333333333331</v>
      </c>
      <c r="U231" s="28">
        <f t="shared" si="21"/>
        <v>308.33333333333331</v>
      </c>
      <c r="V231" s="28">
        <f t="shared" si="21"/>
        <v>308.33333333333331</v>
      </c>
      <c r="W231" s="28">
        <f t="shared" si="21"/>
        <v>308.33333333333331</v>
      </c>
      <c r="X231" s="28">
        <f t="shared" si="21"/>
        <v>308.33333333333331</v>
      </c>
      <c r="Y231" s="28">
        <f t="shared" si="21"/>
        <v>308.33333333333331</v>
      </c>
      <c r="Z231" s="28">
        <f t="shared" si="21"/>
        <v>308.33333333333331</v>
      </c>
      <c r="AA231" s="28">
        <f t="shared" si="21"/>
        <v>308.33333333333331</v>
      </c>
      <c r="AB231" s="28">
        <f t="shared" si="21"/>
        <v>308.33333333333331</v>
      </c>
      <c r="AC231" s="28">
        <f t="shared" si="21"/>
        <v>308.33333333333331</v>
      </c>
    </row>
    <row r="232" spans="1:29" x14ac:dyDescent="0.25">
      <c r="A232" t="s">
        <v>828</v>
      </c>
      <c r="B232" s="6" t="s">
        <v>829</v>
      </c>
      <c r="C232" s="7" t="s">
        <v>830</v>
      </c>
      <c r="D232">
        <v>630090</v>
      </c>
      <c r="E232" t="s">
        <v>682</v>
      </c>
      <c r="F232" t="s">
        <v>679</v>
      </c>
      <c r="H232" s="2" t="s">
        <v>944</v>
      </c>
      <c r="I232" s="17">
        <v>1</v>
      </c>
      <c r="J232" s="18">
        <v>5</v>
      </c>
      <c r="L232" s="22">
        <v>18500</v>
      </c>
      <c r="M232" s="28"/>
      <c r="N232" s="28"/>
      <c r="O232" s="21" t="s">
        <v>969</v>
      </c>
      <c r="P232" s="28">
        <f t="shared" si="24"/>
        <v>308.33333333333331</v>
      </c>
      <c r="Q232" s="28"/>
      <c r="R232" s="28">
        <f t="shared" si="25"/>
        <v>308.33333333333331</v>
      </c>
      <c r="S232" s="28">
        <f t="shared" si="21"/>
        <v>308.33333333333331</v>
      </c>
      <c r="T232" s="28">
        <f t="shared" si="21"/>
        <v>308.33333333333331</v>
      </c>
      <c r="U232" s="28">
        <f t="shared" si="21"/>
        <v>308.33333333333331</v>
      </c>
      <c r="V232" s="28">
        <f t="shared" si="21"/>
        <v>308.33333333333331</v>
      </c>
      <c r="W232" s="28">
        <f t="shared" si="21"/>
        <v>308.33333333333331</v>
      </c>
      <c r="X232" s="28">
        <f t="shared" si="21"/>
        <v>308.33333333333331</v>
      </c>
      <c r="Y232" s="28">
        <f t="shared" si="21"/>
        <v>308.33333333333331</v>
      </c>
      <c r="Z232" s="28">
        <f t="shared" si="21"/>
        <v>308.33333333333331</v>
      </c>
      <c r="AA232" s="28">
        <f t="shared" si="21"/>
        <v>308.33333333333331</v>
      </c>
      <c r="AB232" s="28">
        <f t="shared" si="21"/>
        <v>308.33333333333331</v>
      </c>
      <c r="AC232" s="28">
        <f t="shared" si="21"/>
        <v>308.33333333333331</v>
      </c>
    </row>
    <row r="233" spans="1:29" x14ac:dyDescent="0.25">
      <c r="A233" t="s">
        <v>828</v>
      </c>
      <c r="B233" s="6" t="s">
        <v>829</v>
      </c>
      <c r="C233" s="7" t="s">
        <v>830</v>
      </c>
      <c r="D233">
        <v>630090</v>
      </c>
      <c r="E233" t="s">
        <v>682</v>
      </c>
      <c r="F233" t="s">
        <v>679</v>
      </c>
      <c r="H233" s="2" t="s">
        <v>945</v>
      </c>
      <c r="I233" s="17">
        <v>1</v>
      </c>
      <c r="J233" s="18">
        <v>5</v>
      </c>
      <c r="L233" s="22">
        <v>15000</v>
      </c>
      <c r="M233" s="28"/>
      <c r="N233" s="28"/>
      <c r="O233" s="21" t="s">
        <v>969</v>
      </c>
      <c r="P233" s="28">
        <f t="shared" si="24"/>
        <v>250</v>
      </c>
      <c r="Q233" s="28"/>
      <c r="R233" s="28">
        <f t="shared" si="25"/>
        <v>250</v>
      </c>
      <c r="S233" s="28">
        <f t="shared" si="21"/>
        <v>250</v>
      </c>
      <c r="T233" s="28">
        <f t="shared" si="21"/>
        <v>250</v>
      </c>
      <c r="U233" s="28">
        <f t="shared" si="21"/>
        <v>250</v>
      </c>
      <c r="V233" s="28">
        <f t="shared" si="21"/>
        <v>250</v>
      </c>
      <c r="W233" s="28">
        <f t="shared" si="21"/>
        <v>250</v>
      </c>
      <c r="X233" s="28">
        <f t="shared" si="21"/>
        <v>250</v>
      </c>
      <c r="Y233" s="28">
        <f t="shared" si="21"/>
        <v>250</v>
      </c>
      <c r="Z233" s="28">
        <f t="shared" si="21"/>
        <v>250</v>
      </c>
      <c r="AA233" s="28">
        <f t="shared" si="21"/>
        <v>250</v>
      </c>
      <c r="AB233" s="28">
        <f t="shared" si="21"/>
        <v>250</v>
      </c>
      <c r="AC233" s="28">
        <f t="shared" si="21"/>
        <v>250</v>
      </c>
    </row>
    <row r="234" spans="1:29" x14ac:dyDescent="0.25">
      <c r="A234" t="s">
        <v>828</v>
      </c>
      <c r="B234" s="6" t="s">
        <v>829</v>
      </c>
      <c r="C234" s="7" t="s">
        <v>830</v>
      </c>
      <c r="D234">
        <v>630090</v>
      </c>
      <c r="E234" t="s">
        <v>682</v>
      </c>
      <c r="F234" t="s">
        <v>679</v>
      </c>
      <c r="H234" s="2" t="s">
        <v>946</v>
      </c>
      <c r="I234" s="17">
        <v>1</v>
      </c>
      <c r="J234" s="18">
        <v>3</v>
      </c>
      <c r="L234" s="22">
        <v>15000</v>
      </c>
      <c r="M234" s="28"/>
      <c r="N234" s="28"/>
      <c r="O234" s="21" t="s">
        <v>969</v>
      </c>
      <c r="P234" s="28">
        <f t="shared" si="24"/>
        <v>416.66666666666669</v>
      </c>
      <c r="Q234" s="28"/>
      <c r="R234" s="28">
        <f t="shared" si="25"/>
        <v>416.66666666666669</v>
      </c>
      <c r="S234" s="28">
        <f t="shared" ref="S234:AC249" si="26">+R234</f>
        <v>416.66666666666669</v>
      </c>
      <c r="T234" s="28">
        <f t="shared" si="26"/>
        <v>416.66666666666669</v>
      </c>
      <c r="U234" s="28">
        <f t="shared" si="26"/>
        <v>416.66666666666669</v>
      </c>
      <c r="V234" s="28">
        <f t="shared" si="26"/>
        <v>416.66666666666669</v>
      </c>
      <c r="W234" s="28">
        <f t="shared" si="26"/>
        <v>416.66666666666669</v>
      </c>
      <c r="X234" s="28">
        <f t="shared" si="26"/>
        <v>416.66666666666669</v>
      </c>
      <c r="Y234" s="28">
        <f t="shared" si="26"/>
        <v>416.66666666666669</v>
      </c>
      <c r="Z234" s="28">
        <f t="shared" si="26"/>
        <v>416.66666666666669</v>
      </c>
      <c r="AA234" s="28">
        <f t="shared" si="26"/>
        <v>416.66666666666669</v>
      </c>
      <c r="AB234" s="28">
        <f t="shared" si="26"/>
        <v>416.66666666666669</v>
      </c>
      <c r="AC234" s="28">
        <f t="shared" si="26"/>
        <v>416.66666666666669</v>
      </c>
    </row>
    <row r="235" spans="1:29" x14ac:dyDescent="0.25">
      <c r="A235" t="s">
        <v>828</v>
      </c>
      <c r="B235" s="6" t="s">
        <v>829</v>
      </c>
      <c r="C235" s="7" t="s">
        <v>830</v>
      </c>
      <c r="D235">
        <v>630090</v>
      </c>
      <c r="E235" t="s">
        <v>682</v>
      </c>
      <c r="F235" t="s">
        <v>679</v>
      </c>
      <c r="H235" s="2" t="s">
        <v>946</v>
      </c>
      <c r="I235" s="17">
        <v>1</v>
      </c>
      <c r="J235" s="18">
        <v>3</v>
      </c>
      <c r="L235" s="22">
        <v>15000</v>
      </c>
      <c r="M235" s="28"/>
      <c r="N235" s="28"/>
      <c r="O235" s="21" t="s">
        <v>969</v>
      </c>
      <c r="P235" s="28">
        <f t="shared" si="24"/>
        <v>416.66666666666669</v>
      </c>
      <c r="Q235" s="28"/>
      <c r="R235" s="28">
        <f t="shared" si="25"/>
        <v>416.66666666666669</v>
      </c>
      <c r="S235" s="28">
        <f t="shared" si="26"/>
        <v>416.66666666666669</v>
      </c>
      <c r="T235" s="28">
        <f t="shared" si="26"/>
        <v>416.66666666666669</v>
      </c>
      <c r="U235" s="28">
        <f t="shared" si="26"/>
        <v>416.66666666666669</v>
      </c>
      <c r="V235" s="28">
        <f t="shared" si="26"/>
        <v>416.66666666666669</v>
      </c>
      <c r="W235" s="28">
        <f t="shared" si="26"/>
        <v>416.66666666666669</v>
      </c>
      <c r="X235" s="28">
        <f t="shared" si="26"/>
        <v>416.66666666666669</v>
      </c>
      <c r="Y235" s="28">
        <f t="shared" si="26"/>
        <v>416.66666666666669</v>
      </c>
      <c r="Z235" s="28">
        <f t="shared" si="26"/>
        <v>416.66666666666669</v>
      </c>
      <c r="AA235" s="28">
        <f t="shared" si="26"/>
        <v>416.66666666666669</v>
      </c>
      <c r="AB235" s="28">
        <f t="shared" si="26"/>
        <v>416.66666666666669</v>
      </c>
      <c r="AC235" s="28">
        <f t="shared" si="26"/>
        <v>416.66666666666669</v>
      </c>
    </row>
    <row r="236" spans="1:29" x14ac:dyDescent="0.25">
      <c r="A236" t="s">
        <v>828</v>
      </c>
      <c r="B236" s="6" t="s">
        <v>829</v>
      </c>
      <c r="C236" s="7" t="s">
        <v>830</v>
      </c>
      <c r="D236">
        <v>630090</v>
      </c>
      <c r="E236" t="s">
        <v>682</v>
      </c>
      <c r="F236" t="s">
        <v>679</v>
      </c>
      <c r="H236" s="2" t="s">
        <v>947</v>
      </c>
      <c r="I236" s="17">
        <v>1</v>
      </c>
      <c r="J236" s="18">
        <v>5</v>
      </c>
      <c r="L236" s="22">
        <v>18000</v>
      </c>
      <c r="M236" s="28"/>
      <c r="N236" s="28"/>
      <c r="O236" s="21" t="s">
        <v>969</v>
      </c>
      <c r="P236" s="28">
        <f t="shared" si="24"/>
        <v>300</v>
      </c>
      <c r="Q236" s="28"/>
      <c r="R236" s="28">
        <f t="shared" si="25"/>
        <v>300</v>
      </c>
      <c r="S236" s="28">
        <f t="shared" si="26"/>
        <v>300</v>
      </c>
      <c r="T236" s="28">
        <f t="shared" si="26"/>
        <v>300</v>
      </c>
      <c r="U236" s="28">
        <f t="shared" si="26"/>
        <v>300</v>
      </c>
      <c r="V236" s="28">
        <f t="shared" si="26"/>
        <v>300</v>
      </c>
      <c r="W236" s="28">
        <f t="shared" si="26"/>
        <v>300</v>
      </c>
      <c r="X236" s="28">
        <f t="shared" si="26"/>
        <v>300</v>
      </c>
      <c r="Y236" s="28">
        <f t="shared" si="26"/>
        <v>300</v>
      </c>
      <c r="Z236" s="28">
        <f t="shared" si="26"/>
        <v>300</v>
      </c>
      <c r="AA236" s="28">
        <f t="shared" si="26"/>
        <v>300</v>
      </c>
      <c r="AB236" s="28">
        <f t="shared" si="26"/>
        <v>300</v>
      </c>
      <c r="AC236" s="28">
        <f t="shared" si="26"/>
        <v>300</v>
      </c>
    </row>
    <row r="237" spans="1:29" x14ac:dyDescent="0.25">
      <c r="A237" t="s">
        <v>828</v>
      </c>
      <c r="B237" s="6" t="s">
        <v>829</v>
      </c>
      <c r="C237" s="7" t="s">
        <v>830</v>
      </c>
      <c r="D237">
        <v>630090</v>
      </c>
      <c r="E237" t="s">
        <v>682</v>
      </c>
      <c r="F237" t="s">
        <v>679</v>
      </c>
      <c r="H237" s="2" t="s">
        <v>947</v>
      </c>
      <c r="I237" s="17">
        <v>1</v>
      </c>
      <c r="J237" s="18">
        <v>5</v>
      </c>
      <c r="L237" s="22">
        <v>18000</v>
      </c>
      <c r="M237" s="28"/>
      <c r="N237" s="28"/>
      <c r="O237" s="21" t="s">
        <v>969</v>
      </c>
      <c r="P237" s="28">
        <f t="shared" si="24"/>
        <v>300</v>
      </c>
      <c r="Q237" s="28"/>
      <c r="R237" s="28">
        <f t="shared" si="25"/>
        <v>300</v>
      </c>
      <c r="S237" s="28">
        <f t="shared" si="26"/>
        <v>300</v>
      </c>
      <c r="T237" s="28">
        <f t="shared" si="26"/>
        <v>300</v>
      </c>
      <c r="U237" s="28">
        <f t="shared" si="26"/>
        <v>300</v>
      </c>
      <c r="V237" s="28">
        <f t="shared" si="26"/>
        <v>300</v>
      </c>
      <c r="W237" s="28">
        <f t="shared" si="26"/>
        <v>300</v>
      </c>
      <c r="X237" s="28">
        <f t="shared" si="26"/>
        <v>300</v>
      </c>
      <c r="Y237" s="28">
        <f t="shared" si="26"/>
        <v>300</v>
      </c>
      <c r="Z237" s="28">
        <f t="shared" si="26"/>
        <v>300</v>
      </c>
      <c r="AA237" s="28">
        <f t="shared" si="26"/>
        <v>300</v>
      </c>
      <c r="AB237" s="28">
        <f t="shared" si="26"/>
        <v>300</v>
      </c>
      <c r="AC237" s="28">
        <f t="shared" si="26"/>
        <v>300</v>
      </c>
    </row>
    <row r="238" spans="1:29" x14ac:dyDescent="0.25">
      <c r="A238" t="s">
        <v>828</v>
      </c>
      <c r="B238" s="6" t="s">
        <v>829</v>
      </c>
      <c r="C238" s="7" t="s">
        <v>830</v>
      </c>
      <c r="D238">
        <v>630090</v>
      </c>
      <c r="E238" t="s">
        <v>682</v>
      </c>
      <c r="F238" t="s">
        <v>679</v>
      </c>
      <c r="H238" s="2" t="s">
        <v>947</v>
      </c>
      <c r="I238" s="17">
        <v>1</v>
      </c>
      <c r="J238" s="18">
        <v>5</v>
      </c>
      <c r="L238" s="22">
        <v>18000</v>
      </c>
      <c r="M238" s="28"/>
      <c r="N238" s="28"/>
      <c r="O238" s="21" t="s">
        <v>969</v>
      </c>
      <c r="P238" s="28">
        <f t="shared" si="24"/>
        <v>300</v>
      </c>
      <c r="Q238" s="28"/>
      <c r="R238" s="28">
        <f t="shared" si="25"/>
        <v>300</v>
      </c>
      <c r="S238" s="28">
        <f t="shared" si="26"/>
        <v>300</v>
      </c>
      <c r="T238" s="28">
        <f t="shared" si="26"/>
        <v>300</v>
      </c>
      <c r="U238" s="28">
        <f t="shared" si="26"/>
        <v>300</v>
      </c>
      <c r="V238" s="28">
        <f t="shared" si="26"/>
        <v>300</v>
      </c>
      <c r="W238" s="28">
        <f t="shared" si="26"/>
        <v>300</v>
      </c>
      <c r="X238" s="28">
        <f t="shared" si="26"/>
        <v>300</v>
      </c>
      <c r="Y238" s="28">
        <f t="shared" si="26"/>
        <v>300</v>
      </c>
      <c r="Z238" s="28">
        <f t="shared" si="26"/>
        <v>300</v>
      </c>
      <c r="AA238" s="28">
        <f t="shared" si="26"/>
        <v>300</v>
      </c>
      <c r="AB238" s="28">
        <f t="shared" si="26"/>
        <v>300</v>
      </c>
      <c r="AC238" s="28">
        <f t="shared" si="26"/>
        <v>300</v>
      </c>
    </row>
    <row r="239" spans="1:29" x14ac:dyDescent="0.25">
      <c r="A239" t="s">
        <v>828</v>
      </c>
      <c r="B239" s="6" t="s">
        <v>829</v>
      </c>
      <c r="C239" s="7" t="s">
        <v>830</v>
      </c>
      <c r="D239">
        <v>630090</v>
      </c>
      <c r="E239" t="s">
        <v>682</v>
      </c>
      <c r="F239" t="s">
        <v>679</v>
      </c>
      <c r="H239" s="2" t="s">
        <v>947</v>
      </c>
      <c r="I239" s="17">
        <v>1</v>
      </c>
      <c r="J239" s="18">
        <v>5</v>
      </c>
      <c r="L239" s="22">
        <v>18000</v>
      </c>
      <c r="M239" s="28"/>
      <c r="N239" s="28"/>
      <c r="O239" s="21" t="s">
        <v>969</v>
      </c>
      <c r="P239" s="28">
        <f t="shared" si="24"/>
        <v>300</v>
      </c>
      <c r="Q239" s="28"/>
      <c r="R239" s="28">
        <f t="shared" si="25"/>
        <v>300</v>
      </c>
      <c r="S239" s="28">
        <f t="shared" si="26"/>
        <v>300</v>
      </c>
      <c r="T239" s="28">
        <f t="shared" si="26"/>
        <v>300</v>
      </c>
      <c r="U239" s="28">
        <f t="shared" si="26"/>
        <v>300</v>
      </c>
      <c r="V239" s="28">
        <f t="shared" si="26"/>
        <v>300</v>
      </c>
      <c r="W239" s="28">
        <f t="shared" si="26"/>
        <v>300</v>
      </c>
      <c r="X239" s="28">
        <f t="shared" si="26"/>
        <v>300</v>
      </c>
      <c r="Y239" s="28">
        <f t="shared" si="26"/>
        <v>300</v>
      </c>
      <c r="Z239" s="28">
        <f t="shared" si="26"/>
        <v>300</v>
      </c>
      <c r="AA239" s="28">
        <f t="shared" si="26"/>
        <v>300</v>
      </c>
      <c r="AB239" s="28">
        <f t="shared" si="26"/>
        <v>300</v>
      </c>
      <c r="AC239" s="28">
        <f t="shared" si="26"/>
        <v>300</v>
      </c>
    </row>
    <row r="240" spans="1:29" x14ac:dyDescent="0.25">
      <c r="A240" t="s">
        <v>828</v>
      </c>
      <c r="B240" s="6" t="s">
        <v>829</v>
      </c>
      <c r="C240" s="7" t="s">
        <v>830</v>
      </c>
      <c r="D240">
        <v>630090</v>
      </c>
      <c r="E240" t="s">
        <v>682</v>
      </c>
      <c r="F240" t="s">
        <v>679</v>
      </c>
      <c r="H240" s="2" t="s">
        <v>948</v>
      </c>
      <c r="I240" s="17">
        <v>1</v>
      </c>
      <c r="J240" s="18">
        <v>5</v>
      </c>
      <c r="L240" s="22">
        <v>30000</v>
      </c>
      <c r="M240" s="28"/>
      <c r="N240" s="28"/>
      <c r="O240" s="21" t="s">
        <v>969</v>
      </c>
      <c r="P240" s="28">
        <f t="shared" si="24"/>
        <v>500</v>
      </c>
      <c r="Q240" s="28"/>
      <c r="R240" s="28">
        <f t="shared" si="25"/>
        <v>500</v>
      </c>
      <c r="S240" s="28">
        <f t="shared" si="26"/>
        <v>500</v>
      </c>
      <c r="T240" s="28">
        <f t="shared" si="26"/>
        <v>500</v>
      </c>
      <c r="U240" s="28">
        <f t="shared" si="26"/>
        <v>500</v>
      </c>
      <c r="V240" s="28">
        <f t="shared" si="26"/>
        <v>500</v>
      </c>
      <c r="W240" s="28">
        <f t="shared" si="26"/>
        <v>500</v>
      </c>
      <c r="X240" s="28">
        <f t="shared" si="26"/>
        <v>500</v>
      </c>
      <c r="Y240" s="28">
        <f t="shared" si="26"/>
        <v>500</v>
      </c>
      <c r="Z240" s="28">
        <f t="shared" si="26"/>
        <v>500</v>
      </c>
      <c r="AA240" s="28">
        <f t="shared" si="26"/>
        <v>500</v>
      </c>
      <c r="AB240" s="28">
        <f t="shared" si="26"/>
        <v>500</v>
      </c>
      <c r="AC240" s="28">
        <f t="shared" si="26"/>
        <v>500</v>
      </c>
    </row>
    <row r="241" spans="1:29" x14ac:dyDescent="0.25">
      <c r="A241" t="s">
        <v>828</v>
      </c>
      <c r="B241" s="6" t="s">
        <v>829</v>
      </c>
      <c r="C241" s="7" t="s">
        <v>830</v>
      </c>
      <c r="D241">
        <v>630090</v>
      </c>
      <c r="E241" t="s">
        <v>682</v>
      </c>
      <c r="F241" t="s">
        <v>679</v>
      </c>
      <c r="H241" s="2" t="s">
        <v>949</v>
      </c>
      <c r="I241" s="17">
        <v>1</v>
      </c>
      <c r="J241" s="18">
        <v>5</v>
      </c>
      <c r="L241" s="22">
        <v>18000</v>
      </c>
      <c r="M241" s="28"/>
      <c r="N241" s="28"/>
      <c r="O241" s="21" t="s">
        <v>969</v>
      </c>
      <c r="P241" s="28">
        <f t="shared" si="24"/>
        <v>300</v>
      </c>
      <c r="Q241" s="28"/>
      <c r="R241" s="28">
        <f t="shared" si="25"/>
        <v>300</v>
      </c>
      <c r="S241" s="28">
        <f t="shared" si="26"/>
        <v>300</v>
      </c>
      <c r="T241" s="28">
        <f t="shared" si="26"/>
        <v>300</v>
      </c>
      <c r="U241" s="28">
        <f t="shared" si="26"/>
        <v>300</v>
      </c>
      <c r="V241" s="28">
        <f t="shared" si="26"/>
        <v>300</v>
      </c>
      <c r="W241" s="28">
        <f t="shared" si="26"/>
        <v>300</v>
      </c>
      <c r="X241" s="28">
        <f t="shared" si="26"/>
        <v>300</v>
      </c>
      <c r="Y241" s="28">
        <f t="shared" si="26"/>
        <v>300</v>
      </c>
      <c r="Z241" s="28">
        <f t="shared" si="26"/>
        <v>300</v>
      </c>
      <c r="AA241" s="28">
        <f t="shared" si="26"/>
        <v>300</v>
      </c>
      <c r="AB241" s="28">
        <f t="shared" si="26"/>
        <v>300</v>
      </c>
      <c r="AC241" s="28">
        <f t="shared" si="26"/>
        <v>300</v>
      </c>
    </row>
    <row r="242" spans="1:29" x14ac:dyDescent="0.25">
      <c r="A242" t="s">
        <v>828</v>
      </c>
      <c r="B242" s="6" t="s">
        <v>829</v>
      </c>
      <c r="C242" s="7" t="s">
        <v>830</v>
      </c>
      <c r="D242">
        <v>630090</v>
      </c>
      <c r="E242" t="s">
        <v>682</v>
      </c>
      <c r="F242" t="s">
        <v>679</v>
      </c>
      <c r="H242" s="2" t="s">
        <v>950</v>
      </c>
      <c r="I242" s="17">
        <v>1</v>
      </c>
      <c r="J242" s="18">
        <v>5</v>
      </c>
      <c r="L242" s="22">
        <v>18500</v>
      </c>
      <c r="M242" s="28"/>
      <c r="N242" s="28"/>
      <c r="O242" s="21" t="s">
        <v>969</v>
      </c>
      <c r="P242" s="28">
        <f t="shared" si="24"/>
        <v>308.33333333333331</v>
      </c>
      <c r="Q242" s="28"/>
      <c r="R242" s="28">
        <f t="shared" si="25"/>
        <v>308.33333333333331</v>
      </c>
      <c r="S242" s="28">
        <f t="shared" si="26"/>
        <v>308.33333333333331</v>
      </c>
      <c r="T242" s="28">
        <f t="shared" si="26"/>
        <v>308.33333333333331</v>
      </c>
      <c r="U242" s="28">
        <f t="shared" si="26"/>
        <v>308.33333333333331</v>
      </c>
      <c r="V242" s="28">
        <f t="shared" si="26"/>
        <v>308.33333333333331</v>
      </c>
      <c r="W242" s="28">
        <f t="shared" si="26"/>
        <v>308.33333333333331</v>
      </c>
      <c r="X242" s="28">
        <f t="shared" si="26"/>
        <v>308.33333333333331</v>
      </c>
      <c r="Y242" s="28">
        <f t="shared" si="26"/>
        <v>308.33333333333331</v>
      </c>
      <c r="Z242" s="28">
        <f t="shared" si="26"/>
        <v>308.33333333333331</v>
      </c>
      <c r="AA242" s="28">
        <f t="shared" si="26"/>
        <v>308.33333333333331</v>
      </c>
      <c r="AB242" s="28">
        <f t="shared" si="26"/>
        <v>308.33333333333331</v>
      </c>
      <c r="AC242" s="28">
        <f t="shared" si="26"/>
        <v>308.33333333333331</v>
      </c>
    </row>
    <row r="243" spans="1:29" x14ac:dyDescent="0.25">
      <c r="A243" t="s">
        <v>828</v>
      </c>
      <c r="B243" s="6" t="s">
        <v>829</v>
      </c>
      <c r="C243" s="7" t="s">
        <v>830</v>
      </c>
      <c r="D243">
        <v>630090</v>
      </c>
      <c r="E243" t="s">
        <v>682</v>
      </c>
      <c r="F243" t="s">
        <v>679</v>
      </c>
      <c r="H243" s="2" t="s">
        <v>950</v>
      </c>
      <c r="I243" s="17">
        <v>1</v>
      </c>
      <c r="J243" s="18">
        <v>5</v>
      </c>
      <c r="L243" s="22">
        <v>18500</v>
      </c>
      <c r="M243" s="28"/>
      <c r="N243" s="28"/>
      <c r="O243" s="21" t="s">
        <v>969</v>
      </c>
      <c r="P243" s="28">
        <f t="shared" si="24"/>
        <v>308.33333333333331</v>
      </c>
      <c r="Q243" s="28"/>
      <c r="R243" s="28">
        <f t="shared" si="25"/>
        <v>308.33333333333331</v>
      </c>
      <c r="S243" s="28">
        <f t="shared" si="26"/>
        <v>308.33333333333331</v>
      </c>
      <c r="T243" s="28">
        <f t="shared" si="26"/>
        <v>308.33333333333331</v>
      </c>
      <c r="U243" s="28">
        <f t="shared" si="26"/>
        <v>308.33333333333331</v>
      </c>
      <c r="V243" s="28">
        <f t="shared" si="26"/>
        <v>308.33333333333331</v>
      </c>
      <c r="W243" s="28">
        <f t="shared" si="26"/>
        <v>308.33333333333331</v>
      </c>
      <c r="X243" s="28">
        <f t="shared" si="26"/>
        <v>308.33333333333331</v>
      </c>
      <c r="Y243" s="28">
        <f t="shared" si="26"/>
        <v>308.33333333333331</v>
      </c>
      <c r="Z243" s="28">
        <f t="shared" si="26"/>
        <v>308.33333333333331</v>
      </c>
      <c r="AA243" s="28">
        <f t="shared" si="26"/>
        <v>308.33333333333331</v>
      </c>
      <c r="AB243" s="28">
        <f t="shared" si="26"/>
        <v>308.33333333333331</v>
      </c>
      <c r="AC243" s="28">
        <f t="shared" si="26"/>
        <v>308.33333333333331</v>
      </c>
    </row>
    <row r="244" spans="1:29" x14ac:dyDescent="0.25">
      <c r="A244" t="s">
        <v>828</v>
      </c>
      <c r="B244" s="6" t="s">
        <v>829</v>
      </c>
      <c r="C244" s="7" t="s">
        <v>830</v>
      </c>
      <c r="D244">
        <v>630090</v>
      </c>
      <c r="E244" t="s">
        <v>682</v>
      </c>
      <c r="F244" t="s">
        <v>679</v>
      </c>
      <c r="H244" s="2" t="s">
        <v>947</v>
      </c>
      <c r="I244" s="17">
        <v>1</v>
      </c>
      <c r="J244" s="18">
        <v>5</v>
      </c>
      <c r="L244" s="22">
        <v>18000</v>
      </c>
      <c r="M244" s="28"/>
      <c r="N244" s="28"/>
      <c r="O244" s="21" t="s">
        <v>969</v>
      </c>
      <c r="P244" s="28">
        <f t="shared" si="24"/>
        <v>300</v>
      </c>
      <c r="Q244" s="28"/>
      <c r="R244" s="28">
        <f t="shared" si="25"/>
        <v>300</v>
      </c>
      <c r="S244" s="28">
        <f t="shared" si="26"/>
        <v>300</v>
      </c>
      <c r="T244" s="28">
        <f t="shared" si="26"/>
        <v>300</v>
      </c>
      <c r="U244" s="28">
        <f t="shared" si="26"/>
        <v>300</v>
      </c>
      <c r="V244" s="28">
        <f t="shared" si="26"/>
        <v>300</v>
      </c>
      <c r="W244" s="28">
        <f t="shared" si="26"/>
        <v>300</v>
      </c>
      <c r="X244" s="28">
        <f t="shared" si="26"/>
        <v>300</v>
      </c>
      <c r="Y244" s="28">
        <f t="shared" si="26"/>
        <v>300</v>
      </c>
      <c r="Z244" s="28">
        <f t="shared" si="26"/>
        <v>300</v>
      </c>
      <c r="AA244" s="28">
        <f t="shared" si="26"/>
        <v>300</v>
      </c>
      <c r="AB244" s="28">
        <f t="shared" si="26"/>
        <v>300</v>
      </c>
      <c r="AC244" s="28">
        <f t="shared" si="26"/>
        <v>300</v>
      </c>
    </row>
    <row r="245" spans="1:29" x14ac:dyDescent="0.25">
      <c r="A245" t="s">
        <v>828</v>
      </c>
      <c r="B245" s="6" t="s">
        <v>829</v>
      </c>
      <c r="C245" s="7" t="s">
        <v>830</v>
      </c>
      <c r="D245">
        <v>630090</v>
      </c>
      <c r="E245" t="s">
        <v>682</v>
      </c>
      <c r="F245" t="s">
        <v>679</v>
      </c>
      <c r="H245" s="2" t="s">
        <v>947</v>
      </c>
      <c r="I245" s="17">
        <v>1</v>
      </c>
      <c r="J245" s="18">
        <v>5</v>
      </c>
      <c r="L245" s="22">
        <v>18000</v>
      </c>
      <c r="M245" s="28"/>
      <c r="N245" s="28"/>
      <c r="O245" s="21" t="s">
        <v>969</v>
      </c>
      <c r="P245" s="28">
        <f t="shared" si="24"/>
        <v>300</v>
      </c>
      <c r="Q245" s="28"/>
      <c r="R245" s="28">
        <f t="shared" si="25"/>
        <v>300</v>
      </c>
      <c r="S245" s="28">
        <f t="shared" si="26"/>
        <v>300</v>
      </c>
      <c r="T245" s="28">
        <f t="shared" si="26"/>
        <v>300</v>
      </c>
      <c r="U245" s="28">
        <f t="shared" si="26"/>
        <v>300</v>
      </c>
      <c r="V245" s="28">
        <f t="shared" si="26"/>
        <v>300</v>
      </c>
      <c r="W245" s="28">
        <f t="shared" si="26"/>
        <v>300</v>
      </c>
      <c r="X245" s="28">
        <f t="shared" si="26"/>
        <v>300</v>
      </c>
      <c r="Y245" s="28">
        <f t="shared" si="26"/>
        <v>300</v>
      </c>
      <c r="Z245" s="28">
        <f t="shared" si="26"/>
        <v>300</v>
      </c>
      <c r="AA245" s="28">
        <f t="shared" si="26"/>
        <v>300</v>
      </c>
      <c r="AB245" s="28">
        <f t="shared" si="26"/>
        <v>300</v>
      </c>
      <c r="AC245" s="28">
        <f t="shared" si="26"/>
        <v>300</v>
      </c>
    </row>
    <row r="246" spans="1:29" x14ac:dyDescent="0.25">
      <c r="A246" t="s">
        <v>828</v>
      </c>
      <c r="B246" s="6" t="s">
        <v>829</v>
      </c>
      <c r="C246" s="7" t="s">
        <v>830</v>
      </c>
      <c r="D246">
        <v>630090</v>
      </c>
      <c r="E246" t="s">
        <v>682</v>
      </c>
      <c r="F246" t="s">
        <v>679</v>
      </c>
      <c r="H246" s="2" t="s">
        <v>951</v>
      </c>
      <c r="I246" s="17">
        <v>1</v>
      </c>
      <c r="J246" s="18">
        <v>3</v>
      </c>
      <c r="L246" s="22">
        <v>25000</v>
      </c>
      <c r="M246" s="28"/>
      <c r="N246" s="28"/>
      <c r="O246" s="21" t="s">
        <v>969</v>
      </c>
      <c r="P246" s="28">
        <f t="shared" si="24"/>
        <v>694.44444444444446</v>
      </c>
      <c r="Q246" s="28"/>
      <c r="R246" s="28">
        <f t="shared" si="25"/>
        <v>694.44444444444446</v>
      </c>
      <c r="S246" s="28">
        <f t="shared" si="26"/>
        <v>694.44444444444446</v>
      </c>
      <c r="T246" s="28">
        <f t="shared" si="26"/>
        <v>694.44444444444446</v>
      </c>
      <c r="U246" s="28">
        <f t="shared" si="26"/>
        <v>694.44444444444446</v>
      </c>
      <c r="V246" s="28">
        <f t="shared" si="26"/>
        <v>694.44444444444446</v>
      </c>
      <c r="W246" s="28">
        <f t="shared" si="26"/>
        <v>694.44444444444446</v>
      </c>
      <c r="X246" s="28">
        <f t="shared" si="26"/>
        <v>694.44444444444446</v>
      </c>
      <c r="Y246" s="28">
        <f t="shared" si="26"/>
        <v>694.44444444444446</v>
      </c>
      <c r="Z246" s="28">
        <f t="shared" si="26"/>
        <v>694.44444444444446</v>
      </c>
      <c r="AA246" s="28">
        <f t="shared" si="26"/>
        <v>694.44444444444446</v>
      </c>
      <c r="AB246" s="28">
        <f t="shared" si="26"/>
        <v>694.44444444444446</v>
      </c>
      <c r="AC246" s="28">
        <f t="shared" si="26"/>
        <v>694.44444444444446</v>
      </c>
    </row>
    <row r="247" spans="1:29" x14ac:dyDescent="0.25">
      <c r="A247" t="s">
        <v>828</v>
      </c>
      <c r="B247" s="6" t="s">
        <v>829</v>
      </c>
      <c r="C247" s="7" t="s">
        <v>830</v>
      </c>
      <c r="D247">
        <v>630090</v>
      </c>
      <c r="E247" t="s">
        <v>682</v>
      </c>
      <c r="F247" t="s">
        <v>679</v>
      </c>
      <c r="H247" s="2" t="s">
        <v>952</v>
      </c>
      <c r="I247" s="17">
        <v>1</v>
      </c>
      <c r="J247" s="18">
        <v>5</v>
      </c>
      <c r="L247" s="22">
        <v>15000</v>
      </c>
      <c r="M247" s="28"/>
      <c r="N247" s="28"/>
      <c r="O247" s="21" t="s">
        <v>969</v>
      </c>
      <c r="P247" s="28">
        <f t="shared" si="24"/>
        <v>250</v>
      </c>
      <c r="Q247" s="28"/>
      <c r="R247" s="28">
        <f t="shared" si="25"/>
        <v>250</v>
      </c>
      <c r="S247" s="28">
        <f t="shared" si="26"/>
        <v>250</v>
      </c>
      <c r="T247" s="28">
        <f t="shared" si="26"/>
        <v>250</v>
      </c>
      <c r="U247" s="28">
        <f t="shared" si="26"/>
        <v>250</v>
      </c>
      <c r="V247" s="28">
        <f t="shared" si="26"/>
        <v>250</v>
      </c>
      <c r="W247" s="28">
        <f t="shared" si="26"/>
        <v>250</v>
      </c>
      <c r="X247" s="28">
        <f t="shared" si="26"/>
        <v>250</v>
      </c>
      <c r="Y247" s="28">
        <f t="shared" si="26"/>
        <v>250</v>
      </c>
      <c r="Z247" s="28">
        <f t="shared" si="26"/>
        <v>250</v>
      </c>
      <c r="AA247" s="28">
        <f t="shared" si="26"/>
        <v>250</v>
      </c>
      <c r="AB247" s="28">
        <f t="shared" si="26"/>
        <v>250</v>
      </c>
      <c r="AC247" s="28">
        <f t="shared" si="26"/>
        <v>250</v>
      </c>
    </row>
    <row r="248" spans="1:29" x14ac:dyDescent="0.25">
      <c r="A248" t="s">
        <v>828</v>
      </c>
      <c r="B248" s="6" t="s">
        <v>829</v>
      </c>
      <c r="C248" s="7" t="s">
        <v>830</v>
      </c>
      <c r="D248">
        <v>630090</v>
      </c>
      <c r="E248" t="s">
        <v>682</v>
      </c>
      <c r="F248" t="s">
        <v>679</v>
      </c>
      <c r="H248" s="2" t="s">
        <v>953</v>
      </c>
      <c r="I248" s="17">
        <v>1</v>
      </c>
      <c r="J248" s="18">
        <v>5</v>
      </c>
      <c r="L248" s="22">
        <v>6000</v>
      </c>
      <c r="M248" s="28"/>
      <c r="N248" s="28"/>
      <c r="O248" s="21" t="s">
        <v>969</v>
      </c>
      <c r="P248" s="28">
        <f t="shared" si="24"/>
        <v>100</v>
      </c>
      <c r="Q248" s="28"/>
      <c r="R248" s="28">
        <f t="shared" si="25"/>
        <v>100</v>
      </c>
      <c r="S248" s="28">
        <f t="shared" si="26"/>
        <v>100</v>
      </c>
      <c r="T248" s="28">
        <f t="shared" si="26"/>
        <v>100</v>
      </c>
      <c r="U248" s="28">
        <f t="shared" si="26"/>
        <v>100</v>
      </c>
      <c r="V248" s="28">
        <f t="shared" si="26"/>
        <v>100</v>
      </c>
      <c r="W248" s="28">
        <f t="shared" si="26"/>
        <v>100</v>
      </c>
      <c r="X248" s="28">
        <f t="shared" si="26"/>
        <v>100</v>
      </c>
      <c r="Y248" s="28">
        <f t="shared" si="26"/>
        <v>100</v>
      </c>
      <c r="Z248" s="28">
        <f t="shared" si="26"/>
        <v>100</v>
      </c>
      <c r="AA248" s="28">
        <f t="shared" si="26"/>
        <v>100</v>
      </c>
      <c r="AB248" s="28">
        <f t="shared" si="26"/>
        <v>100</v>
      </c>
      <c r="AC248" s="28">
        <f t="shared" si="26"/>
        <v>100</v>
      </c>
    </row>
    <row r="249" spans="1:29" x14ac:dyDescent="0.25">
      <c r="A249" t="s">
        <v>828</v>
      </c>
      <c r="B249" s="6" t="s">
        <v>829</v>
      </c>
      <c r="C249" s="7" t="s">
        <v>830</v>
      </c>
      <c r="D249">
        <v>630090</v>
      </c>
      <c r="E249" t="s">
        <v>682</v>
      </c>
      <c r="F249" t="s">
        <v>679</v>
      </c>
      <c r="H249" s="2" t="s">
        <v>954</v>
      </c>
      <c r="I249" s="17">
        <v>1</v>
      </c>
      <c r="J249" s="18">
        <v>5</v>
      </c>
      <c r="L249" s="22">
        <v>12000</v>
      </c>
      <c r="M249" s="28"/>
      <c r="N249" s="28"/>
      <c r="O249" s="21" t="s">
        <v>969</v>
      </c>
      <c r="P249" s="28">
        <f t="shared" si="24"/>
        <v>200</v>
      </c>
      <c r="Q249" s="28"/>
      <c r="R249" s="28">
        <f t="shared" si="25"/>
        <v>200</v>
      </c>
      <c r="S249" s="28">
        <f t="shared" si="26"/>
        <v>200</v>
      </c>
      <c r="T249" s="28">
        <f t="shared" si="26"/>
        <v>200</v>
      </c>
      <c r="U249" s="28">
        <f t="shared" si="26"/>
        <v>200</v>
      </c>
      <c r="V249" s="28">
        <f t="shared" si="26"/>
        <v>200</v>
      </c>
      <c r="W249" s="28">
        <f t="shared" si="26"/>
        <v>200</v>
      </c>
      <c r="X249" s="28">
        <f t="shared" si="26"/>
        <v>200</v>
      </c>
      <c r="Y249" s="28">
        <f t="shared" si="26"/>
        <v>200</v>
      </c>
      <c r="Z249" s="28">
        <f t="shared" si="26"/>
        <v>200</v>
      </c>
      <c r="AA249" s="28">
        <f t="shared" si="26"/>
        <v>200</v>
      </c>
      <c r="AB249" s="28">
        <f t="shared" si="26"/>
        <v>200</v>
      </c>
      <c r="AC249" s="28">
        <f t="shared" si="26"/>
        <v>200</v>
      </c>
    </row>
    <row r="250" spans="1:29" x14ac:dyDescent="0.25">
      <c r="A250" t="s">
        <v>828</v>
      </c>
      <c r="B250" s="6" t="s">
        <v>829</v>
      </c>
      <c r="C250" s="7" t="s">
        <v>830</v>
      </c>
      <c r="D250">
        <v>630090</v>
      </c>
      <c r="E250" t="s">
        <v>682</v>
      </c>
      <c r="F250" t="s">
        <v>679</v>
      </c>
      <c r="H250" s="2" t="s">
        <v>955</v>
      </c>
      <c r="I250" s="17">
        <v>1</v>
      </c>
      <c r="J250" s="18">
        <v>5</v>
      </c>
      <c r="L250" s="22">
        <v>12000</v>
      </c>
      <c r="M250" s="28"/>
      <c r="N250" s="28"/>
      <c r="O250" s="21" t="s">
        <v>969</v>
      </c>
      <c r="P250" s="28">
        <f t="shared" si="24"/>
        <v>200</v>
      </c>
      <c r="Q250" s="28"/>
      <c r="R250" s="28">
        <f t="shared" si="25"/>
        <v>200</v>
      </c>
      <c r="S250" s="28">
        <f t="shared" ref="S250:AC265" si="27">+R250</f>
        <v>200</v>
      </c>
      <c r="T250" s="28">
        <f t="shared" si="27"/>
        <v>200</v>
      </c>
      <c r="U250" s="28">
        <f t="shared" si="27"/>
        <v>200</v>
      </c>
      <c r="V250" s="28">
        <f t="shared" si="27"/>
        <v>200</v>
      </c>
      <c r="W250" s="28">
        <f t="shared" si="27"/>
        <v>200</v>
      </c>
      <c r="X250" s="28">
        <f t="shared" si="27"/>
        <v>200</v>
      </c>
      <c r="Y250" s="28">
        <f t="shared" si="27"/>
        <v>200</v>
      </c>
      <c r="Z250" s="28">
        <f t="shared" si="27"/>
        <v>200</v>
      </c>
      <c r="AA250" s="28">
        <f t="shared" si="27"/>
        <v>200</v>
      </c>
      <c r="AB250" s="28">
        <f t="shared" si="27"/>
        <v>200</v>
      </c>
      <c r="AC250" s="28">
        <f t="shared" si="27"/>
        <v>200</v>
      </c>
    </row>
    <row r="251" spans="1:29" x14ac:dyDescent="0.25">
      <c r="A251" t="s">
        <v>828</v>
      </c>
      <c r="B251" s="6" t="s">
        <v>829</v>
      </c>
      <c r="C251" s="7" t="s">
        <v>830</v>
      </c>
      <c r="D251">
        <v>630090</v>
      </c>
      <c r="E251" t="s">
        <v>682</v>
      </c>
      <c r="F251" t="s">
        <v>679</v>
      </c>
      <c r="H251" s="2" t="s">
        <v>956</v>
      </c>
      <c r="I251" s="17">
        <v>1</v>
      </c>
      <c r="J251" s="18">
        <v>5</v>
      </c>
      <c r="L251" s="22">
        <v>12000</v>
      </c>
      <c r="M251" s="28"/>
      <c r="N251" s="28"/>
      <c r="O251" s="21" t="s">
        <v>969</v>
      </c>
      <c r="P251" s="28">
        <f t="shared" si="24"/>
        <v>200</v>
      </c>
      <c r="Q251" s="28"/>
      <c r="R251" s="28">
        <f t="shared" si="25"/>
        <v>200</v>
      </c>
      <c r="S251" s="28">
        <f t="shared" si="27"/>
        <v>200</v>
      </c>
      <c r="T251" s="28">
        <f t="shared" si="27"/>
        <v>200</v>
      </c>
      <c r="U251" s="28">
        <f t="shared" si="27"/>
        <v>200</v>
      </c>
      <c r="V251" s="28">
        <f t="shared" si="27"/>
        <v>200</v>
      </c>
      <c r="W251" s="28">
        <f t="shared" si="27"/>
        <v>200</v>
      </c>
      <c r="X251" s="28">
        <f t="shared" si="27"/>
        <v>200</v>
      </c>
      <c r="Y251" s="28">
        <f t="shared" si="27"/>
        <v>200</v>
      </c>
      <c r="Z251" s="28">
        <f t="shared" si="27"/>
        <v>200</v>
      </c>
      <c r="AA251" s="28">
        <f t="shared" si="27"/>
        <v>200</v>
      </c>
      <c r="AB251" s="28">
        <f t="shared" si="27"/>
        <v>200</v>
      </c>
      <c r="AC251" s="28">
        <f t="shared" si="27"/>
        <v>200</v>
      </c>
    </row>
    <row r="252" spans="1:29" x14ac:dyDescent="0.25">
      <c r="A252" t="s">
        <v>828</v>
      </c>
      <c r="B252" s="6" t="s">
        <v>829</v>
      </c>
      <c r="C252" s="7" t="s">
        <v>830</v>
      </c>
      <c r="D252">
        <v>630090</v>
      </c>
      <c r="E252" t="s">
        <v>682</v>
      </c>
      <c r="F252" t="s">
        <v>679</v>
      </c>
      <c r="H252" s="2" t="s">
        <v>956</v>
      </c>
      <c r="I252" s="17">
        <v>1</v>
      </c>
      <c r="J252" s="18">
        <v>5</v>
      </c>
      <c r="L252" s="22">
        <v>12000</v>
      </c>
      <c r="M252" s="28"/>
      <c r="N252" s="28"/>
      <c r="O252" s="21" t="s">
        <v>969</v>
      </c>
      <c r="P252" s="28">
        <f t="shared" si="24"/>
        <v>200</v>
      </c>
      <c r="Q252" s="28"/>
      <c r="R252" s="28">
        <f t="shared" si="25"/>
        <v>200</v>
      </c>
      <c r="S252" s="28">
        <f t="shared" si="27"/>
        <v>200</v>
      </c>
      <c r="T252" s="28">
        <f t="shared" si="27"/>
        <v>200</v>
      </c>
      <c r="U252" s="28">
        <f t="shared" si="27"/>
        <v>200</v>
      </c>
      <c r="V252" s="28">
        <f t="shared" si="27"/>
        <v>200</v>
      </c>
      <c r="W252" s="28">
        <f t="shared" si="27"/>
        <v>200</v>
      </c>
      <c r="X252" s="28">
        <f t="shared" si="27"/>
        <v>200</v>
      </c>
      <c r="Y252" s="28">
        <f t="shared" si="27"/>
        <v>200</v>
      </c>
      <c r="Z252" s="28">
        <f t="shared" si="27"/>
        <v>200</v>
      </c>
      <c r="AA252" s="28">
        <f t="shared" si="27"/>
        <v>200</v>
      </c>
      <c r="AB252" s="28">
        <f t="shared" si="27"/>
        <v>200</v>
      </c>
      <c r="AC252" s="28">
        <f t="shared" si="27"/>
        <v>200</v>
      </c>
    </row>
    <row r="253" spans="1:29" x14ac:dyDescent="0.25">
      <c r="A253" t="s">
        <v>828</v>
      </c>
      <c r="B253" s="6" t="s">
        <v>829</v>
      </c>
      <c r="C253" s="7" t="s">
        <v>830</v>
      </c>
      <c r="D253">
        <v>630090</v>
      </c>
      <c r="E253" t="s">
        <v>682</v>
      </c>
      <c r="F253" t="s">
        <v>679</v>
      </c>
      <c r="H253" s="2" t="s">
        <v>957</v>
      </c>
      <c r="I253" s="17">
        <v>1</v>
      </c>
      <c r="J253" s="18">
        <v>5</v>
      </c>
      <c r="L253" s="22">
        <v>15000</v>
      </c>
      <c r="M253" s="28"/>
      <c r="N253" s="28"/>
      <c r="O253" s="21" t="s">
        <v>969</v>
      </c>
      <c r="P253" s="28">
        <f t="shared" si="24"/>
        <v>250</v>
      </c>
      <c r="Q253" s="28"/>
      <c r="R253" s="28">
        <f t="shared" si="25"/>
        <v>250</v>
      </c>
      <c r="S253" s="28">
        <f t="shared" si="27"/>
        <v>250</v>
      </c>
      <c r="T253" s="28">
        <f t="shared" si="27"/>
        <v>250</v>
      </c>
      <c r="U253" s="28">
        <f t="shared" si="27"/>
        <v>250</v>
      </c>
      <c r="V253" s="28">
        <f t="shared" si="27"/>
        <v>250</v>
      </c>
      <c r="W253" s="28">
        <f t="shared" si="27"/>
        <v>250</v>
      </c>
      <c r="X253" s="28">
        <f t="shared" si="27"/>
        <v>250</v>
      </c>
      <c r="Y253" s="28">
        <f t="shared" si="27"/>
        <v>250</v>
      </c>
      <c r="Z253" s="28">
        <f t="shared" si="27"/>
        <v>250</v>
      </c>
      <c r="AA253" s="28">
        <f t="shared" si="27"/>
        <v>250</v>
      </c>
      <c r="AB253" s="28">
        <f t="shared" si="27"/>
        <v>250</v>
      </c>
      <c r="AC253" s="28">
        <f t="shared" si="27"/>
        <v>250</v>
      </c>
    </row>
    <row r="254" spans="1:29" x14ac:dyDescent="0.25">
      <c r="A254" t="s">
        <v>828</v>
      </c>
      <c r="B254" s="6" t="s">
        <v>829</v>
      </c>
      <c r="C254" s="7" t="s">
        <v>830</v>
      </c>
      <c r="D254">
        <v>630090</v>
      </c>
      <c r="E254" t="s">
        <v>682</v>
      </c>
      <c r="F254" t="s">
        <v>679</v>
      </c>
      <c r="H254" s="2" t="s">
        <v>914</v>
      </c>
      <c r="I254" s="17">
        <v>1</v>
      </c>
      <c r="J254" s="18">
        <v>5</v>
      </c>
      <c r="L254" s="22">
        <v>6900</v>
      </c>
      <c r="M254" s="28"/>
      <c r="N254" s="28"/>
      <c r="O254" s="21" t="s">
        <v>969</v>
      </c>
      <c r="P254" s="28">
        <f t="shared" si="24"/>
        <v>115</v>
      </c>
      <c r="Q254" s="28"/>
      <c r="R254" s="28">
        <f t="shared" si="25"/>
        <v>115</v>
      </c>
      <c r="S254" s="28">
        <f t="shared" si="27"/>
        <v>115</v>
      </c>
      <c r="T254" s="28">
        <f t="shared" si="27"/>
        <v>115</v>
      </c>
      <c r="U254" s="28">
        <f t="shared" si="27"/>
        <v>115</v>
      </c>
      <c r="V254" s="28">
        <f t="shared" si="27"/>
        <v>115</v>
      </c>
      <c r="W254" s="28">
        <f t="shared" si="27"/>
        <v>115</v>
      </c>
      <c r="X254" s="28">
        <f t="shared" si="27"/>
        <v>115</v>
      </c>
      <c r="Y254" s="28">
        <f t="shared" si="27"/>
        <v>115</v>
      </c>
      <c r="Z254" s="28">
        <f t="shared" si="27"/>
        <v>115</v>
      </c>
      <c r="AA254" s="28">
        <f t="shared" si="27"/>
        <v>115</v>
      </c>
      <c r="AB254" s="28">
        <f t="shared" si="27"/>
        <v>115</v>
      </c>
      <c r="AC254" s="28">
        <f t="shared" si="27"/>
        <v>115</v>
      </c>
    </row>
    <row r="255" spans="1:29" x14ac:dyDescent="0.25">
      <c r="A255" t="s">
        <v>828</v>
      </c>
      <c r="B255" s="6" t="s">
        <v>829</v>
      </c>
      <c r="C255" s="7" t="s">
        <v>830</v>
      </c>
      <c r="D255">
        <v>630090</v>
      </c>
      <c r="E255" t="s">
        <v>682</v>
      </c>
      <c r="F255" t="s">
        <v>679</v>
      </c>
      <c r="H255" s="2" t="s">
        <v>914</v>
      </c>
      <c r="I255" s="17">
        <v>1</v>
      </c>
      <c r="J255" s="18">
        <v>5</v>
      </c>
      <c r="L255" s="22">
        <v>6900</v>
      </c>
      <c r="M255" s="28"/>
      <c r="N255" s="28"/>
      <c r="O255" s="21" t="s">
        <v>969</v>
      </c>
      <c r="P255" s="28">
        <f t="shared" si="24"/>
        <v>115</v>
      </c>
      <c r="Q255" s="28"/>
      <c r="R255" s="28">
        <f t="shared" si="25"/>
        <v>115</v>
      </c>
      <c r="S255" s="28">
        <f t="shared" si="27"/>
        <v>115</v>
      </c>
      <c r="T255" s="28">
        <f t="shared" si="27"/>
        <v>115</v>
      </c>
      <c r="U255" s="28">
        <f t="shared" si="27"/>
        <v>115</v>
      </c>
      <c r="V255" s="28">
        <f t="shared" si="27"/>
        <v>115</v>
      </c>
      <c r="W255" s="28">
        <f t="shared" si="27"/>
        <v>115</v>
      </c>
      <c r="X255" s="28">
        <f t="shared" si="27"/>
        <v>115</v>
      </c>
      <c r="Y255" s="28">
        <f t="shared" si="27"/>
        <v>115</v>
      </c>
      <c r="Z255" s="28">
        <f t="shared" si="27"/>
        <v>115</v>
      </c>
      <c r="AA255" s="28">
        <f t="shared" si="27"/>
        <v>115</v>
      </c>
      <c r="AB255" s="28">
        <f t="shared" si="27"/>
        <v>115</v>
      </c>
      <c r="AC255" s="28">
        <f t="shared" si="27"/>
        <v>115</v>
      </c>
    </row>
    <row r="256" spans="1:29" x14ac:dyDescent="0.25">
      <c r="A256" t="s">
        <v>828</v>
      </c>
      <c r="B256" s="6" t="s">
        <v>829</v>
      </c>
      <c r="C256" s="7" t="s">
        <v>830</v>
      </c>
      <c r="D256">
        <v>630090</v>
      </c>
      <c r="E256" t="s">
        <v>682</v>
      </c>
      <c r="F256" t="s">
        <v>679</v>
      </c>
      <c r="H256" s="2" t="s">
        <v>914</v>
      </c>
      <c r="I256" s="17">
        <v>1</v>
      </c>
      <c r="J256" s="18">
        <v>5</v>
      </c>
      <c r="L256" s="22">
        <v>6900</v>
      </c>
      <c r="M256" s="28"/>
      <c r="N256" s="28"/>
      <c r="O256" s="21" t="s">
        <v>969</v>
      </c>
      <c r="P256" s="28">
        <f t="shared" si="24"/>
        <v>115</v>
      </c>
      <c r="Q256" s="28"/>
      <c r="R256" s="28">
        <f t="shared" si="25"/>
        <v>115</v>
      </c>
      <c r="S256" s="28">
        <f t="shared" si="27"/>
        <v>115</v>
      </c>
      <c r="T256" s="28">
        <f t="shared" si="27"/>
        <v>115</v>
      </c>
      <c r="U256" s="28">
        <f t="shared" si="27"/>
        <v>115</v>
      </c>
      <c r="V256" s="28">
        <f t="shared" si="27"/>
        <v>115</v>
      </c>
      <c r="W256" s="28">
        <f t="shared" si="27"/>
        <v>115</v>
      </c>
      <c r="X256" s="28">
        <f t="shared" si="27"/>
        <v>115</v>
      </c>
      <c r="Y256" s="28">
        <f t="shared" si="27"/>
        <v>115</v>
      </c>
      <c r="Z256" s="28">
        <f t="shared" si="27"/>
        <v>115</v>
      </c>
      <c r="AA256" s="28">
        <f t="shared" si="27"/>
        <v>115</v>
      </c>
      <c r="AB256" s="28">
        <f t="shared" si="27"/>
        <v>115</v>
      </c>
      <c r="AC256" s="28">
        <f t="shared" si="27"/>
        <v>115</v>
      </c>
    </row>
    <row r="257" spans="1:29" x14ac:dyDescent="0.25">
      <c r="A257" t="s">
        <v>828</v>
      </c>
      <c r="B257" s="6" t="s">
        <v>829</v>
      </c>
      <c r="C257" s="7" t="s">
        <v>830</v>
      </c>
      <c r="D257">
        <v>630090</v>
      </c>
      <c r="E257" t="s">
        <v>682</v>
      </c>
      <c r="F257" t="s">
        <v>679</v>
      </c>
      <c r="H257" s="2" t="s">
        <v>958</v>
      </c>
      <c r="I257" s="17">
        <v>1</v>
      </c>
      <c r="J257" s="18">
        <v>5</v>
      </c>
      <c r="L257" s="22">
        <v>9950</v>
      </c>
      <c r="M257" s="28"/>
      <c r="N257" s="28"/>
      <c r="O257" s="21" t="s">
        <v>969</v>
      </c>
      <c r="P257" s="28">
        <f>+L257/(J257*12)</f>
        <v>165.83333333333334</v>
      </c>
      <c r="Q257" s="28"/>
      <c r="R257" s="28">
        <f>+P257</f>
        <v>165.83333333333334</v>
      </c>
      <c r="S257" s="28">
        <f t="shared" si="27"/>
        <v>165.83333333333334</v>
      </c>
      <c r="T257" s="28">
        <f t="shared" si="27"/>
        <v>165.83333333333334</v>
      </c>
      <c r="U257" s="28">
        <f t="shared" si="27"/>
        <v>165.83333333333334</v>
      </c>
      <c r="V257" s="28">
        <f t="shared" si="27"/>
        <v>165.83333333333334</v>
      </c>
      <c r="W257" s="28">
        <f t="shared" si="27"/>
        <v>165.83333333333334</v>
      </c>
      <c r="X257" s="28">
        <f t="shared" si="27"/>
        <v>165.83333333333334</v>
      </c>
      <c r="Y257" s="28">
        <f t="shared" si="27"/>
        <v>165.83333333333334</v>
      </c>
      <c r="Z257" s="28">
        <f t="shared" si="27"/>
        <v>165.83333333333334</v>
      </c>
      <c r="AA257" s="28">
        <f t="shared" si="27"/>
        <v>165.83333333333334</v>
      </c>
      <c r="AB257" s="28">
        <f t="shared" si="27"/>
        <v>165.83333333333334</v>
      </c>
      <c r="AC257" s="28">
        <f t="shared" si="27"/>
        <v>165.83333333333334</v>
      </c>
    </row>
    <row r="258" spans="1:29" x14ac:dyDescent="0.25">
      <c r="A258" t="s">
        <v>828</v>
      </c>
      <c r="B258" s="6" t="s">
        <v>829</v>
      </c>
      <c r="C258" s="7" t="s">
        <v>830</v>
      </c>
      <c r="D258">
        <v>630090</v>
      </c>
      <c r="E258" t="s">
        <v>682</v>
      </c>
      <c r="F258" t="s">
        <v>679</v>
      </c>
      <c r="H258" s="2" t="s">
        <v>958</v>
      </c>
      <c r="I258" s="17">
        <v>1</v>
      </c>
      <c r="J258" s="18">
        <v>5</v>
      </c>
      <c r="L258" s="22">
        <v>9950</v>
      </c>
      <c r="M258" s="28"/>
      <c r="N258" s="28"/>
      <c r="O258" s="21" t="s">
        <v>969</v>
      </c>
      <c r="P258" s="28">
        <f t="shared" ref="P258:P259" si="28">+L258/(J258*12)</f>
        <v>165.83333333333334</v>
      </c>
      <c r="Q258" s="28"/>
      <c r="R258" s="28">
        <f t="shared" ref="R258:R259" si="29">+P258</f>
        <v>165.83333333333334</v>
      </c>
      <c r="S258" s="28">
        <f t="shared" si="27"/>
        <v>165.83333333333334</v>
      </c>
      <c r="T258" s="28">
        <f t="shared" si="27"/>
        <v>165.83333333333334</v>
      </c>
      <c r="U258" s="28">
        <f t="shared" si="27"/>
        <v>165.83333333333334</v>
      </c>
      <c r="V258" s="28">
        <f t="shared" si="27"/>
        <v>165.83333333333334</v>
      </c>
      <c r="W258" s="28">
        <f t="shared" si="27"/>
        <v>165.83333333333334</v>
      </c>
      <c r="X258" s="28">
        <f t="shared" si="27"/>
        <v>165.83333333333334</v>
      </c>
      <c r="Y258" s="28">
        <f t="shared" si="27"/>
        <v>165.83333333333334</v>
      </c>
      <c r="Z258" s="28">
        <f t="shared" si="27"/>
        <v>165.83333333333334</v>
      </c>
      <c r="AA258" s="28">
        <f t="shared" si="27"/>
        <v>165.83333333333334</v>
      </c>
      <c r="AB258" s="28">
        <f t="shared" si="27"/>
        <v>165.83333333333334</v>
      </c>
      <c r="AC258" s="28">
        <f t="shared" si="27"/>
        <v>165.83333333333334</v>
      </c>
    </row>
    <row r="259" spans="1:29" x14ac:dyDescent="0.25">
      <c r="A259" t="s">
        <v>828</v>
      </c>
      <c r="B259" s="6" t="s">
        <v>829</v>
      </c>
      <c r="C259" s="7" t="s">
        <v>830</v>
      </c>
      <c r="D259">
        <v>630090</v>
      </c>
      <c r="E259" t="s">
        <v>682</v>
      </c>
      <c r="F259" t="s">
        <v>679</v>
      </c>
      <c r="H259" s="2" t="s">
        <v>958</v>
      </c>
      <c r="I259" s="17">
        <v>1</v>
      </c>
      <c r="J259" s="18">
        <v>5</v>
      </c>
      <c r="L259" s="22">
        <v>9950</v>
      </c>
      <c r="M259" s="28"/>
      <c r="N259" s="28"/>
      <c r="O259" s="21" t="s">
        <v>969</v>
      </c>
      <c r="P259" s="28">
        <f t="shared" si="28"/>
        <v>165.83333333333334</v>
      </c>
      <c r="Q259" s="28"/>
      <c r="R259" s="28">
        <f t="shared" si="29"/>
        <v>165.83333333333334</v>
      </c>
      <c r="S259" s="28">
        <f t="shared" si="27"/>
        <v>165.83333333333334</v>
      </c>
      <c r="T259" s="28">
        <f t="shared" si="27"/>
        <v>165.83333333333334</v>
      </c>
      <c r="U259" s="28">
        <f t="shared" si="27"/>
        <v>165.83333333333334</v>
      </c>
      <c r="V259" s="28">
        <f t="shared" si="27"/>
        <v>165.83333333333334</v>
      </c>
      <c r="W259" s="28">
        <f t="shared" si="27"/>
        <v>165.83333333333334</v>
      </c>
      <c r="X259" s="28">
        <f t="shared" si="27"/>
        <v>165.83333333333334</v>
      </c>
      <c r="Y259" s="28">
        <f t="shared" si="27"/>
        <v>165.83333333333334</v>
      </c>
      <c r="Z259" s="28">
        <f t="shared" si="27"/>
        <v>165.83333333333334</v>
      </c>
      <c r="AA259" s="28">
        <f t="shared" si="27"/>
        <v>165.83333333333334</v>
      </c>
      <c r="AB259" s="28">
        <f t="shared" si="27"/>
        <v>165.83333333333334</v>
      </c>
      <c r="AC259" s="28">
        <f t="shared" si="27"/>
        <v>165.83333333333334</v>
      </c>
    </row>
    <row r="260" spans="1:29" x14ac:dyDescent="0.25">
      <c r="A260" t="s">
        <v>828</v>
      </c>
      <c r="B260" s="6" t="s">
        <v>829</v>
      </c>
      <c r="C260" s="7" t="s">
        <v>830</v>
      </c>
      <c r="D260">
        <v>630090</v>
      </c>
      <c r="E260" t="s">
        <v>682</v>
      </c>
      <c r="F260" t="s">
        <v>679</v>
      </c>
      <c r="H260" s="2" t="s">
        <v>959</v>
      </c>
      <c r="I260" s="17">
        <v>1</v>
      </c>
      <c r="J260" s="18">
        <v>5</v>
      </c>
      <c r="L260" s="22">
        <v>5900</v>
      </c>
      <c r="M260" s="28"/>
      <c r="N260" s="28"/>
      <c r="O260" s="21" t="s">
        <v>969</v>
      </c>
      <c r="P260" s="28">
        <f>+L260/(J260*12)</f>
        <v>98.333333333333329</v>
      </c>
      <c r="Q260" s="28"/>
      <c r="R260" s="28">
        <f>+P260</f>
        <v>98.333333333333329</v>
      </c>
      <c r="S260" s="28">
        <f t="shared" si="27"/>
        <v>98.333333333333329</v>
      </c>
      <c r="T260" s="28">
        <f t="shared" si="27"/>
        <v>98.333333333333329</v>
      </c>
      <c r="U260" s="28">
        <f t="shared" si="27"/>
        <v>98.333333333333329</v>
      </c>
      <c r="V260" s="28">
        <f t="shared" si="27"/>
        <v>98.333333333333329</v>
      </c>
      <c r="W260" s="28">
        <f t="shared" si="27"/>
        <v>98.333333333333329</v>
      </c>
      <c r="X260" s="28">
        <f t="shared" si="27"/>
        <v>98.333333333333329</v>
      </c>
      <c r="Y260" s="28">
        <f t="shared" si="27"/>
        <v>98.333333333333329</v>
      </c>
      <c r="Z260" s="28">
        <f t="shared" si="27"/>
        <v>98.333333333333329</v>
      </c>
      <c r="AA260" s="28">
        <f t="shared" si="27"/>
        <v>98.333333333333329</v>
      </c>
      <c r="AB260" s="28">
        <f t="shared" si="27"/>
        <v>98.333333333333329</v>
      </c>
      <c r="AC260" s="28">
        <f t="shared" si="27"/>
        <v>98.333333333333329</v>
      </c>
    </row>
    <row r="261" spans="1:29" x14ac:dyDescent="0.25">
      <c r="A261" t="s">
        <v>828</v>
      </c>
      <c r="B261" s="6" t="s">
        <v>829</v>
      </c>
      <c r="C261" s="7" t="s">
        <v>830</v>
      </c>
      <c r="D261">
        <v>630090</v>
      </c>
      <c r="E261" t="s">
        <v>682</v>
      </c>
      <c r="F261" t="s">
        <v>679</v>
      </c>
      <c r="H261" s="2" t="s">
        <v>959</v>
      </c>
      <c r="I261" s="17">
        <v>1</v>
      </c>
      <c r="J261" s="18">
        <v>5</v>
      </c>
      <c r="L261" s="22">
        <v>5900</v>
      </c>
      <c r="M261" s="28"/>
      <c r="N261" s="28"/>
      <c r="O261" s="21" t="s">
        <v>969</v>
      </c>
      <c r="P261" s="28">
        <f t="shared" ref="P261:P274" si="30">+L261/(J261*12)</f>
        <v>98.333333333333329</v>
      </c>
      <c r="Q261" s="28"/>
      <c r="R261" s="28">
        <f t="shared" ref="R261:R274" si="31">+P261</f>
        <v>98.333333333333329</v>
      </c>
      <c r="S261" s="28">
        <f t="shared" si="27"/>
        <v>98.333333333333329</v>
      </c>
      <c r="T261" s="28">
        <f t="shared" si="27"/>
        <v>98.333333333333329</v>
      </c>
      <c r="U261" s="28">
        <f t="shared" si="27"/>
        <v>98.333333333333329</v>
      </c>
      <c r="V261" s="28">
        <f t="shared" si="27"/>
        <v>98.333333333333329</v>
      </c>
      <c r="W261" s="28">
        <f t="shared" si="27"/>
        <v>98.333333333333329</v>
      </c>
      <c r="X261" s="28">
        <f t="shared" si="27"/>
        <v>98.333333333333329</v>
      </c>
      <c r="Y261" s="28">
        <f t="shared" si="27"/>
        <v>98.333333333333329</v>
      </c>
      <c r="Z261" s="28">
        <f t="shared" si="27"/>
        <v>98.333333333333329</v>
      </c>
      <c r="AA261" s="28">
        <f t="shared" si="27"/>
        <v>98.333333333333329</v>
      </c>
      <c r="AB261" s="28">
        <f t="shared" si="27"/>
        <v>98.333333333333329</v>
      </c>
      <c r="AC261" s="28">
        <f t="shared" si="27"/>
        <v>98.333333333333329</v>
      </c>
    </row>
    <row r="262" spans="1:29" x14ac:dyDescent="0.25">
      <c r="A262" t="s">
        <v>828</v>
      </c>
      <c r="B262" s="6" t="s">
        <v>829</v>
      </c>
      <c r="C262" s="7" t="s">
        <v>830</v>
      </c>
      <c r="D262">
        <v>630090</v>
      </c>
      <c r="E262" t="s">
        <v>682</v>
      </c>
      <c r="F262" t="s">
        <v>679</v>
      </c>
      <c r="H262" s="2" t="s">
        <v>959</v>
      </c>
      <c r="I262" s="17">
        <v>1</v>
      </c>
      <c r="J262" s="18">
        <v>5</v>
      </c>
      <c r="L262" s="22">
        <v>5900</v>
      </c>
      <c r="M262" s="28"/>
      <c r="N262" s="28"/>
      <c r="O262" s="21" t="s">
        <v>969</v>
      </c>
      <c r="P262" s="28">
        <f t="shared" si="30"/>
        <v>98.333333333333329</v>
      </c>
      <c r="Q262" s="28"/>
      <c r="R262" s="28">
        <f t="shared" si="31"/>
        <v>98.333333333333329</v>
      </c>
      <c r="S262" s="28">
        <f t="shared" si="27"/>
        <v>98.333333333333329</v>
      </c>
      <c r="T262" s="28">
        <f t="shared" si="27"/>
        <v>98.333333333333329</v>
      </c>
      <c r="U262" s="28">
        <f t="shared" si="27"/>
        <v>98.333333333333329</v>
      </c>
      <c r="V262" s="28">
        <f t="shared" si="27"/>
        <v>98.333333333333329</v>
      </c>
      <c r="W262" s="28">
        <f t="shared" si="27"/>
        <v>98.333333333333329</v>
      </c>
      <c r="X262" s="28">
        <f t="shared" si="27"/>
        <v>98.333333333333329</v>
      </c>
      <c r="Y262" s="28">
        <f t="shared" si="27"/>
        <v>98.333333333333329</v>
      </c>
      <c r="Z262" s="28">
        <f t="shared" si="27"/>
        <v>98.333333333333329</v>
      </c>
      <c r="AA262" s="28">
        <f t="shared" si="27"/>
        <v>98.333333333333329</v>
      </c>
      <c r="AB262" s="28">
        <f t="shared" si="27"/>
        <v>98.333333333333329</v>
      </c>
      <c r="AC262" s="28">
        <f t="shared" si="27"/>
        <v>98.333333333333329</v>
      </c>
    </row>
    <row r="263" spans="1:29" x14ac:dyDescent="0.25">
      <c r="A263" t="s">
        <v>828</v>
      </c>
      <c r="B263" s="6" t="s">
        <v>829</v>
      </c>
      <c r="C263" s="7" t="s">
        <v>830</v>
      </c>
      <c r="D263">
        <v>630090</v>
      </c>
      <c r="E263" t="s">
        <v>682</v>
      </c>
      <c r="F263" t="s">
        <v>679</v>
      </c>
      <c r="H263" s="2" t="s">
        <v>960</v>
      </c>
      <c r="I263" s="17">
        <v>1</v>
      </c>
      <c r="J263" s="18">
        <v>2</v>
      </c>
      <c r="L263" s="22">
        <v>7750</v>
      </c>
      <c r="M263" s="28"/>
      <c r="N263" s="28"/>
      <c r="O263" s="21" t="s">
        <v>969</v>
      </c>
      <c r="P263" s="28">
        <f t="shared" si="30"/>
        <v>322.91666666666669</v>
      </c>
      <c r="Q263" s="28"/>
      <c r="R263" s="28">
        <f t="shared" si="31"/>
        <v>322.91666666666669</v>
      </c>
      <c r="S263" s="28">
        <f t="shared" si="27"/>
        <v>322.91666666666669</v>
      </c>
      <c r="T263" s="28">
        <f t="shared" si="27"/>
        <v>322.91666666666669</v>
      </c>
      <c r="U263" s="28">
        <f t="shared" si="27"/>
        <v>322.91666666666669</v>
      </c>
      <c r="V263" s="28">
        <f t="shared" si="27"/>
        <v>322.91666666666669</v>
      </c>
      <c r="W263" s="28">
        <f t="shared" si="27"/>
        <v>322.91666666666669</v>
      </c>
      <c r="X263" s="28">
        <f t="shared" si="27"/>
        <v>322.91666666666669</v>
      </c>
      <c r="Y263" s="28">
        <f t="shared" si="27"/>
        <v>322.91666666666669</v>
      </c>
      <c r="Z263" s="28">
        <f t="shared" si="27"/>
        <v>322.91666666666669</v>
      </c>
      <c r="AA263" s="28">
        <f t="shared" si="27"/>
        <v>322.91666666666669</v>
      </c>
      <c r="AB263" s="28">
        <f t="shared" si="27"/>
        <v>322.91666666666669</v>
      </c>
      <c r="AC263" s="28">
        <f t="shared" si="27"/>
        <v>322.91666666666669</v>
      </c>
    </row>
    <row r="264" spans="1:29" x14ac:dyDescent="0.25">
      <c r="A264" t="s">
        <v>828</v>
      </c>
      <c r="B264" s="6" t="s">
        <v>829</v>
      </c>
      <c r="C264" s="7" t="s">
        <v>830</v>
      </c>
      <c r="D264">
        <v>630090</v>
      </c>
      <c r="E264" t="s">
        <v>682</v>
      </c>
      <c r="F264" t="s">
        <v>679</v>
      </c>
      <c r="H264" s="2" t="s">
        <v>911</v>
      </c>
      <c r="I264" s="17">
        <v>1</v>
      </c>
      <c r="J264" s="18">
        <v>2</v>
      </c>
      <c r="L264" s="22">
        <v>5795</v>
      </c>
      <c r="M264" s="28"/>
      <c r="N264" s="28"/>
      <c r="O264" s="21" t="s">
        <v>969</v>
      </c>
      <c r="P264" s="28">
        <f t="shared" si="30"/>
        <v>241.45833333333334</v>
      </c>
      <c r="Q264" s="28"/>
      <c r="R264" s="28">
        <f t="shared" si="31"/>
        <v>241.45833333333334</v>
      </c>
      <c r="S264" s="28">
        <f t="shared" si="27"/>
        <v>241.45833333333334</v>
      </c>
      <c r="T264" s="28">
        <f t="shared" si="27"/>
        <v>241.45833333333334</v>
      </c>
      <c r="U264" s="28">
        <f t="shared" si="27"/>
        <v>241.45833333333334</v>
      </c>
      <c r="V264" s="28">
        <f t="shared" si="27"/>
        <v>241.45833333333334</v>
      </c>
      <c r="W264" s="28">
        <f t="shared" si="27"/>
        <v>241.45833333333334</v>
      </c>
      <c r="X264" s="28">
        <f t="shared" si="27"/>
        <v>241.45833333333334</v>
      </c>
      <c r="Y264" s="28">
        <f t="shared" si="27"/>
        <v>241.45833333333334</v>
      </c>
      <c r="Z264" s="28">
        <f t="shared" si="27"/>
        <v>241.45833333333334</v>
      </c>
      <c r="AA264" s="28">
        <f t="shared" si="27"/>
        <v>241.45833333333334</v>
      </c>
      <c r="AB264" s="28">
        <f t="shared" si="27"/>
        <v>241.45833333333334</v>
      </c>
      <c r="AC264" s="28">
        <f t="shared" si="27"/>
        <v>241.45833333333334</v>
      </c>
    </row>
    <row r="265" spans="1:29" x14ac:dyDescent="0.25">
      <c r="A265" t="s">
        <v>828</v>
      </c>
      <c r="B265" s="6" t="s">
        <v>829</v>
      </c>
      <c r="C265" s="7" t="s">
        <v>830</v>
      </c>
      <c r="D265">
        <v>630180</v>
      </c>
      <c r="E265" t="s">
        <v>688</v>
      </c>
      <c r="F265" t="s">
        <v>679</v>
      </c>
      <c r="H265" s="2" t="s">
        <v>961</v>
      </c>
      <c r="I265" s="17">
        <v>1</v>
      </c>
      <c r="J265" s="18">
        <v>3</v>
      </c>
      <c r="L265" s="22">
        <v>20000</v>
      </c>
      <c r="M265" s="28"/>
      <c r="N265" s="28"/>
      <c r="O265" s="21" t="s">
        <v>969</v>
      </c>
      <c r="P265" s="28">
        <f t="shared" si="30"/>
        <v>555.55555555555554</v>
      </c>
      <c r="Q265" s="28"/>
      <c r="R265" s="28">
        <f t="shared" si="31"/>
        <v>555.55555555555554</v>
      </c>
      <c r="S265" s="28">
        <f t="shared" si="27"/>
        <v>555.55555555555554</v>
      </c>
      <c r="T265" s="28">
        <f t="shared" si="27"/>
        <v>555.55555555555554</v>
      </c>
      <c r="U265" s="28">
        <f t="shared" si="27"/>
        <v>555.55555555555554</v>
      </c>
      <c r="V265" s="28">
        <f t="shared" si="27"/>
        <v>555.55555555555554</v>
      </c>
      <c r="W265" s="28">
        <f t="shared" si="27"/>
        <v>555.55555555555554</v>
      </c>
      <c r="X265" s="28">
        <f t="shared" si="27"/>
        <v>555.55555555555554</v>
      </c>
      <c r="Y265" s="28">
        <f t="shared" si="27"/>
        <v>555.55555555555554</v>
      </c>
      <c r="Z265" s="28">
        <f t="shared" si="27"/>
        <v>555.55555555555554</v>
      </c>
      <c r="AA265" s="28">
        <f t="shared" si="27"/>
        <v>555.55555555555554</v>
      </c>
      <c r="AB265" s="28">
        <f t="shared" si="27"/>
        <v>555.55555555555554</v>
      </c>
      <c r="AC265" s="28">
        <f t="shared" si="27"/>
        <v>555.55555555555554</v>
      </c>
    </row>
    <row r="266" spans="1:29" x14ac:dyDescent="0.25">
      <c r="A266" t="s">
        <v>828</v>
      </c>
      <c r="B266" s="6" t="s">
        <v>829</v>
      </c>
      <c r="C266" s="7" t="s">
        <v>830</v>
      </c>
      <c r="D266">
        <v>630180</v>
      </c>
      <c r="E266" t="s">
        <v>688</v>
      </c>
      <c r="F266" t="s">
        <v>679</v>
      </c>
      <c r="H266" s="2" t="s">
        <v>962</v>
      </c>
      <c r="I266" s="17">
        <v>1</v>
      </c>
      <c r="J266" s="18">
        <v>3</v>
      </c>
      <c r="L266" s="22">
        <v>45000</v>
      </c>
      <c r="M266" s="28"/>
      <c r="N266" s="28"/>
      <c r="O266" s="21" t="s">
        <v>969</v>
      </c>
      <c r="P266" s="28">
        <f t="shared" si="30"/>
        <v>1250</v>
      </c>
      <c r="Q266" s="28"/>
      <c r="R266" s="28">
        <f t="shared" si="31"/>
        <v>1250</v>
      </c>
      <c r="S266" s="28">
        <f t="shared" ref="S266:AC274" si="32">+R266</f>
        <v>1250</v>
      </c>
      <c r="T266" s="28">
        <f t="shared" si="32"/>
        <v>1250</v>
      </c>
      <c r="U266" s="28">
        <f t="shared" si="32"/>
        <v>1250</v>
      </c>
      <c r="V266" s="28">
        <f t="shared" si="32"/>
        <v>1250</v>
      </c>
      <c r="W266" s="28">
        <f t="shared" si="32"/>
        <v>1250</v>
      </c>
      <c r="X266" s="28">
        <f t="shared" si="32"/>
        <v>1250</v>
      </c>
      <c r="Y266" s="28">
        <f t="shared" si="32"/>
        <v>1250</v>
      </c>
      <c r="Z266" s="28">
        <f t="shared" si="32"/>
        <v>1250</v>
      </c>
      <c r="AA266" s="28">
        <f t="shared" si="32"/>
        <v>1250</v>
      </c>
      <c r="AB266" s="28">
        <f t="shared" si="32"/>
        <v>1250</v>
      </c>
      <c r="AC266" s="28">
        <f t="shared" si="32"/>
        <v>1250</v>
      </c>
    </row>
    <row r="267" spans="1:29" x14ac:dyDescent="0.25">
      <c r="A267" t="s">
        <v>828</v>
      </c>
      <c r="B267" s="6" t="s">
        <v>829</v>
      </c>
      <c r="C267" s="7" t="s">
        <v>830</v>
      </c>
      <c r="D267">
        <v>630180</v>
      </c>
      <c r="E267" t="s">
        <v>688</v>
      </c>
      <c r="F267" t="s">
        <v>679</v>
      </c>
      <c r="H267" s="2" t="s">
        <v>963</v>
      </c>
      <c r="I267" s="17">
        <v>1</v>
      </c>
      <c r="J267" s="18">
        <v>3</v>
      </c>
      <c r="L267" s="22">
        <v>40000</v>
      </c>
      <c r="M267" s="28"/>
      <c r="N267" s="28"/>
      <c r="O267" s="21" t="s">
        <v>969</v>
      </c>
      <c r="P267" s="28">
        <f t="shared" si="30"/>
        <v>1111.1111111111111</v>
      </c>
      <c r="Q267" s="28"/>
      <c r="R267" s="28">
        <f t="shared" si="31"/>
        <v>1111.1111111111111</v>
      </c>
      <c r="S267" s="28">
        <f t="shared" si="32"/>
        <v>1111.1111111111111</v>
      </c>
      <c r="T267" s="28">
        <f t="shared" si="32"/>
        <v>1111.1111111111111</v>
      </c>
      <c r="U267" s="28">
        <f t="shared" si="32"/>
        <v>1111.1111111111111</v>
      </c>
      <c r="V267" s="28">
        <f t="shared" si="32"/>
        <v>1111.1111111111111</v>
      </c>
      <c r="W267" s="28">
        <f t="shared" si="32"/>
        <v>1111.1111111111111</v>
      </c>
      <c r="X267" s="28">
        <f t="shared" si="32"/>
        <v>1111.1111111111111</v>
      </c>
      <c r="Y267" s="28">
        <f t="shared" si="32"/>
        <v>1111.1111111111111</v>
      </c>
      <c r="Z267" s="28">
        <f t="shared" si="32"/>
        <v>1111.1111111111111</v>
      </c>
      <c r="AA267" s="28">
        <f t="shared" si="32"/>
        <v>1111.1111111111111</v>
      </c>
      <c r="AB267" s="28">
        <f t="shared" si="32"/>
        <v>1111.1111111111111</v>
      </c>
      <c r="AC267" s="28">
        <f t="shared" si="32"/>
        <v>1111.1111111111111</v>
      </c>
    </row>
    <row r="268" spans="1:29" x14ac:dyDescent="0.25">
      <c r="A268" t="s">
        <v>828</v>
      </c>
      <c r="B268" s="6" t="s">
        <v>829</v>
      </c>
      <c r="C268" s="7" t="s">
        <v>830</v>
      </c>
      <c r="D268">
        <v>630180</v>
      </c>
      <c r="E268" t="s">
        <v>688</v>
      </c>
      <c r="F268" t="s">
        <v>679</v>
      </c>
      <c r="H268" s="2" t="s">
        <v>964</v>
      </c>
      <c r="I268" s="17">
        <v>1</v>
      </c>
      <c r="J268" s="18">
        <v>3</v>
      </c>
      <c r="L268" s="22">
        <v>18000</v>
      </c>
      <c r="M268" s="28"/>
      <c r="N268" s="28"/>
      <c r="O268" s="21" t="s">
        <v>969</v>
      </c>
      <c r="P268" s="28">
        <f t="shared" si="30"/>
        <v>500</v>
      </c>
      <c r="Q268" s="28"/>
      <c r="R268" s="28">
        <f t="shared" si="31"/>
        <v>500</v>
      </c>
      <c r="S268" s="28">
        <f t="shared" si="32"/>
        <v>500</v>
      </c>
      <c r="T268" s="28">
        <f t="shared" si="32"/>
        <v>500</v>
      </c>
      <c r="U268" s="28">
        <f t="shared" si="32"/>
        <v>500</v>
      </c>
      <c r="V268" s="28">
        <f t="shared" si="32"/>
        <v>500</v>
      </c>
      <c r="W268" s="28">
        <f t="shared" si="32"/>
        <v>500</v>
      </c>
      <c r="X268" s="28">
        <f t="shared" si="32"/>
        <v>500</v>
      </c>
      <c r="Y268" s="28">
        <f t="shared" si="32"/>
        <v>500</v>
      </c>
      <c r="Z268" s="28">
        <f t="shared" si="32"/>
        <v>500</v>
      </c>
      <c r="AA268" s="28">
        <f t="shared" si="32"/>
        <v>500</v>
      </c>
      <c r="AB268" s="28">
        <f t="shared" si="32"/>
        <v>500</v>
      </c>
      <c r="AC268" s="28">
        <f t="shared" si="32"/>
        <v>500</v>
      </c>
    </row>
    <row r="269" spans="1:29" x14ac:dyDescent="0.25">
      <c r="A269" t="s">
        <v>828</v>
      </c>
      <c r="B269" s="6" t="s">
        <v>829</v>
      </c>
      <c r="C269" s="7" t="s">
        <v>830</v>
      </c>
      <c r="D269">
        <v>630180</v>
      </c>
      <c r="E269" t="s">
        <v>688</v>
      </c>
      <c r="F269" t="s">
        <v>679</v>
      </c>
      <c r="H269" s="2" t="s">
        <v>965</v>
      </c>
      <c r="I269" s="17">
        <v>1</v>
      </c>
      <c r="J269" s="18">
        <v>3</v>
      </c>
      <c r="L269" s="22">
        <v>13000</v>
      </c>
      <c r="M269" s="28"/>
      <c r="N269" s="28"/>
      <c r="O269" s="21" t="s">
        <v>969</v>
      </c>
      <c r="P269" s="28">
        <f t="shared" si="30"/>
        <v>361.11111111111109</v>
      </c>
      <c r="Q269" s="28"/>
      <c r="R269" s="28">
        <f t="shared" si="31"/>
        <v>361.11111111111109</v>
      </c>
      <c r="S269" s="28">
        <f t="shared" si="32"/>
        <v>361.11111111111109</v>
      </c>
      <c r="T269" s="28">
        <f t="shared" si="32"/>
        <v>361.11111111111109</v>
      </c>
      <c r="U269" s="28">
        <f t="shared" si="32"/>
        <v>361.11111111111109</v>
      </c>
      <c r="V269" s="28">
        <f t="shared" si="32"/>
        <v>361.11111111111109</v>
      </c>
      <c r="W269" s="28">
        <f t="shared" si="32"/>
        <v>361.11111111111109</v>
      </c>
      <c r="X269" s="28">
        <f t="shared" si="32"/>
        <v>361.11111111111109</v>
      </c>
      <c r="Y269" s="28">
        <f t="shared" si="32"/>
        <v>361.11111111111109</v>
      </c>
      <c r="Z269" s="28">
        <f t="shared" si="32"/>
        <v>361.11111111111109</v>
      </c>
      <c r="AA269" s="28">
        <f t="shared" si="32"/>
        <v>361.11111111111109</v>
      </c>
      <c r="AB269" s="28">
        <f t="shared" si="32"/>
        <v>361.11111111111109</v>
      </c>
      <c r="AC269" s="28">
        <f t="shared" si="32"/>
        <v>361.11111111111109</v>
      </c>
    </row>
    <row r="270" spans="1:29" x14ac:dyDescent="0.25">
      <c r="A270" t="s">
        <v>828</v>
      </c>
      <c r="B270" s="6" t="s">
        <v>829</v>
      </c>
      <c r="C270" s="7" t="s">
        <v>830</v>
      </c>
      <c r="D270">
        <v>630180</v>
      </c>
      <c r="E270" t="s">
        <v>688</v>
      </c>
      <c r="F270" t="s">
        <v>679</v>
      </c>
      <c r="H270" s="2" t="s">
        <v>966</v>
      </c>
      <c r="I270" s="17">
        <v>1</v>
      </c>
      <c r="J270" s="18">
        <v>3</v>
      </c>
      <c r="L270" s="22">
        <v>10000</v>
      </c>
      <c r="M270" s="28"/>
      <c r="N270" s="28"/>
      <c r="O270" s="21" t="s">
        <v>969</v>
      </c>
      <c r="P270" s="28">
        <f t="shared" si="30"/>
        <v>277.77777777777777</v>
      </c>
      <c r="Q270" s="28"/>
      <c r="R270" s="28">
        <f t="shared" si="31"/>
        <v>277.77777777777777</v>
      </c>
      <c r="S270" s="28">
        <f t="shared" si="32"/>
        <v>277.77777777777777</v>
      </c>
      <c r="T270" s="28">
        <f t="shared" si="32"/>
        <v>277.77777777777777</v>
      </c>
      <c r="U270" s="28">
        <f t="shared" si="32"/>
        <v>277.77777777777777</v>
      </c>
      <c r="V270" s="28">
        <f t="shared" si="32"/>
        <v>277.77777777777777</v>
      </c>
      <c r="W270" s="28">
        <f t="shared" si="32"/>
        <v>277.77777777777777</v>
      </c>
      <c r="X270" s="28">
        <f t="shared" si="32"/>
        <v>277.77777777777777</v>
      </c>
      <c r="Y270" s="28">
        <f t="shared" si="32"/>
        <v>277.77777777777777</v>
      </c>
      <c r="Z270" s="28">
        <f t="shared" si="32"/>
        <v>277.77777777777777</v>
      </c>
      <c r="AA270" s="28">
        <f t="shared" si="32"/>
        <v>277.77777777777777</v>
      </c>
      <c r="AB270" s="28">
        <f t="shared" si="32"/>
        <v>277.77777777777777</v>
      </c>
      <c r="AC270" s="28">
        <f t="shared" si="32"/>
        <v>277.77777777777777</v>
      </c>
    </row>
    <row r="271" spans="1:29" x14ac:dyDescent="0.25">
      <c r="A271" t="s">
        <v>828</v>
      </c>
      <c r="B271" s="6" t="s">
        <v>829</v>
      </c>
      <c r="C271" s="7" t="s">
        <v>830</v>
      </c>
      <c r="D271">
        <v>630180</v>
      </c>
      <c r="E271" t="s">
        <v>688</v>
      </c>
      <c r="F271" t="s">
        <v>679</v>
      </c>
      <c r="H271" s="2" t="s">
        <v>966</v>
      </c>
      <c r="I271" s="17">
        <v>1</v>
      </c>
      <c r="J271" s="18">
        <v>3</v>
      </c>
      <c r="L271" s="22">
        <v>10000</v>
      </c>
      <c r="M271" s="28"/>
      <c r="N271" s="28"/>
      <c r="O271" s="21" t="s">
        <v>969</v>
      </c>
      <c r="P271" s="28">
        <f t="shared" si="30"/>
        <v>277.77777777777777</v>
      </c>
      <c r="Q271" s="28"/>
      <c r="R271" s="28">
        <f t="shared" si="31"/>
        <v>277.77777777777777</v>
      </c>
      <c r="S271" s="28">
        <f t="shared" si="32"/>
        <v>277.77777777777777</v>
      </c>
      <c r="T271" s="28">
        <f t="shared" si="32"/>
        <v>277.77777777777777</v>
      </c>
      <c r="U271" s="28">
        <f t="shared" si="32"/>
        <v>277.77777777777777</v>
      </c>
      <c r="V271" s="28">
        <f t="shared" si="32"/>
        <v>277.77777777777777</v>
      </c>
      <c r="W271" s="28">
        <f t="shared" si="32"/>
        <v>277.77777777777777</v>
      </c>
      <c r="X271" s="28">
        <f t="shared" si="32"/>
        <v>277.77777777777777</v>
      </c>
      <c r="Y271" s="28">
        <f t="shared" si="32"/>
        <v>277.77777777777777</v>
      </c>
      <c r="Z271" s="28">
        <f t="shared" si="32"/>
        <v>277.77777777777777</v>
      </c>
      <c r="AA271" s="28">
        <f t="shared" si="32"/>
        <v>277.77777777777777</v>
      </c>
      <c r="AB271" s="28">
        <f t="shared" si="32"/>
        <v>277.77777777777777</v>
      </c>
      <c r="AC271" s="28">
        <f t="shared" si="32"/>
        <v>277.77777777777777</v>
      </c>
    </row>
    <row r="272" spans="1:29" x14ac:dyDescent="0.25">
      <c r="A272" t="s">
        <v>828</v>
      </c>
      <c r="B272" s="6" t="s">
        <v>829</v>
      </c>
      <c r="C272" s="7" t="s">
        <v>830</v>
      </c>
      <c r="D272">
        <v>630180</v>
      </c>
      <c r="E272" t="s">
        <v>688</v>
      </c>
      <c r="F272" t="s">
        <v>679</v>
      </c>
      <c r="H272" s="2" t="s">
        <v>967</v>
      </c>
      <c r="I272" s="17">
        <v>1</v>
      </c>
      <c r="J272" s="18">
        <v>3</v>
      </c>
      <c r="L272" s="22">
        <v>7000</v>
      </c>
      <c r="M272" s="28"/>
      <c r="N272" s="28"/>
      <c r="O272" s="21" t="s">
        <v>969</v>
      </c>
      <c r="P272" s="28">
        <f t="shared" si="30"/>
        <v>194.44444444444446</v>
      </c>
      <c r="Q272" s="28"/>
      <c r="R272" s="28">
        <f t="shared" si="31"/>
        <v>194.44444444444446</v>
      </c>
      <c r="S272" s="28">
        <f t="shared" si="32"/>
        <v>194.44444444444446</v>
      </c>
      <c r="T272" s="28">
        <f t="shared" si="32"/>
        <v>194.44444444444446</v>
      </c>
      <c r="U272" s="28">
        <f t="shared" si="32"/>
        <v>194.44444444444446</v>
      </c>
      <c r="V272" s="28">
        <f t="shared" si="32"/>
        <v>194.44444444444446</v>
      </c>
      <c r="W272" s="28">
        <f t="shared" si="32"/>
        <v>194.44444444444446</v>
      </c>
      <c r="X272" s="28">
        <f t="shared" si="32"/>
        <v>194.44444444444446</v>
      </c>
      <c r="Y272" s="28">
        <f t="shared" si="32"/>
        <v>194.44444444444446</v>
      </c>
      <c r="Z272" s="28">
        <f t="shared" si="32"/>
        <v>194.44444444444446</v>
      </c>
      <c r="AA272" s="28">
        <f t="shared" si="32"/>
        <v>194.44444444444446</v>
      </c>
      <c r="AB272" s="28">
        <f t="shared" si="32"/>
        <v>194.44444444444446</v>
      </c>
      <c r="AC272" s="28">
        <f t="shared" si="32"/>
        <v>194.44444444444446</v>
      </c>
    </row>
    <row r="273" spans="1:29" x14ac:dyDescent="0.25">
      <c r="A273" t="s">
        <v>828</v>
      </c>
      <c r="B273" s="6" t="s">
        <v>829</v>
      </c>
      <c r="C273" s="7" t="s">
        <v>830</v>
      </c>
      <c r="D273">
        <v>630180</v>
      </c>
      <c r="E273" t="s">
        <v>688</v>
      </c>
      <c r="F273" t="s">
        <v>679</v>
      </c>
      <c r="H273" s="2" t="s">
        <v>967</v>
      </c>
      <c r="I273" s="17">
        <v>1</v>
      </c>
      <c r="J273" s="18">
        <v>3</v>
      </c>
      <c r="L273" s="22">
        <v>7000</v>
      </c>
      <c r="M273" s="28"/>
      <c r="N273" s="28"/>
      <c r="O273" s="21" t="s">
        <v>969</v>
      </c>
      <c r="P273" s="28">
        <f t="shared" si="30"/>
        <v>194.44444444444446</v>
      </c>
      <c r="Q273" s="28"/>
      <c r="R273" s="28">
        <f t="shared" si="31"/>
        <v>194.44444444444446</v>
      </c>
      <c r="S273" s="28">
        <f t="shared" si="32"/>
        <v>194.44444444444446</v>
      </c>
      <c r="T273" s="28">
        <f t="shared" si="32"/>
        <v>194.44444444444446</v>
      </c>
      <c r="U273" s="28">
        <f t="shared" si="32"/>
        <v>194.44444444444446</v>
      </c>
      <c r="V273" s="28">
        <f t="shared" si="32"/>
        <v>194.44444444444446</v>
      </c>
      <c r="W273" s="28">
        <f t="shared" si="32"/>
        <v>194.44444444444446</v>
      </c>
      <c r="X273" s="28">
        <f t="shared" si="32"/>
        <v>194.44444444444446</v>
      </c>
      <c r="Y273" s="28">
        <f t="shared" si="32"/>
        <v>194.44444444444446</v>
      </c>
      <c r="Z273" s="28">
        <f t="shared" si="32"/>
        <v>194.44444444444446</v>
      </c>
      <c r="AA273" s="28">
        <f t="shared" si="32"/>
        <v>194.44444444444446</v>
      </c>
      <c r="AB273" s="28">
        <f t="shared" si="32"/>
        <v>194.44444444444446</v>
      </c>
      <c r="AC273" s="28">
        <f t="shared" si="32"/>
        <v>194.44444444444446</v>
      </c>
    </row>
    <row r="274" spans="1:29" x14ac:dyDescent="0.25">
      <c r="A274" t="s">
        <v>828</v>
      </c>
      <c r="B274" s="6" t="s">
        <v>829</v>
      </c>
      <c r="C274" s="7" t="s">
        <v>830</v>
      </c>
      <c r="D274">
        <v>630180</v>
      </c>
      <c r="E274" t="s">
        <v>688</v>
      </c>
      <c r="F274" t="s">
        <v>679</v>
      </c>
      <c r="H274" s="2" t="s">
        <v>967</v>
      </c>
      <c r="I274" s="17">
        <v>1</v>
      </c>
      <c r="J274" s="18">
        <v>3</v>
      </c>
      <c r="L274" s="22">
        <v>7000</v>
      </c>
      <c r="M274" s="28"/>
      <c r="N274" s="28"/>
      <c r="O274" s="21" t="s">
        <v>969</v>
      </c>
      <c r="P274" s="28">
        <f t="shared" si="30"/>
        <v>194.44444444444446</v>
      </c>
      <c r="Q274" s="28"/>
      <c r="R274" s="28">
        <f t="shared" si="31"/>
        <v>194.44444444444446</v>
      </c>
      <c r="S274" s="28">
        <f t="shared" si="32"/>
        <v>194.44444444444446</v>
      </c>
      <c r="T274" s="28">
        <f t="shared" si="32"/>
        <v>194.44444444444446</v>
      </c>
      <c r="U274" s="28">
        <f t="shared" si="32"/>
        <v>194.44444444444446</v>
      </c>
      <c r="V274" s="28">
        <f t="shared" si="32"/>
        <v>194.44444444444446</v>
      </c>
      <c r="W274" s="28">
        <f t="shared" si="32"/>
        <v>194.44444444444446</v>
      </c>
      <c r="X274" s="28">
        <f t="shared" si="32"/>
        <v>194.44444444444446</v>
      </c>
      <c r="Y274" s="28">
        <f t="shared" si="32"/>
        <v>194.44444444444446</v>
      </c>
      <c r="Z274" s="28">
        <f t="shared" si="32"/>
        <v>194.44444444444446</v>
      </c>
      <c r="AA274" s="28">
        <f t="shared" si="32"/>
        <v>194.44444444444446</v>
      </c>
      <c r="AB274" s="28">
        <f t="shared" si="32"/>
        <v>194.44444444444446</v>
      </c>
      <c r="AC274" s="28">
        <f t="shared" si="32"/>
        <v>194.44444444444446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G60:G62 G3:G45">
    <cfRule type="duplicateValues" dxfId="12" priority="8"/>
    <cfRule type="duplicateValues" dxfId="11" priority="9"/>
  </conditionalFormatting>
  <conditionalFormatting sqref="G50:G51">
    <cfRule type="duplicateValues" dxfId="10" priority="6"/>
    <cfRule type="duplicateValues" dxfId="9" priority="7"/>
  </conditionalFormatting>
  <conditionalFormatting sqref="G50:G51">
    <cfRule type="duplicateValues" dxfId="8" priority="5"/>
  </conditionalFormatting>
  <conditionalFormatting sqref="G46:G49 G52:G58">
    <cfRule type="duplicateValues" dxfId="7" priority="10"/>
    <cfRule type="duplicateValues" dxfId="6" priority="11"/>
  </conditionalFormatting>
  <conditionalFormatting sqref="G95:G110 G64:G66 G68:G92">
    <cfRule type="duplicateValues" dxfId="5" priority="3"/>
    <cfRule type="duplicateValues" dxfId="4" priority="4"/>
  </conditionalFormatting>
  <conditionalFormatting sqref="G111:G119 G67 G93:G94">
    <cfRule type="duplicateValues" dxfId="3" priority="12"/>
    <cfRule type="duplicateValues" dxfId="2" priority="13"/>
  </conditionalFormatting>
  <conditionalFormatting sqref="G120">
    <cfRule type="duplicateValues" dxfId="1" priority="1"/>
    <cfRule type="duplicateValues" dxfId="0" priority="2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  <row r="3" spans="1:3" x14ac:dyDescent="0.25">
      <c r="A3" t="s">
        <v>35</v>
      </c>
      <c r="B3" t="s">
        <v>36</v>
      </c>
      <c r="C3" t="s">
        <v>34</v>
      </c>
    </row>
    <row r="4" spans="1:3" x14ac:dyDescent="0.25">
      <c r="A4" t="s">
        <v>37</v>
      </c>
      <c r="B4" t="s">
        <v>38</v>
      </c>
      <c r="C4" t="s">
        <v>34</v>
      </c>
    </row>
    <row r="5" spans="1:3" x14ac:dyDescent="0.25">
      <c r="A5" t="s">
        <v>39</v>
      </c>
      <c r="B5" t="s">
        <v>40</v>
      </c>
      <c r="C5" t="s">
        <v>34</v>
      </c>
    </row>
    <row r="6" spans="1:3" x14ac:dyDescent="0.25">
      <c r="A6" t="s">
        <v>41</v>
      </c>
      <c r="B6" t="s">
        <v>42</v>
      </c>
      <c r="C6" t="s">
        <v>34</v>
      </c>
    </row>
    <row r="7" spans="1:3" x14ac:dyDescent="0.25">
      <c r="A7" t="s">
        <v>43</v>
      </c>
      <c r="B7" t="s">
        <v>44</v>
      </c>
      <c r="C7" t="s">
        <v>34</v>
      </c>
    </row>
    <row r="8" spans="1:3" x14ac:dyDescent="0.25">
      <c r="A8" t="s">
        <v>45</v>
      </c>
      <c r="B8" t="s">
        <v>46</v>
      </c>
      <c r="C8" t="s">
        <v>34</v>
      </c>
    </row>
    <row r="9" spans="1:3" x14ac:dyDescent="0.25">
      <c r="A9" t="s">
        <v>47</v>
      </c>
      <c r="B9" t="s">
        <v>48</v>
      </c>
      <c r="C9" t="s">
        <v>34</v>
      </c>
    </row>
    <row r="10" spans="1:3" x14ac:dyDescent="0.25">
      <c r="A10" t="s">
        <v>49</v>
      </c>
      <c r="B10" t="s">
        <v>50</v>
      </c>
      <c r="C10" t="s">
        <v>34</v>
      </c>
    </row>
    <row r="11" spans="1:3" x14ac:dyDescent="0.25">
      <c r="A11" t="s">
        <v>51</v>
      </c>
      <c r="B11" t="s">
        <v>52</v>
      </c>
      <c r="C11" t="s">
        <v>34</v>
      </c>
    </row>
    <row r="12" spans="1:3" x14ac:dyDescent="0.25">
      <c r="A12" t="s">
        <v>53</v>
      </c>
      <c r="B12" t="s">
        <v>54</v>
      </c>
      <c r="C12" t="s">
        <v>34</v>
      </c>
    </row>
    <row r="13" spans="1:3" x14ac:dyDescent="0.25">
      <c r="A13" t="s">
        <v>55</v>
      </c>
      <c r="B13" t="s">
        <v>56</v>
      </c>
      <c r="C13" t="s">
        <v>34</v>
      </c>
    </row>
    <row r="14" spans="1:3" x14ac:dyDescent="0.25">
      <c r="A14" t="s">
        <v>57</v>
      </c>
      <c r="B14" t="s">
        <v>58</v>
      </c>
      <c r="C14" t="s">
        <v>34</v>
      </c>
    </row>
    <row r="15" spans="1:3" x14ac:dyDescent="0.25">
      <c r="A15" t="s">
        <v>59</v>
      </c>
      <c r="B15" t="s">
        <v>60</v>
      </c>
      <c r="C15" t="s">
        <v>34</v>
      </c>
    </row>
    <row r="16" spans="1:3" x14ac:dyDescent="0.25">
      <c r="A16" t="s">
        <v>61</v>
      </c>
      <c r="B16" t="s">
        <v>62</v>
      </c>
      <c r="C16" t="s">
        <v>34</v>
      </c>
    </row>
    <row r="17" spans="1:3" x14ac:dyDescent="0.25">
      <c r="A17" t="s">
        <v>63</v>
      </c>
      <c r="B17" t="s">
        <v>64</v>
      </c>
      <c r="C17" t="s">
        <v>34</v>
      </c>
    </row>
    <row r="18" spans="1:3" x14ac:dyDescent="0.25">
      <c r="A18" t="s">
        <v>65</v>
      </c>
      <c r="B18" t="s">
        <v>66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67</v>
      </c>
      <c r="B1" s="3" t="s">
        <v>68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31</v>
      </c>
    </row>
    <row r="2" spans="1:7" x14ac:dyDescent="0.25">
      <c r="A2" s="4" t="s">
        <v>32</v>
      </c>
      <c r="B2" s="4" t="s">
        <v>73</v>
      </c>
      <c r="C2" s="4" t="s">
        <v>32</v>
      </c>
      <c r="D2" s="4" t="s">
        <v>74</v>
      </c>
      <c r="E2" s="4" t="s">
        <v>69</v>
      </c>
      <c r="F2" s="4" t="s">
        <v>75</v>
      </c>
      <c r="G2" s="4" t="s">
        <v>34</v>
      </c>
    </row>
    <row r="3" spans="1:7" x14ac:dyDescent="0.25">
      <c r="A3" s="4" t="s">
        <v>76</v>
      </c>
      <c r="B3" s="4" t="s">
        <v>77</v>
      </c>
      <c r="C3" s="4" t="s">
        <v>32</v>
      </c>
      <c r="D3" s="4" t="s">
        <v>78</v>
      </c>
      <c r="E3" s="4" t="s">
        <v>79</v>
      </c>
      <c r="F3" s="4" t="s">
        <v>75</v>
      </c>
      <c r="G3" s="4" t="s">
        <v>34</v>
      </c>
    </row>
    <row r="4" spans="1:7" x14ac:dyDescent="0.25">
      <c r="A4" s="4" t="s">
        <v>80</v>
      </c>
      <c r="B4" s="4" t="s">
        <v>81</v>
      </c>
      <c r="C4" s="4" t="s">
        <v>32</v>
      </c>
      <c r="D4" s="4" t="s">
        <v>82</v>
      </c>
      <c r="E4" s="4" t="s">
        <v>79</v>
      </c>
      <c r="F4" s="4" t="s">
        <v>75</v>
      </c>
      <c r="G4" s="4" t="s">
        <v>34</v>
      </c>
    </row>
    <row r="5" spans="1:7" x14ac:dyDescent="0.25">
      <c r="A5" s="4" t="s">
        <v>83</v>
      </c>
      <c r="B5" s="4" t="s">
        <v>84</v>
      </c>
      <c r="C5" s="4" t="s">
        <v>32</v>
      </c>
      <c r="D5" s="4" t="s">
        <v>85</v>
      </c>
      <c r="E5" s="4" t="s">
        <v>79</v>
      </c>
      <c r="F5" s="4" t="s">
        <v>75</v>
      </c>
      <c r="G5" s="4" t="s">
        <v>34</v>
      </c>
    </row>
    <row r="6" spans="1:7" x14ac:dyDescent="0.25">
      <c r="A6" s="4" t="s">
        <v>86</v>
      </c>
      <c r="B6" s="4" t="s">
        <v>87</v>
      </c>
      <c r="C6" s="4" t="s">
        <v>32</v>
      </c>
      <c r="D6" s="4" t="s">
        <v>88</v>
      </c>
      <c r="E6" s="4" t="s">
        <v>79</v>
      </c>
      <c r="F6" s="4" t="s">
        <v>89</v>
      </c>
      <c r="G6" s="4" t="s">
        <v>34</v>
      </c>
    </row>
    <row r="7" spans="1:7" x14ac:dyDescent="0.25">
      <c r="A7" s="4" t="s">
        <v>90</v>
      </c>
      <c r="B7" s="4" t="s">
        <v>91</v>
      </c>
      <c r="C7" s="4" t="s">
        <v>32</v>
      </c>
      <c r="D7" s="4" t="s">
        <v>92</v>
      </c>
      <c r="E7" s="4" t="s">
        <v>79</v>
      </c>
      <c r="F7" s="4" t="s">
        <v>75</v>
      </c>
      <c r="G7" s="4" t="s">
        <v>34</v>
      </c>
    </row>
    <row r="8" spans="1:7" x14ac:dyDescent="0.25">
      <c r="A8" s="4" t="s">
        <v>93</v>
      </c>
      <c r="B8" s="4" t="s">
        <v>94</v>
      </c>
      <c r="C8" s="4" t="s">
        <v>32</v>
      </c>
      <c r="D8" s="4" t="s">
        <v>95</v>
      </c>
      <c r="E8" s="4" t="s">
        <v>79</v>
      </c>
      <c r="F8" s="4" t="s">
        <v>75</v>
      </c>
      <c r="G8" s="4" t="s">
        <v>34</v>
      </c>
    </row>
    <row r="9" spans="1:7" x14ac:dyDescent="0.25">
      <c r="A9" s="4" t="s">
        <v>96</v>
      </c>
      <c r="B9" s="4" t="s">
        <v>97</v>
      </c>
      <c r="C9" s="4" t="s">
        <v>32</v>
      </c>
      <c r="D9" s="4" t="s">
        <v>98</v>
      </c>
      <c r="E9" s="4" t="s">
        <v>79</v>
      </c>
      <c r="F9" s="4" t="s">
        <v>75</v>
      </c>
      <c r="G9" s="4" t="s">
        <v>34</v>
      </c>
    </row>
    <row r="10" spans="1:7" x14ac:dyDescent="0.25">
      <c r="A10" s="4" t="s">
        <v>99</v>
      </c>
      <c r="B10" s="4" t="s">
        <v>100</v>
      </c>
      <c r="C10" s="4" t="s">
        <v>32</v>
      </c>
      <c r="D10" s="4" t="s">
        <v>101</v>
      </c>
      <c r="E10" s="4" t="s">
        <v>79</v>
      </c>
      <c r="F10" s="4" t="s">
        <v>75</v>
      </c>
      <c r="G10" s="4" t="s">
        <v>34</v>
      </c>
    </row>
    <row r="11" spans="1:7" x14ac:dyDescent="0.25">
      <c r="A11" s="4" t="s">
        <v>102</v>
      </c>
      <c r="B11" s="4" t="s">
        <v>103</v>
      </c>
      <c r="C11" s="4" t="s">
        <v>32</v>
      </c>
      <c r="D11" s="4" t="s">
        <v>104</v>
      </c>
      <c r="E11" s="4" t="s">
        <v>79</v>
      </c>
      <c r="F11" s="4" t="s">
        <v>75</v>
      </c>
      <c r="G11" s="4" t="s">
        <v>34</v>
      </c>
    </row>
    <row r="12" spans="1:7" x14ac:dyDescent="0.25">
      <c r="A12" s="4" t="s">
        <v>105</v>
      </c>
      <c r="B12" s="4" t="s">
        <v>106</v>
      </c>
      <c r="C12" s="4" t="s">
        <v>32</v>
      </c>
      <c r="D12" s="4" t="s">
        <v>107</v>
      </c>
      <c r="E12" s="4" t="s">
        <v>79</v>
      </c>
      <c r="F12" s="4" t="s">
        <v>75</v>
      </c>
      <c r="G12" s="4" t="s">
        <v>34</v>
      </c>
    </row>
    <row r="13" spans="1:7" x14ac:dyDescent="0.25">
      <c r="A13" s="4" t="s">
        <v>108</v>
      </c>
      <c r="B13" s="4" t="s">
        <v>109</v>
      </c>
      <c r="C13" s="4" t="s">
        <v>32</v>
      </c>
      <c r="D13" s="4" t="s">
        <v>110</v>
      </c>
      <c r="E13" s="4" t="s">
        <v>79</v>
      </c>
      <c r="F13" s="4" t="s">
        <v>75</v>
      </c>
      <c r="G13" s="4" t="s">
        <v>34</v>
      </c>
    </row>
    <row r="14" spans="1:7" x14ac:dyDescent="0.25">
      <c r="A14" s="4" t="s">
        <v>111</v>
      </c>
      <c r="B14" s="4" t="s">
        <v>112</v>
      </c>
      <c r="C14" s="4" t="s">
        <v>32</v>
      </c>
      <c r="D14" s="4" t="s">
        <v>113</v>
      </c>
      <c r="E14" s="4" t="s">
        <v>79</v>
      </c>
      <c r="F14" s="4" t="s">
        <v>75</v>
      </c>
      <c r="G14" s="4" t="s">
        <v>34</v>
      </c>
    </row>
    <row r="15" spans="1:7" x14ac:dyDescent="0.25">
      <c r="A15" s="4" t="s">
        <v>114</v>
      </c>
      <c r="B15" s="4" t="s">
        <v>115</v>
      </c>
      <c r="C15" s="4" t="s">
        <v>32</v>
      </c>
      <c r="D15" s="4" t="s">
        <v>116</v>
      </c>
      <c r="E15" s="4" t="s">
        <v>79</v>
      </c>
      <c r="F15" s="4" t="s">
        <v>75</v>
      </c>
      <c r="G15" s="4" t="s">
        <v>34</v>
      </c>
    </row>
    <row r="16" spans="1:7" x14ac:dyDescent="0.25">
      <c r="A16" s="4" t="s">
        <v>117</v>
      </c>
      <c r="B16" s="4" t="s">
        <v>118</v>
      </c>
      <c r="C16" s="4" t="s">
        <v>32</v>
      </c>
      <c r="D16" s="4" t="s">
        <v>119</v>
      </c>
      <c r="E16" s="4" t="s">
        <v>79</v>
      </c>
      <c r="F16" s="4" t="s">
        <v>75</v>
      </c>
      <c r="G16" s="4" t="s">
        <v>34</v>
      </c>
    </row>
    <row r="17" spans="1:7" x14ac:dyDescent="0.25">
      <c r="A17" s="4" t="s">
        <v>120</v>
      </c>
      <c r="B17" s="4" t="s">
        <v>121</v>
      </c>
      <c r="C17" s="4" t="s">
        <v>32</v>
      </c>
      <c r="D17" s="4" t="s">
        <v>122</v>
      </c>
      <c r="E17" s="4" t="s">
        <v>79</v>
      </c>
      <c r="F17" s="4" t="s">
        <v>75</v>
      </c>
      <c r="G17" s="4" t="s">
        <v>34</v>
      </c>
    </row>
    <row r="18" spans="1:7" x14ac:dyDescent="0.25">
      <c r="A18" s="4" t="s">
        <v>123</v>
      </c>
      <c r="B18" s="4" t="s">
        <v>124</v>
      </c>
      <c r="C18" s="4" t="s">
        <v>32</v>
      </c>
      <c r="D18" s="4" t="s">
        <v>125</v>
      </c>
      <c r="E18" s="4" t="s">
        <v>79</v>
      </c>
      <c r="F18" s="4" t="s">
        <v>75</v>
      </c>
      <c r="G18" s="4" t="s">
        <v>34</v>
      </c>
    </row>
    <row r="19" spans="1:7" x14ac:dyDescent="0.25">
      <c r="A19" s="4" t="s">
        <v>126</v>
      </c>
      <c r="B19" s="4" t="s">
        <v>127</v>
      </c>
      <c r="C19" s="4" t="s">
        <v>32</v>
      </c>
      <c r="D19" s="4" t="s">
        <v>128</v>
      </c>
      <c r="E19" s="4" t="s">
        <v>79</v>
      </c>
      <c r="F19" s="4" t="s">
        <v>75</v>
      </c>
      <c r="G19" s="4" t="s">
        <v>34</v>
      </c>
    </row>
    <row r="20" spans="1:7" x14ac:dyDescent="0.25">
      <c r="A20" s="4" t="s">
        <v>129</v>
      </c>
      <c r="B20" s="4" t="s">
        <v>130</v>
      </c>
      <c r="C20" s="4" t="s">
        <v>32</v>
      </c>
      <c r="D20" s="4" t="s">
        <v>131</v>
      </c>
      <c r="E20" s="4" t="s">
        <v>79</v>
      </c>
      <c r="F20" s="4" t="s">
        <v>75</v>
      </c>
      <c r="G20" s="4" t="s">
        <v>34</v>
      </c>
    </row>
    <row r="21" spans="1:7" x14ac:dyDescent="0.25">
      <c r="A21" s="4" t="s">
        <v>132</v>
      </c>
      <c r="B21" s="4" t="s">
        <v>133</v>
      </c>
      <c r="C21" s="4" t="s">
        <v>32</v>
      </c>
      <c r="D21" s="4" t="s">
        <v>134</v>
      </c>
      <c r="E21" s="4" t="s">
        <v>79</v>
      </c>
      <c r="F21" s="4" t="s">
        <v>75</v>
      </c>
      <c r="G21" s="4" t="s">
        <v>34</v>
      </c>
    </row>
    <row r="22" spans="1:7" x14ac:dyDescent="0.25">
      <c r="A22" s="4" t="s">
        <v>135</v>
      </c>
      <c r="B22" s="4" t="s">
        <v>136</v>
      </c>
      <c r="C22" s="4" t="s">
        <v>32</v>
      </c>
      <c r="D22" s="4" t="s">
        <v>137</v>
      </c>
      <c r="E22" s="4" t="s">
        <v>79</v>
      </c>
      <c r="F22" s="4" t="s">
        <v>75</v>
      </c>
      <c r="G22" s="4" t="s">
        <v>34</v>
      </c>
    </row>
    <row r="23" spans="1:7" x14ac:dyDescent="0.25">
      <c r="A23" s="4" t="s">
        <v>138</v>
      </c>
      <c r="B23" s="4" t="s">
        <v>139</v>
      </c>
      <c r="C23" s="4" t="s">
        <v>32</v>
      </c>
      <c r="D23" s="4" t="s">
        <v>140</v>
      </c>
      <c r="E23" s="4" t="s">
        <v>79</v>
      </c>
      <c r="F23" s="4" t="s">
        <v>89</v>
      </c>
      <c r="G23" s="4" t="s">
        <v>34</v>
      </c>
    </row>
    <row r="24" spans="1:7" x14ac:dyDescent="0.25">
      <c r="A24" s="4" t="s">
        <v>35</v>
      </c>
      <c r="B24" s="4" t="s">
        <v>73</v>
      </c>
      <c r="C24" s="4" t="s">
        <v>35</v>
      </c>
      <c r="D24" s="4" t="s">
        <v>74</v>
      </c>
      <c r="E24" s="4" t="s">
        <v>69</v>
      </c>
      <c r="F24" s="4" t="s">
        <v>75</v>
      </c>
      <c r="G24" s="4" t="s">
        <v>34</v>
      </c>
    </row>
    <row r="25" spans="1:7" x14ac:dyDescent="0.25">
      <c r="A25" s="4" t="s">
        <v>141</v>
      </c>
      <c r="B25" s="4" t="s">
        <v>77</v>
      </c>
      <c r="C25" s="4" t="s">
        <v>35</v>
      </c>
      <c r="D25" s="4" t="s">
        <v>78</v>
      </c>
      <c r="E25" s="4" t="s">
        <v>79</v>
      </c>
      <c r="F25" s="4" t="s">
        <v>75</v>
      </c>
      <c r="G25" s="4" t="s">
        <v>34</v>
      </c>
    </row>
    <row r="26" spans="1:7" x14ac:dyDescent="0.25">
      <c r="A26" s="4" t="s">
        <v>142</v>
      </c>
      <c r="B26" s="4" t="s">
        <v>77</v>
      </c>
      <c r="C26" s="4" t="s">
        <v>35</v>
      </c>
      <c r="D26" s="4" t="s">
        <v>78</v>
      </c>
      <c r="E26" s="4" t="s">
        <v>79</v>
      </c>
      <c r="F26" s="4" t="s">
        <v>89</v>
      </c>
      <c r="G26" s="4" t="s">
        <v>34</v>
      </c>
    </row>
    <row r="27" spans="1:7" x14ac:dyDescent="0.25">
      <c r="A27" s="4" t="s">
        <v>143</v>
      </c>
      <c r="B27" s="4" t="s">
        <v>81</v>
      </c>
      <c r="C27" s="4" t="s">
        <v>35</v>
      </c>
      <c r="D27" s="4" t="s">
        <v>82</v>
      </c>
      <c r="E27" s="4" t="s">
        <v>79</v>
      </c>
      <c r="F27" s="4" t="s">
        <v>75</v>
      </c>
      <c r="G27" s="4" t="s">
        <v>34</v>
      </c>
    </row>
    <row r="28" spans="1:7" x14ac:dyDescent="0.25">
      <c r="A28" s="4" t="s">
        <v>144</v>
      </c>
      <c r="B28" s="4" t="s">
        <v>81</v>
      </c>
      <c r="C28" s="4" t="s">
        <v>35</v>
      </c>
      <c r="D28" s="4" t="s">
        <v>82</v>
      </c>
      <c r="E28" s="4" t="s">
        <v>79</v>
      </c>
      <c r="F28" s="4" t="s">
        <v>89</v>
      </c>
      <c r="G28" s="4" t="s">
        <v>34</v>
      </c>
    </row>
    <row r="29" spans="1:7" x14ac:dyDescent="0.25">
      <c r="A29" s="4" t="s">
        <v>145</v>
      </c>
      <c r="B29" s="4" t="s">
        <v>84</v>
      </c>
      <c r="C29" s="4" t="s">
        <v>35</v>
      </c>
      <c r="D29" s="4" t="s">
        <v>85</v>
      </c>
      <c r="E29" s="4" t="s">
        <v>79</v>
      </c>
      <c r="F29" s="4" t="s">
        <v>75</v>
      </c>
      <c r="G29" s="4" t="s">
        <v>34</v>
      </c>
    </row>
    <row r="30" spans="1:7" x14ac:dyDescent="0.25">
      <c r="A30" s="4" t="s">
        <v>146</v>
      </c>
      <c r="B30" s="4" t="s">
        <v>84</v>
      </c>
      <c r="C30" s="4" t="s">
        <v>35</v>
      </c>
      <c r="D30" s="4" t="s">
        <v>85</v>
      </c>
      <c r="E30" s="4" t="s">
        <v>79</v>
      </c>
      <c r="F30" s="4" t="s">
        <v>89</v>
      </c>
      <c r="G30" s="4" t="s">
        <v>34</v>
      </c>
    </row>
    <row r="31" spans="1:7" x14ac:dyDescent="0.25">
      <c r="A31" s="4" t="s">
        <v>147</v>
      </c>
      <c r="B31" s="4" t="s">
        <v>87</v>
      </c>
      <c r="C31" s="4" t="s">
        <v>35</v>
      </c>
      <c r="D31" s="4" t="s">
        <v>88</v>
      </c>
      <c r="E31" s="4" t="s">
        <v>79</v>
      </c>
      <c r="F31" s="4" t="s">
        <v>89</v>
      </c>
      <c r="G31" s="4" t="s">
        <v>34</v>
      </c>
    </row>
    <row r="32" spans="1:7" x14ac:dyDescent="0.25">
      <c r="A32" s="4" t="s">
        <v>148</v>
      </c>
      <c r="B32" s="4" t="s">
        <v>87</v>
      </c>
      <c r="C32" s="4" t="s">
        <v>35</v>
      </c>
      <c r="D32" s="4" t="s">
        <v>88</v>
      </c>
      <c r="E32" s="4" t="s">
        <v>79</v>
      </c>
      <c r="F32" s="4" t="s">
        <v>89</v>
      </c>
      <c r="G32" s="4" t="s">
        <v>34</v>
      </c>
    </row>
    <row r="33" spans="1:7" x14ac:dyDescent="0.25">
      <c r="A33" s="4" t="s">
        <v>149</v>
      </c>
      <c r="B33" s="4" t="s">
        <v>91</v>
      </c>
      <c r="C33" s="4" t="s">
        <v>35</v>
      </c>
      <c r="D33" s="4" t="s">
        <v>92</v>
      </c>
      <c r="E33" s="4" t="s">
        <v>79</v>
      </c>
      <c r="F33" s="4" t="s">
        <v>75</v>
      </c>
      <c r="G33" s="4" t="s">
        <v>34</v>
      </c>
    </row>
    <row r="34" spans="1:7" x14ac:dyDescent="0.25">
      <c r="A34" s="4" t="s">
        <v>150</v>
      </c>
      <c r="B34" s="4" t="s">
        <v>91</v>
      </c>
      <c r="C34" s="4" t="s">
        <v>35</v>
      </c>
      <c r="D34" s="4" t="s">
        <v>92</v>
      </c>
      <c r="E34" s="4" t="s">
        <v>79</v>
      </c>
      <c r="F34" s="4" t="s">
        <v>89</v>
      </c>
      <c r="G34" s="4" t="s">
        <v>34</v>
      </c>
    </row>
    <row r="35" spans="1:7" x14ac:dyDescent="0.25">
      <c r="A35" s="4" t="s">
        <v>151</v>
      </c>
      <c r="B35" s="4" t="s">
        <v>94</v>
      </c>
      <c r="C35" s="4" t="s">
        <v>35</v>
      </c>
      <c r="D35" s="4" t="s">
        <v>95</v>
      </c>
      <c r="E35" s="4" t="s">
        <v>79</v>
      </c>
      <c r="F35" s="4" t="s">
        <v>75</v>
      </c>
      <c r="G35" s="4" t="s">
        <v>34</v>
      </c>
    </row>
    <row r="36" spans="1:7" x14ac:dyDescent="0.25">
      <c r="A36" s="4" t="s">
        <v>152</v>
      </c>
      <c r="B36" s="4" t="s">
        <v>94</v>
      </c>
      <c r="C36" s="4" t="s">
        <v>35</v>
      </c>
      <c r="D36" s="4" t="s">
        <v>95</v>
      </c>
      <c r="E36" s="4" t="s">
        <v>79</v>
      </c>
      <c r="F36" s="4" t="s">
        <v>89</v>
      </c>
      <c r="G36" s="4" t="s">
        <v>34</v>
      </c>
    </row>
    <row r="37" spans="1:7" x14ac:dyDescent="0.25">
      <c r="A37" s="4" t="s">
        <v>153</v>
      </c>
      <c r="B37" s="4" t="s">
        <v>97</v>
      </c>
      <c r="C37" s="4" t="s">
        <v>35</v>
      </c>
      <c r="D37" s="4" t="s">
        <v>98</v>
      </c>
      <c r="E37" s="4" t="s">
        <v>79</v>
      </c>
      <c r="F37" s="4" t="s">
        <v>75</v>
      </c>
      <c r="G37" s="4" t="s">
        <v>34</v>
      </c>
    </row>
    <row r="38" spans="1:7" x14ac:dyDescent="0.25">
      <c r="A38" s="4" t="s">
        <v>154</v>
      </c>
      <c r="B38" s="4" t="s">
        <v>97</v>
      </c>
      <c r="C38" s="4" t="s">
        <v>35</v>
      </c>
      <c r="D38" s="4" t="s">
        <v>98</v>
      </c>
      <c r="E38" s="4" t="s">
        <v>79</v>
      </c>
      <c r="F38" s="4" t="s">
        <v>89</v>
      </c>
      <c r="G38" s="4" t="s">
        <v>34</v>
      </c>
    </row>
    <row r="39" spans="1:7" x14ac:dyDescent="0.25">
      <c r="A39" s="4" t="s">
        <v>155</v>
      </c>
      <c r="B39" s="4" t="s">
        <v>100</v>
      </c>
      <c r="C39" s="4" t="s">
        <v>35</v>
      </c>
      <c r="D39" s="4" t="s">
        <v>101</v>
      </c>
      <c r="E39" s="4" t="s">
        <v>79</v>
      </c>
      <c r="F39" s="4" t="s">
        <v>75</v>
      </c>
      <c r="G39" s="4" t="s">
        <v>34</v>
      </c>
    </row>
    <row r="40" spans="1:7" x14ac:dyDescent="0.25">
      <c r="A40" s="4" t="s">
        <v>156</v>
      </c>
      <c r="B40" s="4" t="s">
        <v>100</v>
      </c>
      <c r="C40" s="4" t="s">
        <v>35</v>
      </c>
      <c r="D40" s="4" t="s">
        <v>101</v>
      </c>
      <c r="E40" s="4" t="s">
        <v>79</v>
      </c>
      <c r="F40" s="4" t="s">
        <v>89</v>
      </c>
      <c r="G40" s="4" t="s">
        <v>34</v>
      </c>
    </row>
    <row r="41" spans="1:7" x14ac:dyDescent="0.25">
      <c r="A41" s="4" t="s">
        <v>157</v>
      </c>
      <c r="B41" s="4" t="s">
        <v>103</v>
      </c>
      <c r="C41" s="4" t="s">
        <v>35</v>
      </c>
      <c r="D41" s="4" t="s">
        <v>104</v>
      </c>
      <c r="E41" s="4" t="s">
        <v>79</v>
      </c>
      <c r="F41" s="4" t="s">
        <v>75</v>
      </c>
      <c r="G41" s="4" t="s">
        <v>34</v>
      </c>
    </row>
    <row r="42" spans="1:7" x14ac:dyDescent="0.25">
      <c r="A42" s="4" t="s">
        <v>158</v>
      </c>
      <c r="B42" s="4" t="s">
        <v>103</v>
      </c>
      <c r="C42" s="4" t="s">
        <v>35</v>
      </c>
      <c r="D42" s="4" t="s">
        <v>104</v>
      </c>
      <c r="E42" s="4" t="s">
        <v>79</v>
      </c>
      <c r="F42" s="4" t="s">
        <v>89</v>
      </c>
      <c r="G42" s="4" t="s">
        <v>34</v>
      </c>
    </row>
    <row r="43" spans="1:7" x14ac:dyDescent="0.25">
      <c r="A43" s="4" t="s">
        <v>159</v>
      </c>
      <c r="B43" s="4" t="s">
        <v>106</v>
      </c>
      <c r="C43" s="4" t="s">
        <v>35</v>
      </c>
      <c r="D43" s="4" t="s">
        <v>107</v>
      </c>
      <c r="E43" s="4" t="s">
        <v>79</v>
      </c>
      <c r="F43" s="4" t="s">
        <v>75</v>
      </c>
      <c r="G43" s="4" t="s">
        <v>34</v>
      </c>
    </row>
    <row r="44" spans="1:7" x14ac:dyDescent="0.25">
      <c r="A44" s="4" t="s">
        <v>160</v>
      </c>
      <c r="B44" s="4" t="s">
        <v>106</v>
      </c>
      <c r="C44" s="4" t="s">
        <v>35</v>
      </c>
      <c r="D44" s="4" t="s">
        <v>107</v>
      </c>
      <c r="E44" s="4" t="s">
        <v>79</v>
      </c>
      <c r="F44" s="4" t="s">
        <v>89</v>
      </c>
      <c r="G44" s="4" t="s">
        <v>34</v>
      </c>
    </row>
    <row r="45" spans="1:7" x14ac:dyDescent="0.25">
      <c r="A45" s="4" t="s">
        <v>161</v>
      </c>
      <c r="B45" s="4" t="s">
        <v>109</v>
      </c>
      <c r="C45" s="4" t="s">
        <v>35</v>
      </c>
      <c r="D45" s="4" t="s">
        <v>110</v>
      </c>
      <c r="E45" s="4" t="s">
        <v>79</v>
      </c>
      <c r="F45" s="4" t="s">
        <v>75</v>
      </c>
      <c r="G45" s="4" t="s">
        <v>34</v>
      </c>
    </row>
    <row r="46" spans="1:7" x14ac:dyDescent="0.25">
      <c r="A46" s="4" t="s">
        <v>162</v>
      </c>
      <c r="B46" s="4" t="s">
        <v>109</v>
      </c>
      <c r="C46" s="4" t="s">
        <v>35</v>
      </c>
      <c r="D46" s="4" t="s">
        <v>110</v>
      </c>
      <c r="E46" s="4" t="s">
        <v>79</v>
      </c>
      <c r="F46" s="4" t="s">
        <v>89</v>
      </c>
      <c r="G46" s="4" t="s">
        <v>34</v>
      </c>
    </row>
    <row r="47" spans="1:7" x14ac:dyDescent="0.25">
      <c r="A47" s="4" t="s">
        <v>163</v>
      </c>
      <c r="B47" s="4" t="s">
        <v>112</v>
      </c>
      <c r="C47" s="4" t="s">
        <v>35</v>
      </c>
      <c r="D47" s="4" t="s">
        <v>113</v>
      </c>
      <c r="E47" s="4" t="s">
        <v>79</v>
      </c>
      <c r="F47" s="4" t="s">
        <v>75</v>
      </c>
      <c r="G47" s="4" t="s">
        <v>34</v>
      </c>
    </row>
    <row r="48" spans="1:7" x14ac:dyDescent="0.25">
      <c r="A48" s="4" t="s">
        <v>164</v>
      </c>
      <c r="B48" s="4" t="s">
        <v>112</v>
      </c>
      <c r="C48" s="4" t="s">
        <v>35</v>
      </c>
      <c r="D48" s="4" t="s">
        <v>113</v>
      </c>
      <c r="E48" s="4" t="s">
        <v>79</v>
      </c>
      <c r="F48" s="4" t="s">
        <v>89</v>
      </c>
      <c r="G48" s="4" t="s">
        <v>34</v>
      </c>
    </row>
    <row r="49" spans="1:7" x14ac:dyDescent="0.25">
      <c r="A49" s="4" t="s">
        <v>165</v>
      </c>
      <c r="B49" s="4" t="s">
        <v>115</v>
      </c>
      <c r="C49" s="4" t="s">
        <v>35</v>
      </c>
      <c r="D49" s="4" t="s">
        <v>116</v>
      </c>
      <c r="E49" s="4" t="s">
        <v>79</v>
      </c>
      <c r="F49" s="4" t="s">
        <v>75</v>
      </c>
      <c r="G49" s="4" t="s">
        <v>34</v>
      </c>
    </row>
    <row r="50" spans="1:7" x14ac:dyDescent="0.25">
      <c r="A50" s="4" t="s">
        <v>166</v>
      </c>
      <c r="B50" s="4" t="s">
        <v>115</v>
      </c>
      <c r="C50" s="4" t="s">
        <v>35</v>
      </c>
      <c r="D50" s="4" t="s">
        <v>116</v>
      </c>
      <c r="E50" s="4" t="s">
        <v>79</v>
      </c>
      <c r="F50" s="4" t="s">
        <v>89</v>
      </c>
      <c r="G50" s="4" t="s">
        <v>34</v>
      </c>
    </row>
    <row r="51" spans="1:7" x14ac:dyDescent="0.25">
      <c r="A51" s="4" t="s">
        <v>167</v>
      </c>
      <c r="B51" s="4" t="s">
        <v>118</v>
      </c>
      <c r="C51" s="4" t="s">
        <v>35</v>
      </c>
      <c r="D51" s="4" t="s">
        <v>119</v>
      </c>
      <c r="E51" s="4" t="s">
        <v>79</v>
      </c>
      <c r="F51" s="4" t="s">
        <v>75</v>
      </c>
      <c r="G51" s="4" t="s">
        <v>34</v>
      </c>
    </row>
    <row r="52" spans="1:7" x14ac:dyDescent="0.25">
      <c r="A52" s="4" t="s">
        <v>168</v>
      </c>
      <c r="B52" s="4" t="s">
        <v>118</v>
      </c>
      <c r="C52" s="4" t="s">
        <v>35</v>
      </c>
      <c r="D52" s="4" t="s">
        <v>119</v>
      </c>
      <c r="E52" s="4" t="s">
        <v>79</v>
      </c>
      <c r="F52" s="4" t="s">
        <v>89</v>
      </c>
      <c r="G52" s="4" t="s">
        <v>34</v>
      </c>
    </row>
    <row r="53" spans="1:7" x14ac:dyDescent="0.25">
      <c r="A53" s="4" t="s">
        <v>169</v>
      </c>
      <c r="B53" s="4" t="s">
        <v>121</v>
      </c>
      <c r="C53" s="4" t="s">
        <v>35</v>
      </c>
      <c r="D53" s="4" t="s">
        <v>122</v>
      </c>
      <c r="E53" s="4" t="s">
        <v>79</v>
      </c>
      <c r="F53" s="4" t="s">
        <v>75</v>
      </c>
      <c r="G53" s="4" t="s">
        <v>34</v>
      </c>
    </row>
    <row r="54" spans="1:7" x14ac:dyDescent="0.25">
      <c r="A54" s="4" t="s">
        <v>170</v>
      </c>
      <c r="B54" s="4" t="s">
        <v>121</v>
      </c>
      <c r="C54" s="4" t="s">
        <v>35</v>
      </c>
      <c r="D54" s="4" t="s">
        <v>122</v>
      </c>
      <c r="E54" s="4" t="s">
        <v>79</v>
      </c>
      <c r="F54" s="4" t="s">
        <v>89</v>
      </c>
      <c r="G54" s="4" t="s">
        <v>34</v>
      </c>
    </row>
    <row r="55" spans="1:7" x14ac:dyDescent="0.25">
      <c r="A55" s="4" t="s">
        <v>171</v>
      </c>
      <c r="B55" s="4" t="s">
        <v>124</v>
      </c>
      <c r="C55" s="4" t="s">
        <v>35</v>
      </c>
      <c r="D55" s="4" t="s">
        <v>125</v>
      </c>
      <c r="E55" s="4" t="s">
        <v>79</v>
      </c>
      <c r="F55" s="4" t="s">
        <v>75</v>
      </c>
      <c r="G55" s="4" t="s">
        <v>34</v>
      </c>
    </row>
    <row r="56" spans="1:7" x14ac:dyDescent="0.25">
      <c r="A56" s="4" t="s">
        <v>172</v>
      </c>
      <c r="B56" s="4" t="s">
        <v>124</v>
      </c>
      <c r="C56" s="4" t="s">
        <v>35</v>
      </c>
      <c r="D56" s="4" t="s">
        <v>125</v>
      </c>
      <c r="E56" s="4" t="s">
        <v>79</v>
      </c>
      <c r="F56" s="4" t="s">
        <v>89</v>
      </c>
      <c r="G56" s="4" t="s">
        <v>34</v>
      </c>
    </row>
    <row r="57" spans="1:7" x14ac:dyDescent="0.25">
      <c r="A57" s="4" t="s">
        <v>173</v>
      </c>
      <c r="B57" s="4" t="s">
        <v>127</v>
      </c>
      <c r="C57" s="4" t="s">
        <v>35</v>
      </c>
      <c r="D57" s="4" t="s">
        <v>128</v>
      </c>
      <c r="E57" s="4" t="s">
        <v>79</v>
      </c>
      <c r="F57" s="4" t="s">
        <v>75</v>
      </c>
      <c r="G57" s="4" t="s">
        <v>34</v>
      </c>
    </row>
    <row r="58" spans="1:7" x14ac:dyDescent="0.25">
      <c r="A58" s="4" t="s">
        <v>174</v>
      </c>
      <c r="B58" s="4" t="s">
        <v>127</v>
      </c>
      <c r="C58" s="4" t="s">
        <v>35</v>
      </c>
      <c r="D58" s="4" t="s">
        <v>128</v>
      </c>
      <c r="E58" s="4" t="s">
        <v>79</v>
      </c>
      <c r="F58" s="4" t="s">
        <v>89</v>
      </c>
      <c r="G58" s="4" t="s">
        <v>34</v>
      </c>
    </row>
    <row r="59" spans="1:7" x14ac:dyDescent="0.25">
      <c r="A59" s="4" t="s">
        <v>175</v>
      </c>
      <c r="B59" s="4" t="s">
        <v>130</v>
      </c>
      <c r="C59" s="4" t="s">
        <v>35</v>
      </c>
      <c r="D59" s="4" t="s">
        <v>131</v>
      </c>
      <c r="E59" s="4" t="s">
        <v>79</v>
      </c>
      <c r="F59" s="4" t="s">
        <v>75</v>
      </c>
      <c r="G59" s="4" t="s">
        <v>34</v>
      </c>
    </row>
    <row r="60" spans="1:7" x14ac:dyDescent="0.25">
      <c r="A60" s="4" t="s">
        <v>176</v>
      </c>
      <c r="B60" s="4" t="s">
        <v>130</v>
      </c>
      <c r="C60" s="4" t="s">
        <v>35</v>
      </c>
      <c r="D60" s="4" t="s">
        <v>131</v>
      </c>
      <c r="E60" s="4" t="s">
        <v>79</v>
      </c>
      <c r="F60" s="4" t="s">
        <v>89</v>
      </c>
      <c r="G60" s="4" t="s">
        <v>34</v>
      </c>
    </row>
    <row r="61" spans="1:7" x14ac:dyDescent="0.25">
      <c r="A61" s="4" t="s">
        <v>177</v>
      </c>
      <c r="B61" s="4" t="s">
        <v>133</v>
      </c>
      <c r="C61" s="4" t="s">
        <v>35</v>
      </c>
      <c r="D61" s="4" t="s">
        <v>134</v>
      </c>
      <c r="E61" s="4" t="s">
        <v>79</v>
      </c>
      <c r="F61" s="4" t="s">
        <v>75</v>
      </c>
      <c r="G61" s="4" t="s">
        <v>34</v>
      </c>
    </row>
    <row r="62" spans="1:7" x14ac:dyDescent="0.25">
      <c r="A62" s="4" t="s">
        <v>178</v>
      </c>
      <c r="B62" s="4" t="s">
        <v>133</v>
      </c>
      <c r="C62" s="4" t="s">
        <v>35</v>
      </c>
      <c r="D62" s="4" t="s">
        <v>134</v>
      </c>
      <c r="E62" s="4" t="s">
        <v>79</v>
      </c>
      <c r="F62" s="4" t="s">
        <v>89</v>
      </c>
      <c r="G62" s="4" t="s">
        <v>34</v>
      </c>
    </row>
    <row r="63" spans="1:7" x14ac:dyDescent="0.25">
      <c r="A63" s="4" t="s">
        <v>179</v>
      </c>
      <c r="B63" s="4" t="s">
        <v>136</v>
      </c>
      <c r="C63" s="4" t="s">
        <v>35</v>
      </c>
      <c r="D63" s="4" t="s">
        <v>137</v>
      </c>
      <c r="E63" s="4" t="s">
        <v>79</v>
      </c>
      <c r="F63" s="4" t="s">
        <v>75</v>
      </c>
      <c r="G63" s="4" t="s">
        <v>34</v>
      </c>
    </row>
    <row r="64" spans="1:7" x14ac:dyDescent="0.25">
      <c r="A64" s="4" t="s">
        <v>180</v>
      </c>
      <c r="B64" s="4" t="s">
        <v>136</v>
      </c>
      <c r="C64" s="4" t="s">
        <v>35</v>
      </c>
      <c r="D64" s="4" t="s">
        <v>137</v>
      </c>
      <c r="E64" s="4" t="s">
        <v>79</v>
      </c>
      <c r="F64" s="4" t="s">
        <v>89</v>
      </c>
      <c r="G64" s="4" t="s">
        <v>34</v>
      </c>
    </row>
    <row r="65" spans="1:7" x14ac:dyDescent="0.25">
      <c r="A65" s="4" t="s">
        <v>181</v>
      </c>
      <c r="B65" s="4" t="s">
        <v>139</v>
      </c>
      <c r="C65" s="4" t="s">
        <v>35</v>
      </c>
      <c r="D65" s="4" t="s">
        <v>140</v>
      </c>
      <c r="E65" s="4" t="s">
        <v>79</v>
      </c>
      <c r="F65" s="4" t="s">
        <v>89</v>
      </c>
      <c r="G65" s="4" t="s">
        <v>34</v>
      </c>
    </row>
    <row r="66" spans="1:7" x14ac:dyDescent="0.25">
      <c r="A66" s="4" t="s">
        <v>182</v>
      </c>
      <c r="B66" s="4" t="s">
        <v>139</v>
      </c>
      <c r="C66" s="4" t="s">
        <v>35</v>
      </c>
      <c r="D66" s="4" t="s">
        <v>140</v>
      </c>
      <c r="E66" s="4" t="s">
        <v>79</v>
      </c>
      <c r="F66" s="4" t="s">
        <v>89</v>
      </c>
      <c r="G66" s="4" t="s">
        <v>34</v>
      </c>
    </row>
    <row r="67" spans="1:7" x14ac:dyDescent="0.25">
      <c r="A67" s="4" t="s">
        <v>183</v>
      </c>
      <c r="B67" s="4" t="s">
        <v>127</v>
      </c>
      <c r="C67" s="4" t="s">
        <v>35</v>
      </c>
      <c r="D67" s="4" t="s">
        <v>128</v>
      </c>
      <c r="E67" s="4" t="s">
        <v>79</v>
      </c>
      <c r="F67" s="4" t="s">
        <v>89</v>
      </c>
      <c r="G67" s="4" t="s">
        <v>34</v>
      </c>
    </row>
    <row r="68" spans="1:7" x14ac:dyDescent="0.25">
      <c r="A68" s="4" t="s">
        <v>37</v>
      </c>
      <c r="B68" s="4" t="s">
        <v>73</v>
      </c>
      <c r="C68" s="4" t="s">
        <v>37</v>
      </c>
      <c r="D68" s="4" t="s">
        <v>74</v>
      </c>
      <c r="E68" s="4" t="s">
        <v>69</v>
      </c>
      <c r="F68" s="4" t="s">
        <v>75</v>
      </c>
      <c r="G68" s="4" t="s">
        <v>34</v>
      </c>
    </row>
    <row r="69" spans="1:7" x14ac:dyDescent="0.25">
      <c r="A69" s="4" t="s">
        <v>184</v>
      </c>
      <c r="B69" s="4" t="s">
        <v>77</v>
      </c>
      <c r="C69" s="4" t="s">
        <v>37</v>
      </c>
      <c r="D69" s="4" t="s">
        <v>78</v>
      </c>
      <c r="E69" s="4" t="s">
        <v>79</v>
      </c>
      <c r="F69" s="4" t="s">
        <v>75</v>
      </c>
      <c r="G69" s="4" t="s">
        <v>34</v>
      </c>
    </row>
    <row r="70" spans="1:7" x14ac:dyDescent="0.25">
      <c r="A70" s="4" t="s">
        <v>185</v>
      </c>
      <c r="B70" s="4" t="s">
        <v>77</v>
      </c>
      <c r="C70" s="4" t="s">
        <v>37</v>
      </c>
      <c r="D70" s="4" t="s">
        <v>78</v>
      </c>
      <c r="E70" s="4" t="s">
        <v>79</v>
      </c>
      <c r="F70" s="4" t="s">
        <v>89</v>
      </c>
      <c r="G70" s="4" t="s">
        <v>34</v>
      </c>
    </row>
    <row r="71" spans="1:7" x14ac:dyDescent="0.25">
      <c r="A71" s="4" t="s">
        <v>186</v>
      </c>
      <c r="B71" s="4" t="s">
        <v>81</v>
      </c>
      <c r="C71" s="4" t="s">
        <v>37</v>
      </c>
      <c r="D71" s="4" t="s">
        <v>82</v>
      </c>
      <c r="E71" s="4" t="s">
        <v>79</v>
      </c>
      <c r="F71" s="4" t="s">
        <v>75</v>
      </c>
      <c r="G71" s="4" t="s">
        <v>34</v>
      </c>
    </row>
    <row r="72" spans="1:7" x14ac:dyDescent="0.25">
      <c r="A72" s="4" t="s">
        <v>187</v>
      </c>
      <c r="B72" s="4" t="s">
        <v>81</v>
      </c>
      <c r="C72" s="4" t="s">
        <v>37</v>
      </c>
      <c r="D72" s="4" t="s">
        <v>82</v>
      </c>
      <c r="E72" s="4" t="s">
        <v>79</v>
      </c>
      <c r="F72" s="4" t="s">
        <v>89</v>
      </c>
      <c r="G72" s="4" t="s">
        <v>34</v>
      </c>
    </row>
    <row r="73" spans="1:7" x14ac:dyDescent="0.25">
      <c r="A73" s="4" t="s">
        <v>188</v>
      </c>
      <c r="B73" s="4" t="s">
        <v>84</v>
      </c>
      <c r="C73" s="4" t="s">
        <v>37</v>
      </c>
      <c r="D73" s="4" t="s">
        <v>85</v>
      </c>
      <c r="E73" s="4" t="s">
        <v>79</v>
      </c>
      <c r="F73" s="4" t="s">
        <v>75</v>
      </c>
      <c r="G73" s="4" t="s">
        <v>34</v>
      </c>
    </row>
    <row r="74" spans="1:7" x14ac:dyDescent="0.25">
      <c r="A74" s="4" t="s">
        <v>189</v>
      </c>
      <c r="B74" s="4" t="s">
        <v>84</v>
      </c>
      <c r="C74" s="4" t="s">
        <v>37</v>
      </c>
      <c r="D74" s="4" t="s">
        <v>85</v>
      </c>
      <c r="E74" s="4" t="s">
        <v>79</v>
      </c>
      <c r="F74" s="4" t="s">
        <v>89</v>
      </c>
      <c r="G74" s="4" t="s">
        <v>34</v>
      </c>
    </row>
    <row r="75" spans="1:7" x14ac:dyDescent="0.25">
      <c r="A75" s="4" t="s">
        <v>190</v>
      </c>
      <c r="B75" s="4" t="s">
        <v>87</v>
      </c>
      <c r="C75" s="4" t="s">
        <v>37</v>
      </c>
      <c r="D75" s="4" t="s">
        <v>88</v>
      </c>
      <c r="E75" s="4" t="s">
        <v>79</v>
      </c>
      <c r="F75" s="4" t="s">
        <v>89</v>
      </c>
      <c r="G75" s="4" t="s">
        <v>34</v>
      </c>
    </row>
    <row r="76" spans="1:7" x14ac:dyDescent="0.25">
      <c r="A76" s="4" t="s">
        <v>191</v>
      </c>
      <c r="B76" s="4" t="s">
        <v>87</v>
      </c>
      <c r="C76" s="4" t="s">
        <v>37</v>
      </c>
      <c r="D76" s="4" t="s">
        <v>88</v>
      </c>
      <c r="E76" s="4" t="s">
        <v>79</v>
      </c>
      <c r="F76" s="4" t="s">
        <v>192</v>
      </c>
      <c r="G76" s="4" t="s">
        <v>34</v>
      </c>
    </row>
    <row r="77" spans="1:7" x14ac:dyDescent="0.25">
      <c r="A77" s="4" t="s">
        <v>193</v>
      </c>
      <c r="B77" s="4" t="s">
        <v>91</v>
      </c>
      <c r="C77" s="4" t="s">
        <v>37</v>
      </c>
      <c r="D77" s="4" t="s">
        <v>92</v>
      </c>
      <c r="E77" s="4" t="s">
        <v>79</v>
      </c>
      <c r="F77" s="4" t="s">
        <v>75</v>
      </c>
      <c r="G77" s="4" t="s">
        <v>34</v>
      </c>
    </row>
    <row r="78" spans="1:7" x14ac:dyDescent="0.25">
      <c r="A78" s="4" t="s">
        <v>194</v>
      </c>
      <c r="B78" s="4" t="s">
        <v>91</v>
      </c>
      <c r="C78" s="4" t="s">
        <v>37</v>
      </c>
      <c r="D78" s="4" t="s">
        <v>92</v>
      </c>
      <c r="E78" s="4" t="s">
        <v>79</v>
      </c>
      <c r="F78" s="4" t="s">
        <v>89</v>
      </c>
      <c r="G78" s="4" t="s">
        <v>34</v>
      </c>
    </row>
    <row r="79" spans="1:7" x14ac:dyDescent="0.25">
      <c r="A79" s="4" t="s">
        <v>195</v>
      </c>
      <c r="B79" s="4" t="s">
        <v>94</v>
      </c>
      <c r="C79" s="4" t="s">
        <v>37</v>
      </c>
      <c r="D79" s="4" t="s">
        <v>95</v>
      </c>
      <c r="E79" s="4" t="s">
        <v>79</v>
      </c>
      <c r="F79" s="4" t="s">
        <v>75</v>
      </c>
      <c r="G79" s="4" t="s">
        <v>34</v>
      </c>
    </row>
    <row r="80" spans="1:7" x14ac:dyDescent="0.25">
      <c r="A80" s="4" t="s">
        <v>196</v>
      </c>
      <c r="B80" s="4" t="s">
        <v>94</v>
      </c>
      <c r="C80" s="4" t="s">
        <v>37</v>
      </c>
      <c r="D80" s="4" t="s">
        <v>95</v>
      </c>
      <c r="E80" s="4" t="s">
        <v>79</v>
      </c>
      <c r="F80" s="4" t="s">
        <v>89</v>
      </c>
      <c r="G80" s="4" t="s">
        <v>34</v>
      </c>
    </row>
    <row r="81" spans="1:7" x14ac:dyDescent="0.25">
      <c r="A81" s="4" t="s">
        <v>197</v>
      </c>
      <c r="B81" s="4" t="s">
        <v>97</v>
      </c>
      <c r="C81" s="4" t="s">
        <v>37</v>
      </c>
      <c r="D81" s="4" t="s">
        <v>98</v>
      </c>
      <c r="E81" s="4" t="s">
        <v>79</v>
      </c>
      <c r="F81" s="4" t="s">
        <v>75</v>
      </c>
      <c r="G81" s="4" t="s">
        <v>34</v>
      </c>
    </row>
    <row r="82" spans="1:7" x14ac:dyDescent="0.25">
      <c r="A82" s="4" t="s">
        <v>198</v>
      </c>
      <c r="B82" s="4" t="s">
        <v>97</v>
      </c>
      <c r="C82" s="4" t="s">
        <v>37</v>
      </c>
      <c r="D82" s="4" t="s">
        <v>98</v>
      </c>
      <c r="E82" s="4" t="s">
        <v>79</v>
      </c>
      <c r="F82" s="4" t="s">
        <v>89</v>
      </c>
      <c r="G82" s="4" t="s">
        <v>34</v>
      </c>
    </row>
    <row r="83" spans="1:7" x14ac:dyDescent="0.25">
      <c r="A83" s="4" t="s">
        <v>199</v>
      </c>
      <c r="B83" s="4" t="s">
        <v>100</v>
      </c>
      <c r="C83" s="4" t="s">
        <v>37</v>
      </c>
      <c r="D83" s="4" t="s">
        <v>101</v>
      </c>
      <c r="E83" s="4" t="s">
        <v>79</v>
      </c>
      <c r="F83" s="4" t="s">
        <v>75</v>
      </c>
      <c r="G83" s="4" t="s">
        <v>34</v>
      </c>
    </row>
    <row r="84" spans="1:7" x14ac:dyDescent="0.25">
      <c r="A84" s="4" t="s">
        <v>200</v>
      </c>
      <c r="B84" s="4" t="s">
        <v>100</v>
      </c>
      <c r="C84" s="4" t="s">
        <v>37</v>
      </c>
      <c r="D84" s="4" t="s">
        <v>101</v>
      </c>
      <c r="E84" s="4" t="s">
        <v>79</v>
      </c>
      <c r="F84" s="4" t="s">
        <v>89</v>
      </c>
      <c r="G84" s="4" t="s">
        <v>34</v>
      </c>
    </row>
    <row r="85" spans="1:7" x14ac:dyDescent="0.25">
      <c r="A85" s="4" t="s">
        <v>201</v>
      </c>
      <c r="B85" s="4" t="s">
        <v>100</v>
      </c>
      <c r="C85" s="4" t="s">
        <v>37</v>
      </c>
      <c r="D85" s="4" t="s">
        <v>101</v>
      </c>
      <c r="E85" s="4" t="s">
        <v>79</v>
      </c>
      <c r="F85" s="4" t="s">
        <v>202</v>
      </c>
      <c r="G85" s="4" t="s">
        <v>34</v>
      </c>
    </row>
    <row r="86" spans="1:7" x14ac:dyDescent="0.25">
      <c r="A86" s="4" t="s">
        <v>203</v>
      </c>
      <c r="B86" s="4" t="s">
        <v>103</v>
      </c>
      <c r="C86" s="4" t="s">
        <v>37</v>
      </c>
      <c r="D86" s="4" t="s">
        <v>104</v>
      </c>
      <c r="E86" s="4" t="s">
        <v>79</v>
      </c>
      <c r="F86" s="4" t="s">
        <v>75</v>
      </c>
      <c r="G86" s="4" t="s">
        <v>34</v>
      </c>
    </row>
    <row r="87" spans="1:7" x14ac:dyDescent="0.25">
      <c r="A87" s="4" t="s">
        <v>204</v>
      </c>
      <c r="B87" s="4" t="s">
        <v>103</v>
      </c>
      <c r="C87" s="4" t="s">
        <v>37</v>
      </c>
      <c r="D87" s="4" t="s">
        <v>104</v>
      </c>
      <c r="E87" s="4" t="s">
        <v>79</v>
      </c>
      <c r="F87" s="4" t="s">
        <v>89</v>
      </c>
      <c r="G87" s="4" t="s">
        <v>34</v>
      </c>
    </row>
    <row r="88" spans="1:7" x14ac:dyDescent="0.25">
      <c r="A88" s="4" t="s">
        <v>205</v>
      </c>
      <c r="B88" s="4" t="s">
        <v>106</v>
      </c>
      <c r="C88" s="4" t="s">
        <v>37</v>
      </c>
      <c r="D88" s="4" t="s">
        <v>107</v>
      </c>
      <c r="E88" s="4" t="s">
        <v>79</v>
      </c>
      <c r="F88" s="4" t="s">
        <v>75</v>
      </c>
      <c r="G88" s="4" t="s">
        <v>34</v>
      </c>
    </row>
    <row r="89" spans="1:7" x14ac:dyDescent="0.25">
      <c r="A89" s="4" t="s">
        <v>206</v>
      </c>
      <c r="B89" s="4" t="s">
        <v>106</v>
      </c>
      <c r="C89" s="4" t="s">
        <v>37</v>
      </c>
      <c r="D89" s="4" t="s">
        <v>107</v>
      </c>
      <c r="E89" s="4" t="s">
        <v>79</v>
      </c>
      <c r="F89" s="4" t="s">
        <v>89</v>
      </c>
      <c r="G89" s="4" t="s">
        <v>34</v>
      </c>
    </row>
    <row r="90" spans="1:7" x14ac:dyDescent="0.25">
      <c r="A90" s="4" t="s">
        <v>207</v>
      </c>
      <c r="B90" s="4" t="s">
        <v>109</v>
      </c>
      <c r="C90" s="4" t="s">
        <v>37</v>
      </c>
      <c r="D90" s="4" t="s">
        <v>110</v>
      </c>
      <c r="E90" s="4" t="s">
        <v>79</v>
      </c>
      <c r="F90" s="4" t="s">
        <v>75</v>
      </c>
      <c r="G90" s="4" t="s">
        <v>34</v>
      </c>
    </row>
    <row r="91" spans="1:7" x14ac:dyDescent="0.25">
      <c r="A91" s="4" t="s">
        <v>208</v>
      </c>
      <c r="B91" s="4" t="s">
        <v>109</v>
      </c>
      <c r="C91" s="4" t="s">
        <v>37</v>
      </c>
      <c r="D91" s="4" t="s">
        <v>110</v>
      </c>
      <c r="E91" s="4" t="s">
        <v>79</v>
      </c>
      <c r="F91" s="4" t="s">
        <v>89</v>
      </c>
      <c r="G91" s="4" t="s">
        <v>34</v>
      </c>
    </row>
    <row r="92" spans="1:7" x14ac:dyDescent="0.25">
      <c r="A92" s="4" t="s">
        <v>209</v>
      </c>
      <c r="B92" s="4" t="s">
        <v>112</v>
      </c>
      <c r="C92" s="4" t="s">
        <v>37</v>
      </c>
      <c r="D92" s="4" t="s">
        <v>113</v>
      </c>
      <c r="E92" s="4" t="s">
        <v>79</v>
      </c>
      <c r="F92" s="4" t="s">
        <v>75</v>
      </c>
      <c r="G92" s="4" t="s">
        <v>34</v>
      </c>
    </row>
    <row r="93" spans="1:7" x14ac:dyDescent="0.25">
      <c r="A93" s="4" t="s">
        <v>210</v>
      </c>
      <c r="B93" s="4" t="s">
        <v>112</v>
      </c>
      <c r="C93" s="4" t="s">
        <v>37</v>
      </c>
      <c r="D93" s="4" t="s">
        <v>113</v>
      </c>
      <c r="E93" s="4" t="s">
        <v>79</v>
      </c>
      <c r="F93" s="4" t="s">
        <v>89</v>
      </c>
      <c r="G93" s="4" t="s">
        <v>34</v>
      </c>
    </row>
    <row r="94" spans="1:7" x14ac:dyDescent="0.25">
      <c r="A94" s="4" t="s">
        <v>211</v>
      </c>
      <c r="B94" s="4" t="s">
        <v>115</v>
      </c>
      <c r="C94" s="4" t="s">
        <v>37</v>
      </c>
      <c r="D94" s="4" t="s">
        <v>116</v>
      </c>
      <c r="E94" s="4" t="s">
        <v>79</v>
      </c>
      <c r="F94" s="4" t="s">
        <v>75</v>
      </c>
      <c r="G94" s="4" t="s">
        <v>34</v>
      </c>
    </row>
    <row r="95" spans="1:7" x14ac:dyDescent="0.25">
      <c r="A95" s="4" t="s">
        <v>212</v>
      </c>
      <c r="B95" s="4" t="s">
        <v>115</v>
      </c>
      <c r="C95" s="4" t="s">
        <v>37</v>
      </c>
      <c r="D95" s="4" t="s">
        <v>116</v>
      </c>
      <c r="E95" s="4" t="s">
        <v>79</v>
      </c>
      <c r="F95" s="4" t="s">
        <v>89</v>
      </c>
      <c r="G95" s="4" t="s">
        <v>34</v>
      </c>
    </row>
    <row r="96" spans="1:7" x14ac:dyDescent="0.25">
      <c r="A96" s="4" t="s">
        <v>213</v>
      </c>
      <c r="B96" s="4" t="s">
        <v>118</v>
      </c>
      <c r="C96" s="4" t="s">
        <v>37</v>
      </c>
      <c r="D96" s="4" t="s">
        <v>119</v>
      </c>
      <c r="E96" s="4" t="s">
        <v>79</v>
      </c>
      <c r="F96" s="4" t="s">
        <v>75</v>
      </c>
      <c r="G96" s="4" t="s">
        <v>34</v>
      </c>
    </row>
    <row r="97" spans="1:7" x14ac:dyDescent="0.25">
      <c r="A97" s="4" t="s">
        <v>214</v>
      </c>
      <c r="B97" s="4" t="s">
        <v>118</v>
      </c>
      <c r="C97" s="4" t="s">
        <v>37</v>
      </c>
      <c r="D97" s="4" t="s">
        <v>119</v>
      </c>
      <c r="E97" s="4" t="s">
        <v>79</v>
      </c>
      <c r="F97" s="4" t="s">
        <v>89</v>
      </c>
      <c r="G97" s="4" t="s">
        <v>34</v>
      </c>
    </row>
    <row r="98" spans="1:7" x14ac:dyDescent="0.25">
      <c r="A98" s="4" t="s">
        <v>215</v>
      </c>
      <c r="B98" s="4" t="s">
        <v>121</v>
      </c>
      <c r="C98" s="4" t="s">
        <v>37</v>
      </c>
      <c r="D98" s="4" t="s">
        <v>122</v>
      </c>
      <c r="E98" s="4" t="s">
        <v>79</v>
      </c>
      <c r="F98" s="4" t="s">
        <v>75</v>
      </c>
      <c r="G98" s="4" t="s">
        <v>34</v>
      </c>
    </row>
    <row r="99" spans="1:7" x14ac:dyDescent="0.25">
      <c r="A99" s="4" t="s">
        <v>216</v>
      </c>
      <c r="B99" s="4" t="s">
        <v>121</v>
      </c>
      <c r="C99" s="4" t="s">
        <v>37</v>
      </c>
      <c r="D99" s="4" t="s">
        <v>122</v>
      </c>
      <c r="E99" s="4" t="s">
        <v>79</v>
      </c>
      <c r="F99" s="4" t="s">
        <v>89</v>
      </c>
      <c r="G99" s="4" t="s">
        <v>34</v>
      </c>
    </row>
    <row r="100" spans="1:7" x14ac:dyDescent="0.25">
      <c r="A100" s="4" t="s">
        <v>217</v>
      </c>
      <c r="B100" s="4" t="s">
        <v>124</v>
      </c>
      <c r="C100" s="4" t="s">
        <v>37</v>
      </c>
      <c r="D100" s="4" t="s">
        <v>125</v>
      </c>
      <c r="E100" s="4" t="s">
        <v>79</v>
      </c>
      <c r="F100" s="4" t="s">
        <v>75</v>
      </c>
      <c r="G100" s="4" t="s">
        <v>34</v>
      </c>
    </row>
    <row r="101" spans="1:7" x14ac:dyDescent="0.25">
      <c r="A101" s="4" t="s">
        <v>218</v>
      </c>
      <c r="B101" s="4" t="s">
        <v>124</v>
      </c>
      <c r="C101" s="4" t="s">
        <v>37</v>
      </c>
      <c r="D101" s="4" t="s">
        <v>125</v>
      </c>
      <c r="E101" s="4" t="s">
        <v>79</v>
      </c>
      <c r="F101" s="4" t="s">
        <v>89</v>
      </c>
      <c r="G101" s="4" t="s">
        <v>34</v>
      </c>
    </row>
    <row r="102" spans="1:7" x14ac:dyDescent="0.25">
      <c r="A102" s="4" t="s">
        <v>219</v>
      </c>
      <c r="B102" s="4" t="s">
        <v>127</v>
      </c>
      <c r="C102" s="4" t="s">
        <v>37</v>
      </c>
      <c r="D102" s="4" t="s">
        <v>128</v>
      </c>
      <c r="E102" s="4" t="s">
        <v>79</v>
      </c>
      <c r="F102" s="4" t="s">
        <v>75</v>
      </c>
      <c r="G102" s="4" t="s">
        <v>34</v>
      </c>
    </row>
    <row r="103" spans="1:7" x14ac:dyDescent="0.25">
      <c r="A103" s="4" t="s">
        <v>220</v>
      </c>
      <c r="B103" s="4" t="s">
        <v>127</v>
      </c>
      <c r="C103" s="4" t="s">
        <v>37</v>
      </c>
      <c r="D103" s="4" t="s">
        <v>128</v>
      </c>
      <c r="E103" s="4" t="s">
        <v>79</v>
      </c>
      <c r="F103" s="4" t="s">
        <v>89</v>
      </c>
      <c r="G103" s="4" t="s">
        <v>34</v>
      </c>
    </row>
    <row r="104" spans="1:7" x14ac:dyDescent="0.25">
      <c r="A104" s="4" t="s">
        <v>221</v>
      </c>
      <c r="B104" s="4" t="s">
        <v>130</v>
      </c>
      <c r="C104" s="4" t="s">
        <v>37</v>
      </c>
      <c r="D104" s="4" t="s">
        <v>131</v>
      </c>
      <c r="E104" s="4" t="s">
        <v>79</v>
      </c>
      <c r="F104" s="4" t="s">
        <v>75</v>
      </c>
      <c r="G104" s="4" t="s">
        <v>34</v>
      </c>
    </row>
    <row r="105" spans="1:7" x14ac:dyDescent="0.25">
      <c r="A105" s="4" t="s">
        <v>222</v>
      </c>
      <c r="B105" s="4" t="s">
        <v>130</v>
      </c>
      <c r="C105" s="4" t="s">
        <v>37</v>
      </c>
      <c r="D105" s="4" t="s">
        <v>131</v>
      </c>
      <c r="E105" s="4" t="s">
        <v>79</v>
      </c>
      <c r="F105" s="4" t="s">
        <v>89</v>
      </c>
      <c r="G105" s="4" t="s">
        <v>34</v>
      </c>
    </row>
    <row r="106" spans="1:7" x14ac:dyDescent="0.25">
      <c r="A106" s="4" t="s">
        <v>223</v>
      </c>
      <c r="B106" s="4" t="s">
        <v>133</v>
      </c>
      <c r="C106" s="4" t="s">
        <v>37</v>
      </c>
      <c r="D106" s="4" t="s">
        <v>134</v>
      </c>
      <c r="E106" s="4" t="s">
        <v>79</v>
      </c>
      <c r="F106" s="4" t="s">
        <v>75</v>
      </c>
      <c r="G106" s="4" t="s">
        <v>34</v>
      </c>
    </row>
    <row r="107" spans="1:7" x14ac:dyDescent="0.25">
      <c r="A107" s="4" t="s">
        <v>224</v>
      </c>
      <c r="B107" s="4" t="s">
        <v>133</v>
      </c>
      <c r="C107" s="4" t="s">
        <v>37</v>
      </c>
      <c r="D107" s="4" t="s">
        <v>134</v>
      </c>
      <c r="E107" s="4" t="s">
        <v>79</v>
      </c>
      <c r="F107" s="4" t="s">
        <v>89</v>
      </c>
      <c r="G107" s="4" t="s">
        <v>34</v>
      </c>
    </row>
    <row r="108" spans="1:7" x14ac:dyDescent="0.25">
      <c r="A108" s="4" t="s">
        <v>225</v>
      </c>
      <c r="B108" s="4" t="s">
        <v>136</v>
      </c>
      <c r="C108" s="4" t="s">
        <v>37</v>
      </c>
      <c r="D108" s="4" t="s">
        <v>137</v>
      </c>
      <c r="E108" s="4" t="s">
        <v>79</v>
      </c>
      <c r="F108" s="4" t="s">
        <v>75</v>
      </c>
      <c r="G108" s="4" t="s">
        <v>34</v>
      </c>
    </row>
    <row r="109" spans="1:7" x14ac:dyDescent="0.25">
      <c r="A109" s="4" t="s">
        <v>226</v>
      </c>
      <c r="B109" s="4" t="s">
        <v>136</v>
      </c>
      <c r="C109" s="4" t="s">
        <v>37</v>
      </c>
      <c r="D109" s="4" t="s">
        <v>137</v>
      </c>
      <c r="E109" s="4" t="s">
        <v>79</v>
      </c>
      <c r="F109" s="4" t="s">
        <v>89</v>
      </c>
      <c r="G109" s="4" t="s">
        <v>34</v>
      </c>
    </row>
    <row r="110" spans="1:7" x14ac:dyDescent="0.25">
      <c r="A110" s="4" t="s">
        <v>227</v>
      </c>
      <c r="B110" s="4" t="s">
        <v>139</v>
      </c>
      <c r="C110" s="4" t="s">
        <v>37</v>
      </c>
      <c r="D110" s="4" t="s">
        <v>140</v>
      </c>
      <c r="E110" s="4" t="s">
        <v>79</v>
      </c>
      <c r="F110" s="4" t="s">
        <v>89</v>
      </c>
      <c r="G110" s="4" t="s">
        <v>34</v>
      </c>
    </row>
    <row r="111" spans="1:7" x14ac:dyDescent="0.25">
      <c r="A111" s="4" t="s">
        <v>39</v>
      </c>
      <c r="B111" s="4" t="s">
        <v>73</v>
      </c>
      <c r="C111" s="4" t="s">
        <v>39</v>
      </c>
      <c r="D111" s="4" t="s">
        <v>74</v>
      </c>
      <c r="E111" s="4" t="s">
        <v>69</v>
      </c>
      <c r="F111" s="4" t="s">
        <v>75</v>
      </c>
      <c r="G111" s="4" t="s">
        <v>34</v>
      </c>
    </row>
    <row r="112" spans="1:7" x14ac:dyDescent="0.25">
      <c r="A112" s="4" t="s">
        <v>228</v>
      </c>
      <c r="B112" s="4" t="s">
        <v>77</v>
      </c>
      <c r="C112" s="4" t="s">
        <v>39</v>
      </c>
      <c r="D112" s="4" t="s">
        <v>78</v>
      </c>
      <c r="E112" s="4" t="s">
        <v>79</v>
      </c>
      <c r="F112" s="4" t="s">
        <v>75</v>
      </c>
      <c r="G112" s="4" t="s">
        <v>34</v>
      </c>
    </row>
    <row r="113" spans="1:7" x14ac:dyDescent="0.25">
      <c r="A113" s="4" t="s">
        <v>229</v>
      </c>
      <c r="B113" s="4" t="s">
        <v>77</v>
      </c>
      <c r="C113" s="4" t="s">
        <v>39</v>
      </c>
      <c r="D113" s="4" t="s">
        <v>78</v>
      </c>
      <c r="E113" s="4" t="s">
        <v>79</v>
      </c>
      <c r="F113" s="4" t="s">
        <v>75</v>
      </c>
      <c r="G113" s="4" t="s">
        <v>34</v>
      </c>
    </row>
    <row r="114" spans="1:7" x14ac:dyDescent="0.25">
      <c r="A114" s="4" t="s">
        <v>230</v>
      </c>
      <c r="B114" s="4" t="s">
        <v>81</v>
      </c>
      <c r="C114" s="4" t="s">
        <v>39</v>
      </c>
      <c r="D114" s="4" t="s">
        <v>82</v>
      </c>
      <c r="E114" s="4" t="s">
        <v>79</v>
      </c>
      <c r="F114" s="4" t="s">
        <v>75</v>
      </c>
      <c r="G114" s="4" t="s">
        <v>34</v>
      </c>
    </row>
    <row r="115" spans="1:7" x14ac:dyDescent="0.25">
      <c r="A115" s="4" t="s">
        <v>231</v>
      </c>
      <c r="B115" s="4" t="s">
        <v>81</v>
      </c>
      <c r="C115" s="4" t="s">
        <v>39</v>
      </c>
      <c r="D115" s="4" t="s">
        <v>82</v>
      </c>
      <c r="E115" s="4" t="s">
        <v>79</v>
      </c>
      <c r="F115" s="4" t="s">
        <v>75</v>
      </c>
      <c r="G115" s="4" t="s">
        <v>34</v>
      </c>
    </row>
    <row r="116" spans="1:7" x14ac:dyDescent="0.25">
      <c r="A116" s="4" t="s">
        <v>232</v>
      </c>
      <c r="B116" s="4" t="s">
        <v>84</v>
      </c>
      <c r="C116" s="4" t="s">
        <v>39</v>
      </c>
      <c r="D116" s="4" t="s">
        <v>85</v>
      </c>
      <c r="E116" s="4" t="s">
        <v>79</v>
      </c>
      <c r="F116" s="4" t="s">
        <v>75</v>
      </c>
      <c r="G116" s="4" t="s">
        <v>34</v>
      </c>
    </row>
    <row r="117" spans="1:7" x14ac:dyDescent="0.25">
      <c r="A117" s="4" t="s">
        <v>233</v>
      </c>
      <c r="B117" s="4" t="s">
        <v>84</v>
      </c>
      <c r="C117" s="4" t="s">
        <v>39</v>
      </c>
      <c r="D117" s="4" t="s">
        <v>85</v>
      </c>
      <c r="E117" s="4" t="s">
        <v>79</v>
      </c>
      <c r="F117" s="4" t="s">
        <v>75</v>
      </c>
      <c r="G117" s="4" t="s">
        <v>34</v>
      </c>
    </row>
    <row r="118" spans="1:7" x14ac:dyDescent="0.25">
      <c r="A118" s="4" t="s">
        <v>234</v>
      </c>
      <c r="B118" s="4" t="s">
        <v>91</v>
      </c>
      <c r="C118" s="4" t="s">
        <v>39</v>
      </c>
      <c r="D118" s="4" t="s">
        <v>92</v>
      </c>
      <c r="E118" s="4" t="s">
        <v>79</v>
      </c>
      <c r="F118" s="4" t="s">
        <v>75</v>
      </c>
      <c r="G118" s="4" t="s">
        <v>34</v>
      </c>
    </row>
    <row r="119" spans="1:7" x14ac:dyDescent="0.25">
      <c r="A119" s="4" t="s">
        <v>235</v>
      </c>
      <c r="B119" s="4" t="s">
        <v>91</v>
      </c>
      <c r="C119" s="4" t="s">
        <v>39</v>
      </c>
      <c r="D119" s="4" t="s">
        <v>92</v>
      </c>
      <c r="E119" s="4" t="s">
        <v>79</v>
      </c>
      <c r="F119" s="4" t="s">
        <v>75</v>
      </c>
      <c r="G119" s="4" t="s">
        <v>34</v>
      </c>
    </row>
    <row r="120" spans="1:7" x14ac:dyDescent="0.25">
      <c r="A120" s="4" t="s">
        <v>236</v>
      </c>
      <c r="B120" s="4" t="s">
        <v>94</v>
      </c>
      <c r="C120" s="4" t="s">
        <v>39</v>
      </c>
      <c r="D120" s="4" t="s">
        <v>95</v>
      </c>
      <c r="E120" s="4" t="s">
        <v>79</v>
      </c>
      <c r="F120" s="4" t="s">
        <v>75</v>
      </c>
      <c r="G120" s="4" t="s">
        <v>34</v>
      </c>
    </row>
    <row r="121" spans="1:7" x14ac:dyDescent="0.25">
      <c r="A121" s="4" t="s">
        <v>237</v>
      </c>
      <c r="B121" s="4" t="s">
        <v>94</v>
      </c>
      <c r="C121" s="4" t="s">
        <v>39</v>
      </c>
      <c r="D121" s="4" t="s">
        <v>95</v>
      </c>
      <c r="E121" s="4" t="s">
        <v>79</v>
      </c>
      <c r="F121" s="4" t="s">
        <v>75</v>
      </c>
      <c r="G121" s="4" t="s">
        <v>34</v>
      </c>
    </row>
    <row r="122" spans="1:7" x14ac:dyDescent="0.25">
      <c r="A122" s="4" t="s">
        <v>238</v>
      </c>
      <c r="B122" s="4" t="s">
        <v>97</v>
      </c>
      <c r="C122" s="4" t="s">
        <v>39</v>
      </c>
      <c r="D122" s="4" t="s">
        <v>98</v>
      </c>
      <c r="E122" s="4" t="s">
        <v>79</v>
      </c>
      <c r="F122" s="4" t="s">
        <v>75</v>
      </c>
      <c r="G122" s="4" t="s">
        <v>34</v>
      </c>
    </row>
    <row r="123" spans="1:7" x14ac:dyDescent="0.25">
      <c r="A123" s="4" t="s">
        <v>239</v>
      </c>
      <c r="B123" s="4" t="s">
        <v>97</v>
      </c>
      <c r="C123" s="4" t="s">
        <v>39</v>
      </c>
      <c r="D123" s="4" t="s">
        <v>98</v>
      </c>
      <c r="E123" s="4" t="s">
        <v>79</v>
      </c>
      <c r="F123" s="4" t="s">
        <v>75</v>
      </c>
      <c r="G123" s="4" t="s">
        <v>34</v>
      </c>
    </row>
    <row r="124" spans="1:7" x14ac:dyDescent="0.25">
      <c r="A124" s="4" t="s">
        <v>240</v>
      </c>
      <c r="B124" s="4" t="s">
        <v>100</v>
      </c>
      <c r="C124" s="4" t="s">
        <v>39</v>
      </c>
      <c r="D124" s="4" t="s">
        <v>101</v>
      </c>
      <c r="E124" s="4" t="s">
        <v>79</v>
      </c>
      <c r="F124" s="4" t="s">
        <v>75</v>
      </c>
      <c r="G124" s="4" t="s">
        <v>34</v>
      </c>
    </row>
    <row r="125" spans="1:7" x14ac:dyDescent="0.25">
      <c r="A125" s="4" t="s">
        <v>241</v>
      </c>
      <c r="B125" s="4" t="s">
        <v>100</v>
      </c>
      <c r="C125" s="4" t="s">
        <v>39</v>
      </c>
      <c r="D125" s="4" t="s">
        <v>101</v>
      </c>
      <c r="E125" s="4" t="s">
        <v>79</v>
      </c>
      <c r="F125" s="4" t="s">
        <v>75</v>
      </c>
      <c r="G125" s="4" t="s">
        <v>34</v>
      </c>
    </row>
    <row r="126" spans="1:7" x14ac:dyDescent="0.25">
      <c r="A126" s="4" t="s">
        <v>242</v>
      </c>
      <c r="B126" s="4" t="s">
        <v>103</v>
      </c>
      <c r="C126" s="4" t="s">
        <v>39</v>
      </c>
      <c r="D126" s="4" t="s">
        <v>104</v>
      </c>
      <c r="E126" s="4" t="s">
        <v>79</v>
      </c>
      <c r="F126" s="4" t="s">
        <v>75</v>
      </c>
      <c r="G126" s="4" t="s">
        <v>34</v>
      </c>
    </row>
    <row r="127" spans="1:7" x14ac:dyDescent="0.25">
      <c r="A127" s="4" t="s">
        <v>243</v>
      </c>
      <c r="B127" s="4" t="s">
        <v>103</v>
      </c>
      <c r="C127" s="4" t="s">
        <v>39</v>
      </c>
      <c r="D127" s="4" t="s">
        <v>104</v>
      </c>
      <c r="E127" s="4" t="s">
        <v>79</v>
      </c>
      <c r="F127" s="4" t="s">
        <v>75</v>
      </c>
      <c r="G127" s="4" t="s">
        <v>34</v>
      </c>
    </row>
    <row r="128" spans="1:7" x14ac:dyDescent="0.25">
      <c r="A128" s="4" t="s">
        <v>244</v>
      </c>
      <c r="B128" s="4" t="s">
        <v>106</v>
      </c>
      <c r="C128" s="4" t="s">
        <v>39</v>
      </c>
      <c r="D128" s="4" t="s">
        <v>107</v>
      </c>
      <c r="E128" s="4" t="s">
        <v>79</v>
      </c>
      <c r="F128" s="4" t="s">
        <v>75</v>
      </c>
      <c r="G128" s="4" t="s">
        <v>34</v>
      </c>
    </row>
    <row r="129" spans="1:7" x14ac:dyDescent="0.25">
      <c r="A129" s="4" t="s">
        <v>245</v>
      </c>
      <c r="B129" s="4" t="s">
        <v>106</v>
      </c>
      <c r="C129" s="4" t="s">
        <v>39</v>
      </c>
      <c r="D129" s="4" t="s">
        <v>107</v>
      </c>
      <c r="E129" s="4" t="s">
        <v>79</v>
      </c>
      <c r="F129" s="4" t="s">
        <v>75</v>
      </c>
      <c r="G129" s="4" t="s">
        <v>34</v>
      </c>
    </row>
    <row r="130" spans="1:7" x14ac:dyDescent="0.25">
      <c r="A130" s="4" t="s">
        <v>246</v>
      </c>
      <c r="B130" s="4" t="s">
        <v>109</v>
      </c>
      <c r="C130" s="4" t="s">
        <v>39</v>
      </c>
      <c r="D130" s="4" t="s">
        <v>110</v>
      </c>
      <c r="E130" s="4" t="s">
        <v>79</v>
      </c>
      <c r="F130" s="4" t="s">
        <v>75</v>
      </c>
      <c r="G130" s="4" t="s">
        <v>34</v>
      </c>
    </row>
    <row r="131" spans="1:7" x14ac:dyDescent="0.25">
      <c r="A131" s="4" t="s">
        <v>247</v>
      </c>
      <c r="B131" s="4" t="s">
        <v>109</v>
      </c>
      <c r="C131" s="4" t="s">
        <v>39</v>
      </c>
      <c r="D131" s="4" t="s">
        <v>110</v>
      </c>
      <c r="E131" s="4" t="s">
        <v>79</v>
      </c>
      <c r="F131" s="4" t="s">
        <v>75</v>
      </c>
      <c r="G131" s="4" t="s">
        <v>34</v>
      </c>
    </row>
    <row r="132" spans="1:7" x14ac:dyDescent="0.25">
      <c r="A132" s="4" t="s">
        <v>248</v>
      </c>
      <c r="B132" s="4" t="s">
        <v>112</v>
      </c>
      <c r="C132" s="4" t="s">
        <v>39</v>
      </c>
      <c r="D132" s="4" t="s">
        <v>113</v>
      </c>
      <c r="E132" s="4" t="s">
        <v>79</v>
      </c>
      <c r="F132" s="4" t="s">
        <v>75</v>
      </c>
      <c r="G132" s="4" t="s">
        <v>34</v>
      </c>
    </row>
    <row r="133" spans="1:7" x14ac:dyDescent="0.25">
      <c r="A133" s="4" t="s">
        <v>249</v>
      </c>
      <c r="B133" s="4" t="s">
        <v>112</v>
      </c>
      <c r="C133" s="4" t="s">
        <v>39</v>
      </c>
      <c r="D133" s="4" t="s">
        <v>113</v>
      </c>
      <c r="E133" s="4" t="s">
        <v>79</v>
      </c>
      <c r="F133" s="4" t="s">
        <v>75</v>
      </c>
      <c r="G133" s="4" t="s">
        <v>34</v>
      </c>
    </row>
    <row r="134" spans="1:7" x14ac:dyDescent="0.25">
      <c r="A134" s="4" t="s">
        <v>250</v>
      </c>
      <c r="B134" s="4" t="s">
        <v>115</v>
      </c>
      <c r="C134" s="4" t="s">
        <v>39</v>
      </c>
      <c r="D134" s="4" t="s">
        <v>116</v>
      </c>
      <c r="E134" s="4" t="s">
        <v>79</v>
      </c>
      <c r="F134" s="4" t="s">
        <v>75</v>
      </c>
      <c r="G134" s="4" t="s">
        <v>34</v>
      </c>
    </row>
    <row r="135" spans="1:7" x14ac:dyDescent="0.25">
      <c r="A135" s="4" t="s">
        <v>251</v>
      </c>
      <c r="B135" s="4" t="s">
        <v>115</v>
      </c>
      <c r="C135" s="4" t="s">
        <v>39</v>
      </c>
      <c r="D135" s="4" t="s">
        <v>116</v>
      </c>
      <c r="E135" s="4" t="s">
        <v>79</v>
      </c>
      <c r="F135" s="4" t="s">
        <v>75</v>
      </c>
      <c r="G135" s="4" t="s">
        <v>34</v>
      </c>
    </row>
    <row r="136" spans="1:7" x14ac:dyDescent="0.25">
      <c r="A136" s="4" t="s">
        <v>252</v>
      </c>
      <c r="B136" s="4" t="s">
        <v>118</v>
      </c>
      <c r="C136" s="4" t="s">
        <v>39</v>
      </c>
      <c r="D136" s="4" t="s">
        <v>119</v>
      </c>
      <c r="E136" s="4" t="s">
        <v>79</v>
      </c>
      <c r="F136" s="4" t="s">
        <v>75</v>
      </c>
      <c r="G136" s="4" t="s">
        <v>34</v>
      </c>
    </row>
    <row r="137" spans="1:7" x14ac:dyDescent="0.25">
      <c r="A137" s="4" t="s">
        <v>253</v>
      </c>
      <c r="B137" s="4" t="s">
        <v>118</v>
      </c>
      <c r="C137" s="4" t="s">
        <v>39</v>
      </c>
      <c r="D137" s="4" t="s">
        <v>119</v>
      </c>
      <c r="E137" s="4" t="s">
        <v>79</v>
      </c>
      <c r="F137" s="4" t="s">
        <v>75</v>
      </c>
      <c r="G137" s="4" t="s">
        <v>34</v>
      </c>
    </row>
    <row r="138" spans="1:7" x14ac:dyDescent="0.25">
      <c r="A138" s="4" t="s">
        <v>254</v>
      </c>
      <c r="B138" s="4" t="s">
        <v>121</v>
      </c>
      <c r="C138" s="4" t="s">
        <v>39</v>
      </c>
      <c r="D138" s="4" t="s">
        <v>122</v>
      </c>
      <c r="E138" s="4" t="s">
        <v>79</v>
      </c>
      <c r="F138" s="4" t="s">
        <v>75</v>
      </c>
      <c r="G138" s="4" t="s">
        <v>34</v>
      </c>
    </row>
    <row r="139" spans="1:7" x14ac:dyDescent="0.25">
      <c r="A139" s="4" t="s">
        <v>255</v>
      </c>
      <c r="B139" s="4" t="s">
        <v>121</v>
      </c>
      <c r="C139" s="4" t="s">
        <v>39</v>
      </c>
      <c r="D139" s="4" t="s">
        <v>122</v>
      </c>
      <c r="E139" s="4" t="s">
        <v>79</v>
      </c>
      <c r="F139" s="4" t="s">
        <v>75</v>
      </c>
      <c r="G139" s="4" t="s">
        <v>34</v>
      </c>
    </row>
    <row r="140" spans="1:7" x14ac:dyDescent="0.25">
      <c r="A140" s="4" t="s">
        <v>256</v>
      </c>
      <c r="B140" s="4" t="s">
        <v>124</v>
      </c>
      <c r="C140" s="4" t="s">
        <v>39</v>
      </c>
      <c r="D140" s="4" t="s">
        <v>125</v>
      </c>
      <c r="E140" s="4" t="s">
        <v>79</v>
      </c>
      <c r="F140" s="4" t="s">
        <v>75</v>
      </c>
      <c r="G140" s="4" t="s">
        <v>34</v>
      </c>
    </row>
    <row r="141" spans="1:7" x14ac:dyDescent="0.25">
      <c r="A141" s="4" t="s">
        <v>257</v>
      </c>
      <c r="B141" s="4" t="s">
        <v>124</v>
      </c>
      <c r="C141" s="4" t="s">
        <v>39</v>
      </c>
      <c r="D141" s="4" t="s">
        <v>125</v>
      </c>
      <c r="E141" s="4" t="s">
        <v>79</v>
      </c>
      <c r="F141" s="4" t="s">
        <v>75</v>
      </c>
      <c r="G141" s="4" t="s">
        <v>34</v>
      </c>
    </row>
    <row r="142" spans="1:7" x14ac:dyDescent="0.25">
      <c r="A142" s="4" t="s">
        <v>258</v>
      </c>
      <c r="B142" s="4" t="s">
        <v>127</v>
      </c>
      <c r="C142" s="4" t="s">
        <v>39</v>
      </c>
      <c r="D142" s="4" t="s">
        <v>128</v>
      </c>
      <c r="E142" s="4" t="s">
        <v>79</v>
      </c>
      <c r="F142" s="4" t="s">
        <v>75</v>
      </c>
      <c r="G142" s="4" t="s">
        <v>34</v>
      </c>
    </row>
    <row r="143" spans="1:7" x14ac:dyDescent="0.25">
      <c r="A143" s="4" t="s">
        <v>259</v>
      </c>
      <c r="B143" s="4" t="s">
        <v>127</v>
      </c>
      <c r="C143" s="4" t="s">
        <v>39</v>
      </c>
      <c r="D143" s="4" t="s">
        <v>128</v>
      </c>
      <c r="E143" s="4" t="s">
        <v>79</v>
      </c>
      <c r="F143" s="4" t="s">
        <v>75</v>
      </c>
      <c r="G143" s="4" t="s">
        <v>34</v>
      </c>
    </row>
    <row r="144" spans="1:7" x14ac:dyDescent="0.25">
      <c r="A144" s="4" t="s">
        <v>260</v>
      </c>
      <c r="B144" s="4" t="s">
        <v>130</v>
      </c>
      <c r="C144" s="4" t="s">
        <v>39</v>
      </c>
      <c r="D144" s="4" t="s">
        <v>131</v>
      </c>
      <c r="E144" s="4" t="s">
        <v>79</v>
      </c>
      <c r="F144" s="4" t="s">
        <v>75</v>
      </c>
      <c r="G144" s="4" t="s">
        <v>34</v>
      </c>
    </row>
    <row r="145" spans="1:7" x14ac:dyDescent="0.25">
      <c r="A145" s="4" t="s">
        <v>261</v>
      </c>
      <c r="B145" s="4" t="s">
        <v>130</v>
      </c>
      <c r="C145" s="4" t="s">
        <v>39</v>
      </c>
      <c r="D145" s="4" t="s">
        <v>131</v>
      </c>
      <c r="E145" s="4" t="s">
        <v>79</v>
      </c>
      <c r="F145" s="4" t="s">
        <v>75</v>
      </c>
      <c r="G145" s="4" t="s">
        <v>34</v>
      </c>
    </row>
    <row r="146" spans="1:7" x14ac:dyDescent="0.25">
      <c r="A146" s="4" t="s">
        <v>262</v>
      </c>
      <c r="B146" s="4" t="s">
        <v>133</v>
      </c>
      <c r="C146" s="4" t="s">
        <v>39</v>
      </c>
      <c r="D146" s="4" t="s">
        <v>134</v>
      </c>
      <c r="E146" s="4" t="s">
        <v>79</v>
      </c>
      <c r="F146" s="4" t="s">
        <v>75</v>
      </c>
      <c r="G146" s="4" t="s">
        <v>34</v>
      </c>
    </row>
    <row r="147" spans="1:7" x14ac:dyDescent="0.25">
      <c r="A147" s="4" t="s">
        <v>263</v>
      </c>
      <c r="B147" s="4" t="s">
        <v>133</v>
      </c>
      <c r="C147" s="4" t="s">
        <v>39</v>
      </c>
      <c r="D147" s="4" t="s">
        <v>134</v>
      </c>
      <c r="E147" s="4" t="s">
        <v>79</v>
      </c>
      <c r="F147" s="4" t="s">
        <v>75</v>
      </c>
      <c r="G147" s="4" t="s">
        <v>34</v>
      </c>
    </row>
    <row r="148" spans="1:7" x14ac:dyDescent="0.25">
      <c r="A148" s="4" t="s">
        <v>264</v>
      </c>
      <c r="B148" s="4" t="s">
        <v>136</v>
      </c>
      <c r="C148" s="4" t="s">
        <v>39</v>
      </c>
      <c r="D148" s="4" t="s">
        <v>137</v>
      </c>
      <c r="E148" s="4" t="s">
        <v>79</v>
      </c>
      <c r="F148" s="4" t="s">
        <v>75</v>
      </c>
      <c r="G148" s="4" t="s">
        <v>34</v>
      </c>
    </row>
    <row r="149" spans="1:7" x14ac:dyDescent="0.25">
      <c r="A149" s="4" t="s">
        <v>265</v>
      </c>
      <c r="B149" s="4" t="s">
        <v>136</v>
      </c>
      <c r="C149" s="4" t="s">
        <v>39</v>
      </c>
      <c r="D149" s="4" t="s">
        <v>137</v>
      </c>
      <c r="E149" s="4" t="s">
        <v>79</v>
      </c>
      <c r="F149" s="4" t="s">
        <v>75</v>
      </c>
      <c r="G149" s="4" t="s">
        <v>34</v>
      </c>
    </row>
    <row r="150" spans="1:7" x14ac:dyDescent="0.25">
      <c r="A150" s="4" t="s">
        <v>266</v>
      </c>
      <c r="B150" s="4" t="s">
        <v>103</v>
      </c>
      <c r="C150" s="4" t="s">
        <v>39</v>
      </c>
      <c r="D150" s="4" t="s">
        <v>104</v>
      </c>
      <c r="E150" s="4" t="s">
        <v>79</v>
      </c>
      <c r="F150" s="4" t="s">
        <v>75</v>
      </c>
      <c r="G150" s="4" t="s">
        <v>34</v>
      </c>
    </row>
    <row r="151" spans="1:7" x14ac:dyDescent="0.25">
      <c r="A151" s="4" t="s">
        <v>41</v>
      </c>
      <c r="B151" s="4" t="s">
        <v>73</v>
      </c>
      <c r="C151" s="4" t="s">
        <v>41</v>
      </c>
      <c r="D151" s="4" t="s">
        <v>74</v>
      </c>
      <c r="E151" s="4" t="s">
        <v>69</v>
      </c>
      <c r="F151" s="4" t="s">
        <v>75</v>
      </c>
      <c r="G151" s="4" t="s">
        <v>34</v>
      </c>
    </row>
    <row r="152" spans="1:7" x14ac:dyDescent="0.25">
      <c r="A152" s="4" t="s">
        <v>267</v>
      </c>
      <c r="B152" s="4" t="s">
        <v>77</v>
      </c>
      <c r="C152" s="4" t="s">
        <v>41</v>
      </c>
      <c r="D152" s="4" t="s">
        <v>78</v>
      </c>
      <c r="E152" s="4" t="s">
        <v>79</v>
      </c>
      <c r="F152" s="4" t="s">
        <v>75</v>
      </c>
      <c r="G152" s="4" t="s">
        <v>34</v>
      </c>
    </row>
    <row r="153" spans="1:7" x14ac:dyDescent="0.25">
      <c r="A153" s="4" t="s">
        <v>268</v>
      </c>
      <c r="B153" s="4" t="s">
        <v>77</v>
      </c>
      <c r="C153" s="4" t="s">
        <v>41</v>
      </c>
      <c r="D153" s="4" t="s">
        <v>78</v>
      </c>
      <c r="E153" s="4" t="s">
        <v>79</v>
      </c>
      <c r="F153" s="4" t="s">
        <v>89</v>
      </c>
      <c r="G153" s="4" t="s">
        <v>34</v>
      </c>
    </row>
    <row r="154" spans="1:7" x14ac:dyDescent="0.25">
      <c r="A154" s="4" t="s">
        <v>269</v>
      </c>
      <c r="B154" s="4" t="s">
        <v>81</v>
      </c>
      <c r="C154" s="4" t="s">
        <v>41</v>
      </c>
      <c r="D154" s="4" t="s">
        <v>82</v>
      </c>
      <c r="E154" s="4" t="s">
        <v>79</v>
      </c>
      <c r="F154" s="4" t="s">
        <v>75</v>
      </c>
      <c r="G154" s="4" t="s">
        <v>34</v>
      </c>
    </row>
    <row r="155" spans="1:7" x14ac:dyDescent="0.25">
      <c r="A155" s="4" t="s">
        <v>270</v>
      </c>
      <c r="B155" s="4" t="s">
        <v>81</v>
      </c>
      <c r="C155" s="4" t="s">
        <v>41</v>
      </c>
      <c r="D155" s="4" t="s">
        <v>82</v>
      </c>
      <c r="E155" s="4" t="s">
        <v>79</v>
      </c>
      <c r="F155" s="4" t="s">
        <v>89</v>
      </c>
      <c r="G155" s="4" t="s">
        <v>34</v>
      </c>
    </row>
    <row r="156" spans="1:7" x14ac:dyDescent="0.25">
      <c r="A156" s="4" t="s">
        <v>271</v>
      </c>
      <c r="B156" s="4" t="s">
        <v>84</v>
      </c>
      <c r="C156" s="4" t="s">
        <v>41</v>
      </c>
      <c r="D156" s="4" t="s">
        <v>85</v>
      </c>
      <c r="E156" s="4" t="s">
        <v>79</v>
      </c>
      <c r="F156" s="4" t="s">
        <v>75</v>
      </c>
      <c r="G156" s="4" t="s">
        <v>34</v>
      </c>
    </row>
    <row r="157" spans="1:7" x14ac:dyDescent="0.25">
      <c r="A157" s="4" t="s">
        <v>272</v>
      </c>
      <c r="B157" s="4" t="s">
        <v>84</v>
      </c>
      <c r="C157" s="4" t="s">
        <v>41</v>
      </c>
      <c r="D157" s="4" t="s">
        <v>85</v>
      </c>
      <c r="E157" s="4" t="s">
        <v>79</v>
      </c>
      <c r="F157" s="4" t="s">
        <v>89</v>
      </c>
      <c r="G157" s="4" t="s">
        <v>34</v>
      </c>
    </row>
    <row r="158" spans="1:7" x14ac:dyDescent="0.25">
      <c r="A158" s="4" t="s">
        <v>273</v>
      </c>
      <c r="B158" s="4" t="s">
        <v>87</v>
      </c>
      <c r="C158" s="4" t="s">
        <v>41</v>
      </c>
      <c r="D158" s="4" t="s">
        <v>88</v>
      </c>
      <c r="E158" s="4" t="s">
        <v>79</v>
      </c>
      <c r="F158" s="4" t="s">
        <v>89</v>
      </c>
      <c r="G158" s="4" t="s">
        <v>34</v>
      </c>
    </row>
    <row r="159" spans="1:7" x14ac:dyDescent="0.25">
      <c r="A159" s="4" t="s">
        <v>274</v>
      </c>
      <c r="B159" s="4" t="s">
        <v>87</v>
      </c>
      <c r="C159" s="4" t="s">
        <v>41</v>
      </c>
      <c r="D159" s="4" t="s">
        <v>88</v>
      </c>
      <c r="E159" s="4" t="s">
        <v>79</v>
      </c>
      <c r="F159" s="4" t="s">
        <v>192</v>
      </c>
      <c r="G159" s="4" t="s">
        <v>34</v>
      </c>
    </row>
    <row r="160" spans="1:7" x14ac:dyDescent="0.25">
      <c r="A160" s="4" t="s">
        <v>275</v>
      </c>
      <c r="B160" s="4" t="s">
        <v>91</v>
      </c>
      <c r="C160" s="4" t="s">
        <v>41</v>
      </c>
      <c r="D160" s="4" t="s">
        <v>92</v>
      </c>
      <c r="E160" s="4" t="s">
        <v>79</v>
      </c>
      <c r="F160" s="4" t="s">
        <v>75</v>
      </c>
      <c r="G160" s="4" t="s">
        <v>34</v>
      </c>
    </row>
    <row r="161" spans="1:7" x14ac:dyDescent="0.25">
      <c r="A161" s="4" t="s">
        <v>276</v>
      </c>
      <c r="B161" s="4" t="s">
        <v>91</v>
      </c>
      <c r="C161" s="4" t="s">
        <v>41</v>
      </c>
      <c r="D161" s="4" t="s">
        <v>92</v>
      </c>
      <c r="E161" s="4" t="s">
        <v>79</v>
      </c>
      <c r="F161" s="4" t="s">
        <v>89</v>
      </c>
      <c r="G161" s="4" t="s">
        <v>34</v>
      </c>
    </row>
    <row r="162" spans="1:7" x14ac:dyDescent="0.25">
      <c r="A162" s="4" t="s">
        <v>277</v>
      </c>
      <c r="B162" s="4" t="s">
        <v>94</v>
      </c>
      <c r="C162" s="4" t="s">
        <v>41</v>
      </c>
      <c r="D162" s="4" t="s">
        <v>95</v>
      </c>
      <c r="E162" s="4" t="s">
        <v>79</v>
      </c>
      <c r="F162" s="4" t="s">
        <v>75</v>
      </c>
      <c r="G162" s="4" t="s">
        <v>34</v>
      </c>
    </row>
    <row r="163" spans="1:7" x14ac:dyDescent="0.25">
      <c r="A163" s="4" t="s">
        <v>278</v>
      </c>
      <c r="B163" s="4" t="s">
        <v>94</v>
      </c>
      <c r="C163" s="4" t="s">
        <v>41</v>
      </c>
      <c r="D163" s="4" t="s">
        <v>95</v>
      </c>
      <c r="E163" s="4" t="s">
        <v>79</v>
      </c>
      <c r="F163" s="4" t="s">
        <v>89</v>
      </c>
      <c r="G163" s="4" t="s">
        <v>34</v>
      </c>
    </row>
    <row r="164" spans="1:7" x14ac:dyDescent="0.25">
      <c r="A164" s="4" t="s">
        <v>279</v>
      </c>
      <c r="B164" s="4" t="s">
        <v>97</v>
      </c>
      <c r="C164" s="4" t="s">
        <v>41</v>
      </c>
      <c r="D164" s="4" t="s">
        <v>98</v>
      </c>
      <c r="E164" s="4" t="s">
        <v>79</v>
      </c>
      <c r="F164" s="4" t="s">
        <v>75</v>
      </c>
      <c r="G164" s="4" t="s">
        <v>34</v>
      </c>
    </row>
    <row r="165" spans="1:7" x14ac:dyDescent="0.25">
      <c r="A165" s="4" t="s">
        <v>280</v>
      </c>
      <c r="B165" s="4" t="s">
        <v>97</v>
      </c>
      <c r="C165" s="4" t="s">
        <v>41</v>
      </c>
      <c r="D165" s="4" t="s">
        <v>98</v>
      </c>
      <c r="E165" s="4" t="s">
        <v>79</v>
      </c>
      <c r="F165" s="4" t="s">
        <v>89</v>
      </c>
      <c r="G165" s="4" t="s">
        <v>34</v>
      </c>
    </row>
    <row r="166" spans="1:7" x14ac:dyDescent="0.25">
      <c r="A166" s="4" t="s">
        <v>281</v>
      </c>
      <c r="B166" s="4" t="s">
        <v>100</v>
      </c>
      <c r="C166" s="4" t="s">
        <v>41</v>
      </c>
      <c r="D166" s="4" t="s">
        <v>101</v>
      </c>
      <c r="E166" s="4" t="s">
        <v>79</v>
      </c>
      <c r="F166" s="4" t="s">
        <v>75</v>
      </c>
      <c r="G166" s="4" t="s">
        <v>34</v>
      </c>
    </row>
    <row r="167" spans="1:7" x14ac:dyDescent="0.25">
      <c r="A167" s="4" t="s">
        <v>282</v>
      </c>
      <c r="B167" s="4" t="s">
        <v>100</v>
      </c>
      <c r="C167" s="4" t="s">
        <v>41</v>
      </c>
      <c r="D167" s="4" t="s">
        <v>101</v>
      </c>
      <c r="E167" s="4" t="s">
        <v>79</v>
      </c>
      <c r="F167" s="4" t="s">
        <v>89</v>
      </c>
      <c r="G167" s="4" t="s">
        <v>34</v>
      </c>
    </row>
    <row r="168" spans="1:7" x14ac:dyDescent="0.25">
      <c r="A168" s="4" t="s">
        <v>283</v>
      </c>
      <c r="B168" s="4" t="s">
        <v>100</v>
      </c>
      <c r="C168" s="4" t="s">
        <v>41</v>
      </c>
      <c r="D168" s="4" t="s">
        <v>101</v>
      </c>
      <c r="E168" s="4" t="s">
        <v>79</v>
      </c>
      <c r="F168" s="4" t="s">
        <v>202</v>
      </c>
      <c r="G168" s="4" t="s">
        <v>34</v>
      </c>
    </row>
    <row r="169" spans="1:7" x14ac:dyDescent="0.25">
      <c r="A169" s="4" t="s">
        <v>284</v>
      </c>
      <c r="B169" s="4" t="s">
        <v>103</v>
      </c>
      <c r="C169" s="4" t="s">
        <v>41</v>
      </c>
      <c r="D169" s="4" t="s">
        <v>104</v>
      </c>
      <c r="E169" s="4" t="s">
        <v>79</v>
      </c>
      <c r="F169" s="4" t="s">
        <v>75</v>
      </c>
      <c r="G169" s="4" t="s">
        <v>34</v>
      </c>
    </row>
    <row r="170" spans="1:7" x14ac:dyDescent="0.25">
      <c r="A170" s="4" t="s">
        <v>285</v>
      </c>
      <c r="B170" s="4" t="s">
        <v>103</v>
      </c>
      <c r="C170" s="4" t="s">
        <v>41</v>
      </c>
      <c r="D170" s="4" t="s">
        <v>104</v>
      </c>
      <c r="E170" s="4" t="s">
        <v>79</v>
      </c>
      <c r="F170" s="4" t="s">
        <v>89</v>
      </c>
      <c r="G170" s="4" t="s">
        <v>34</v>
      </c>
    </row>
    <row r="171" spans="1:7" x14ac:dyDescent="0.25">
      <c r="A171" s="4" t="s">
        <v>286</v>
      </c>
      <c r="B171" s="4" t="s">
        <v>106</v>
      </c>
      <c r="C171" s="4" t="s">
        <v>41</v>
      </c>
      <c r="D171" s="4" t="s">
        <v>107</v>
      </c>
      <c r="E171" s="4" t="s">
        <v>79</v>
      </c>
      <c r="F171" s="4" t="s">
        <v>75</v>
      </c>
      <c r="G171" s="4" t="s">
        <v>34</v>
      </c>
    </row>
    <row r="172" spans="1:7" x14ac:dyDescent="0.25">
      <c r="A172" s="4" t="s">
        <v>287</v>
      </c>
      <c r="B172" s="4" t="s">
        <v>106</v>
      </c>
      <c r="C172" s="4" t="s">
        <v>41</v>
      </c>
      <c r="D172" s="4" t="s">
        <v>107</v>
      </c>
      <c r="E172" s="4" t="s">
        <v>79</v>
      </c>
      <c r="F172" s="4" t="s">
        <v>89</v>
      </c>
      <c r="G172" s="4" t="s">
        <v>34</v>
      </c>
    </row>
    <row r="173" spans="1:7" x14ac:dyDescent="0.25">
      <c r="A173" s="4" t="s">
        <v>288</v>
      </c>
      <c r="B173" s="4" t="s">
        <v>109</v>
      </c>
      <c r="C173" s="4" t="s">
        <v>41</v>
      </c>
      <c r="D173" s="4" t="s">
        <v>110</v>
      </c>
      <c r="E173" s="4" t="s">
        <v>79</v>
      </c>
      <c r="F173" s="4" t="s">
        <v>75</v>
      </c>
      <c r="G173" s="4" t="s">
        <v>34</v>
      </c>
    </row>
    <row r="174" spans="1:7" x14ac:dyDescent="0.25">
      <c r="A174" s="4" t="s">
        <v>289</v>
      </c>
      <c r="B174" s="4" t="s">
        <v>109</v>
      </c>
      <c r="C174" s="4" t="s">
        <v>41</v>
      </c>
      <c r="D174" s="4" t="s">
        <v>110</v>
      </c>
      <c r="E174" s="4" t="s">
        <v>79</v>
      </c>
      <c r="F174" s="4" t="s">
        <v>89</v>
      </c>
      <c r="G174" s="4" t="s">
        <v>34</v>
      </c>
    </row>
    <row r="175" spans="1:7" x14ac:dyDescent="0.25">
      <c r="A175" s="4" t="s">
        <v>290</v>
      </c>
      <c r="B175" s="4" t="s">
        <v>112</v>
      </c>
      <c r="C175" s="4" t="s">
        <v>41</v>
      </c>
      <c r="D175" s="4" t="s">
        <v>113</v>
      </c>
      <c r="E175" s="4" t="s">
        <v>79</v>
      </c>
      <c r="F175" s="4" t="s">
        <v>75</v>
      </c>
      <c r="G175" s="4" t="s">
        <v>34</v>
      </c>
    </row>
    <row r="176" spans="1:7" x14ac:dyDescent="0.25">
      <c r="A176" s="4" t="s">
        <v>291</v>
      </c>
      <c r="B176" s="4" t="s">
        <v>112</v>
      </c>
      <c r="C176" s="4" t="s">
        <v>41</v>
      </c>
      <c r="D176" s="4" t="s">
        <v>113</v>
      </c>
      <c r="E176" s="4" t="s">
        <v>79</v>
      </c>
      <c r="F176" s="4" t="s">
        <v>89</v>
      </c>
      <c r="G176" s="4" t="s">
        <v>34</v>
      </c>
    </row>
    <row r="177" spans="1:7" x14ac:dyDescent="0.25">
      <c r="A177" s="4" t="s">
        <v>292</v>
      </c>
      <c r="B177" s="4" t="s">
        <v>115</v>
      </c>
      <c r="C177" s="4" t="s">
        <v>41</v>
      </c>
      <c r="D177" s="4" t="s">
        <v>116</v>
      </c>
      <c r="E177" s="4" t="s">
        <v>79</v>
      </c>
      <c r="F177" s="4" t="s">
        <v>75</v>
      </c>
      <c r="G177" s="4" t="s">
        <v>34</v>
      </c>
    </row>
    <row r="178" spans="1:7" x14ac:dyDescent="0.25">
      <c r="A178" s="4" t="s">
        <v>293</v>
      </c>
      <c r="B178" s="4" t="s">
        <v>115</v>
      </c>
      <c r="C178" s="4" t="s">
        <v>41</v>
      </c>
      <c r="D178" s="4" t="s">
        <v>116</v>
      </c>
      <c r="E178" s="4" t="s">
        <v>79</v>
      </c>
      <c r="F178" s="4" t="s">
        <v>89</v>
      </c>
      <c r="G178" s="4" t="s">
        <v>34</v>
      </c>
    </row>
    <row r="179" spans="1:7" x14ac:dyDescent="0.25">
      <c r="A179" s="4" t="s">
        <v>294</v>
      </c>
      <c r="B179" s="4" t="s">
        <v>118</v>
      </c>
      <c r="C179" s="4" t="s">
        <v>41</v>
      </c>
      <c r="D179" s="4" t="s">
        <v>119</v>
      </c>
      <c r="E179" s="4" t="s">
        <v>79</v>
      </c>
      <c r="F179" s="4" t="s">
        <v>75</v>
      </c>
      <c r="G179" s="4" t="s">
        <v>34</v>
      </c>
    </row>
    <row r="180" spans="1:7" x14ac:dyDescent="0.25">
      <c r="A180" s="4" t="s">
        <v>295</v>
      </c>
      <c r="B180" s="4" t="s">
        <v>118</v>
      </c>
      <c r="C180" s="4" t="s">
        <v>41</v>
      </c>
      <c r="D180" s="4" t="s">
        <v>119</v>
      </c>
      <c r="E180" s="4" t="s">
        <v>79</v>
      </c>
      <c r="F180" s="4" t="s">
        <v>89</v>
      </c>
      <c r="G180" s="4" t="s">
        <v>34</v>
      </c>
    </row>
    <row r="181" spans="1:7" x14ac:dyDescent="0.25">
      <c r="A181" s="4" t="s">
        <v>296</v>
      </c>
      <c r="B181" s="4" t="s">
        <v>121</v>
      </c>
      <c r="C181" s="4" t="s">
        <v>41</v>
      </c>
      <c r="D181" s="4" t="s">
        <v>122</v>
      </c>
      <c r="E181" s="4" t="s">
        <v>79</v>
      </c>
      <c r="F181" s="4" t="s">
        <v>75</v>
      </c>
      <c r="G181" s="4" t="s">
        <v>34</v>
      </c>
    </row>
    <row r="182" spans="1:7" x14ac:dyDescent="0.25">
      <c r="A182" s="4" t="s">
        <v>297</v>
      </c>
      <c r="B182" s="4" t="s">
        <v>121</v>
      </c>
      <c r="C182" s="4" t="s">
        <v>41</v>
      </c>
      <c r="D182" s="4" t="s">
        <v>122</v>
      </c>
      <c r="E182" s="4" t="s">
        <v>79</v>
      </c>
      <c r="F182" s="4" t="s">
        <v>89</v>
      </c>
      <c r="G182" s="4" t="s">
        <v>34</v>
      </c>
    </row>
    <row r="183" spans="1:7" x14ac:dyDescent="0.25">
      <c r="A183" s="4" t="s">
        <v>298</v>
      </c>
      <c r="B183" s="4" t="s">
        <v>124</v>
      </c>
      <c r="C183" s="4" t="s">
        <v>41</v>
      </c>
      <c r="D183" s="4" t="s">
        <v>125</v>
      </c>
      <c r="E183" s="4" t="s">
        <v>79</v>
      </c>
      <c r="F183" s="4" t="s">
        <v>75</v>
      </c>
      <c r="G183" s="4" t="s">
        <v>34</v>
      </c>
    </row>
    <row r="184" spans="1:7" x14ac:dyDescent="0.25">
      <c r="A184" s="4" t="s">
        <v>299</v>
      </c>
      <c r="B184" s="4" t="s">
        <v>124</v>
      </c>
      <c r="C184" s="4" t="s">
        <v>41</v>
      </c>
      <c r="D184" s="4" t="s">
        <v>125</v>
      </c>
      <c r="E184" s="4" t="s">
        <v>79</v>
      </c>
      <c r="F184" s="4" t="s">
        <v>89</v>
      </c>
      <c r="G184" s="4" t="s">
        <v>34</v>
      </c>
    </row>
    <row r="185" spans="1:7" x14ac:dyDescent="0.25">
      <c r="A185" s="4" t="s">
        <v>300</v>
      </c>
      <c r="B185" s="4" t="s">
        <v>127</v>
      </c>
      <c r="C185" s="4" t="s">
        <v>41</v>
      </c>
      <c r="D185" s="4" t="s">
        <v>128</v>
      </c>
      <c r="E185" s="4" t="s">
        <v>79</v>
      </c>
      <c r="F185" s="4" t="s">
        <v>75</v>
      </c>
      <c r="G185" s="4" t="s">
        <v>34</v>
      </c>
    </row>
    <row r="186" spans="1:7" x14ac:dyDescent="0.25">
      <c r="A186" s="4" t="s">
        <v>301</v>
      </c>
      <c r="B186" s="4" t="s">
        <v>127</v>
      </c>
      <c r="C186" s="4" t="s">
        <v>41</v>
      </c>
      <c r="D186" s="4" t="s">
        <v>128</v>
      </c>
      <c r="E186" s="4" t="s">
        <v>79</v>
      </c>
      <c r="F186" s="4" t="s">
        <v>89</v>
      </c>
      <c r="G186" s="4" t="s">
        <v>34</v>
      </c>
    </row>
    <row r="187" spans="1:7" x14ac:dyDescent="0.25">
      <c r="A187" s="4" t="s">
        <v>302</v>
      </c>
      <c r="B187" s="4" t="s">
        <v>130</v>
      </c>
      <c r="C187" s="4" t="s">
        <v>41</v>
      </c>
      <c r="D187" s="4" t="s">
        <v>131</v>
      </c>
      <c r="E187" s="4" t="s">
        <v>79</v>
      </c>
      <c r="F187" s="4" t="s">
        <v>75</v>
      </c>
      <c r="G187" s="4" t="s">
        <v>34</v>
      </c>
    </row>
    <row r="188" spans="1:7" x14ac:dyDescent="0.25">
      <c r="A188" s="4" t="s">
        <v>303</v>
      </c>
      <c r="B188" s="4" t="s">
        <v>130</v>
      </c>
      <c r="C188" s="4" t="s">
        <v>41</v>
      </c>
      <c r="D188" s="4" t="s">
        <v>131</v>
      </c>
      <c r="E188" s="4" t="s">
        <v>79</v>
      </c>
      <c r="F188" s="4" t="s">
        <v>89</v>
      </c>
      <c r="G188" s="4" t="s">
        <v>34</v>
      </c>
    </row>
    <row r="189" spans="1:7" x14ac:dyDescent="0.25">
      <c r="A189" s="4" t="s">
        <v>304</v>
      </c>
      <c r="B189" s="4" t="s">
        <v>133</v>
      </c>
      <c r="C189" s="4" t="s">
        <v>41</v>
      </c>
      <c r="D189" s="4" t="s">
        <v>134</v>
      </c>
      <c r="E189" s="4" t="s">
        <v>79</v>
      </c>
      <c r="F189" s="4" t="s">
        <v>75</v>
      </c>
      <c r="G189" s="4" t="s">
        <v>34</v>
      </c>
    </row>
    <row r="190" spans="1:7" x14ac:dyDescent="0.25">
      <c r="A190" s="4" t="s">
        <v>305</v>
      </c>
      <c r="B190" s="4" t="s">
        <v>133</v>
      </c>
      <c r="C190" s="4" t="s">
        <v>41</v>
      </c>
      <c r="D190" s="4" t="s">
        <v>134</v>
      </c>
      <c r="E190" s="4" t="s">
        <v>79</v>
      </c>
      <c r="F190" s="4" t="s">
        <v>89</v>
      </c>
      <c r="G190" s="4" t="s">
        <v>34</v>
      </c>
    </row>
    <row r="191" spans="1:7" x14ac:dyDescent="0.25">
      <c r="A191" s="4" t="s">
        <v>306</v>
      </c>
      <c r="B191" s="4" t="s">
        <v>136</v>
      </c>
      <c r="C191" s="4" t="s">
        <v>41</v>
      </c>
      <c r="D191" s="4" t="s">
        <v>137</v>
      </c>
      <c r="E191" s="4" t="s">
        <v>79</v>
      </c>
      <c r="F191" s="4" t="s">
        <v>75</v>
      </c>
      <c r="G191" s="4" t="s">
        <v>34</v>
      </c>
    </row>
    <row r="192" spans="1:7" x14ac:dyDescent="0.25">
      <c r="A192" s="4" t="s">
        <v>307</v>
      </c>
      <c r="B192" s="4" t="s">
        <v>136</v>
      </c>
      <c r="C192" s="4" t="s">
        <v>41</v>
      </c>
      <c r="D192" s="4" t="s">
        <v>137</v>
      </c>
      <c r="E192" s="4" t="s">
        <v>79</v>
      </c>
      <c r="F192" s="4" t="s">
        <v>89</v>
      </c>
      <c r="G192" s="4" t="s">
        <v>34</v>
      </c>
    </row>
    <row r="193" spans="1:7" x14ac:dyDescent="0.25">
      <c r="A193" s="4" t="s">
        <v>308</v>
      </c>
      <c r="B193" s="4" t="s">
        <v>139</v>
      </c>
      <c r="C193" s="4" t="s">
        <v>41</v>
      </c>
      <c r="D193" s="4" t="s">
        <v>140</v>
      </c>
      <c r="E193" s="4" t="s">
        <v>79</v>
      </c>
      <c r="F193" s="4" t="s">
        <v>89</v>
      </c>
      <c r="G193" s="4" t="s">
        <v>34</v>
      </c>
    </row>
    <row r="194" spans="1:7" x14ac:dyDescent="0.25">
      <c r="A194" s="4" t="s">
        <v>43</v>
      </c>
      <c r="B194" s="4" t="s">
        <v>73</v>
      </c>
      <c r="C194" s="4" t="s">
        <v>43</v>
      </c>
      <c r="D194" s="4" t="s">
        <v>74</v>
      </c>
      <c r="E194" s="4" t="s">
        <v>69</v>
      </c>
      <c r="F194" s="4" t="s">
        <v>75</v>
      </c>
      <c r="G194" s="4" t="s">
        <v>34</v>
      </c>
    </row>
    <row r="195" spans="1:7" x14ac:dyDescent="0.25">
      <c r="A195" s="4" t="s">
        <v>309</v>
      </c>
      <c r="B195" s="4" t="s">
        <v>77</v>
      </c>
      <c r="C195" s="4" t="s">
        <v>43</v>
      </c>
      <c r="D195" s="4" t="s">
        <v>78</v>
      </c>
      <c r="E195" s="4" t="s">
        <v>79</v>
      </c>
      <c r="F195" s="4" t="s">
        <v>89</v>
      </c>
      <c r="G195" s="4" t="s">
        <v>34</v>
      </c>
    </row>
    <row r="196" spans="1:7" x14ac:dyDescent="0.25">
      <c r="A196" s="4" t="s">
        <v>310</v>
      </c>
      <c r="B196" s="4" t="s">
        <v>81</v>
      </c>
      <c r="C196" s="4" t="s">
        <v>43</v>
      </c>
      <c r="D196" s="4" t="s">
        <v>82</v>
      </c>
      <c r="E196" s="4" t="s">
        <v>79</v>
      </c>
      <c r="F196" s="4" t="s">
        <v>89</v>
      </c>
      <c r="G196" s="4" t="s">
        <v>34</v>
      </c>
    </row>
    <row r="197" spans="1:7" x14ac:dyDescent="0.25">
      <c r="A197" s="4" t="s">
        <v>311</v>
      </c>
      <c r="B197" s="4" t="s">
        <v>84</v>
      </c>
      <c r="C197" s="4" t="s">
        <v>43</v>
      </c>
      <c r="D197" s="4" t="s">
        <v>85</v>
      </c>
      <c r="E197" s="4" t="s">
        <v>79</v>
      </c>
      <c r="F197" s="4" t="s">
        <v>89</v>
      </c>
      <c r="G197" s="4" t="s">
        <v>34</v>
      </c>
    </row>
    <row r="198" spans="1:7" x14ac:dyDescent="0.25">
      <c r="A198" s="4" t="s">
        <v>312</v>
      </c>
      <c r="B198" s="4" t="s">
        <v>91</v>
      </c>
      <c r="C198" s="4" t="s">
        <v>43</v>
      </c>
      <c r="D198" s="4" t="s">
        <v>92</v>
      </c>
      <c r="E198" s="4" t="s">
        <v>79</v>
      </c>
      <c r="F198" s="4" t="s">
        <v>89</v>
      </c>
      <c r="G198" s="4" t="s">
        <v>34</v>
      </c>
    </row>
    <row r="199" spans="1:7" x14ac:dyDescent="0.25">
      <c r="A199" s="4" t="s">
        <v>313</v>
      </c>
      <c r="B199" s="4" t="s">
        <v>91</v>
      </c>
      <c r="C199" s="4" t="s">
        <v>43</v>
      </c>
      <c r="D199" s="4" t="s">
        <v>92</v>
      </c>
      <c r="E199" s="4" t="s">
        <v>79</v>
      </c>
      <c r="F199" s="4" t="s">
        <v>89</v>
      </c>
      <c r="G199" s="4" t="s">
        <v>34</v>
      </c>
    </row>
    <row r="200" spans="1:7" x14ac:dyDescent="0.25">
      <c r="A200" s="4" t="s">
        <v>314</v>
      </c>
      <c r="B200" s="4" t="s">
        <v>91</v>
      </c>
      <c r="C200" s="4" t="s">
        <v>43</v>
      </c>
      <c r="D200" s="4" t="s">
        <v>92</v>
      </c>
      <c r="E200" s="4" t="s">
        <v>79</v>
      </c>
      <c r="F200" s="4" t="s">
        <v>89</v>
      </c>
      <c r="G200" s="4" t="s">
        <v>34</v>
      </c>
    </row>
    <row r="201" spans="1:7" x14ac:dyDescent="0.25">
      <c r="A201" s="4" t="s">
        <v>315</v>
      </c>
      <c r="B201" s="4" t="s">
        <v>94</v>
      </c>
      <c r="C201" s="4" t="s">
        <v>43</v>
      </c>
      <c r="D201" s="4" t="s">
        <v>95</v>
      </c>
      <c r="E201" s="4" t="s">
        <v>79</v>
      </c>
      <c r="F201" s="4" t="s">
        <v>89</v>
      </c>
      <c r="G201" s="4" t="s">
        <v>34</v>
      </c>
    </row>
    <row r="202" spans="1:7" x14ac:dyDescent="0.25">
      <c r="A202" s="4" t="s">
        <v>316</v>
      </c>
      <c r="B202" s="4" t="s">
        <v>97</v>
      </c>
      <c r="C202" s="4" t="s">
        <v>43</v>
      </c>
      <c r="D202" s="4" t="s">
        <v>98</v>
      </c>
      <c r="E202" s="4" t="s">
        <v>79</v>
      </c>
      <c r="F202" s="4" t="s">
        <v>89</v>
      </c>
      <c r="G202" s="4" t="s">
        <v>34</v>
      </c>
    </row>
    <row r="203" spans="1:7" x14ac:dyDescent="0.25">
      <c r="A203" s="4" t="s">
        <v>317</v>
      </c>
      <c r="B203" s="4" t="s">
        <v>97</v>
      </c>
      <c r="C203" s="4" t="s">
        <v>43</v>
      </c>
      <c r="D203" s="4" t="s">
        <v>98</v>
      </c>
      <c r="E203" s="4" t="s">
        <v>79</v>
      </c>
      <c r="F203" s="4" t="s">
        <v>89</v>
      </c>
      <c r="G203" s="4" t="s">
        <v>34</v>
      </c>
    </row>
    <row r="204" spans="1:7" x14ac:dyDescent="0.25">
      <c r="A204" s="4" t="s">
        <v>318</v>
      </c>
      <c r="B204" s="4" t="s">
        <v>97</v>
      </c>
      <c r="C204" s="4" t="s">
        <v>43</v>
      </c>
      <c r="D204" s="4" t="s">
        <v>98</v>
      </c>
      <c r="E204" s="4" t="s">
        <v>79</v>
      </c>
      <c r="F204" s="4" t="s">
        <v>89</v>
      </c>
      <c r="G204" s="4" t="s">
        <v>34</v>
      </c>
    </row>
    <row r="205" spans="1:7" x14ac:dyDescent="0.25">
      <c r="A205" s="4" t="s">
        <v>319</v>
      </c>
      <c r="B205" s="4" t="s">
        <v>100</v>
      </c>
      <c r="C205" s="4" t="s">
        <v>43</v>
      </c>
      <c r="D205" s="4" t="s">
        <v>101</v>
      </c>
      <c r="E205" s="4" t="s">
        <v>79</v>
      </c>
      <c r="F205" s="4" t="s">
        <v>89</v>
      </c>
      <c r="G205" s="4" t="s">
        <v>34</v>
      </c>
    </row>
    <row r="206" spans="1:7" x14ac:dyDescent="0.25">
      <c r="A206" s="4" t="s">
        <v>320</v>
      </c>
      <c r="B206" s="4" t="s">
        <v>100</v>
      </c>
      <c r="C206" s="4" t="s">
        <v>43</v>
      </c>
      <c r="D206" s="4" t="s">
        <v>101</v>
      </c>
      <c r="E206" s="4" t="s">
        <v>79</v>
      </c>
      <c r="F206" s="4" t="s">
        <v>89</v>
      </c>
      <c r="G206" s="4" t="s">
        <v>34</v>
      </c>
    </row>
    <row r="207" spans="1:7" x14ac:dyDescent="0.25">
      <c r="A207" s="4" t="s">
        <v>321</v>
      </c>
      <c r="B207" s="4" t="s">
        <v>103</v>
      </c>
      <c r="C207" s="4" t="s">
        <v>43</v>
      </c>
      <c r="D207" s="4" t="s">
        <v>104</v>
      </c>
      <c r="E207" s="4" t="s">
        <v>79</v>
      </c>
      <c r="F207" s="4" t="s">
        <v>89</v>
      </c>
      <c r="G207" s="4" t="s">
        <v>34</v>
      </c>
    </row>
    <row r="208" spans="1:7" x14ac:dyDescent="0.25">
      <c r="A208" s="4" t="s">
        <v>322</v>
      </c>
      <c r="B208" s="4" t="s">
        <v>103</v>
      </c>
      <c r="C208" s="4" t="s">
        <v>43</v>
      </c>
      <c r="D208" s="4" t="s">
        <v>104</v>
      </c>
      <c r="E208" s="4" t="s">
        <v>79</v>
      </c>
      <c r="F208" s="4" t="s">
        <v>89</v>
      </c>
      <c r="G208" s="4" t="s">
        <v>34</v>
      </c>
    </row>
    <row r="209" spans="1:7" x14ac:dyDescent="0.25">
      <c r="A209" s="4" t="s">
        <v>323</v>
      </c>
      <c r="B209" s="4" t="s">
        <v>103</v>
      </c>
      <c r="C209" s="4" t="s">
        <v>43</v>
      </c>
      <c r="D209" s="4" t="s">
        <v>104</v>
      </c>
      <c r="E209" s="4" t="s">
        <v>79</v>
      </c>
      <c r="F209" s="4" t="s">
        <v>89</v>
      </c>
      <c r="G209" s="4" t="s">
        <v>34</v>
      </c>
    </row>
    <row r="210" spans="1:7" x14ac:dyDescent="0.25">
      <c r="A210" s="4" t="s">
        <v>324</v>
      </c>
      <c r="B210" s="4" t="s">
        <v>103</v>
      </c>
      <c r="C210" s="4" t="s">
        <v>43</v>
      </c>
      <c r="D210" s="4" t="s">
        <v>104</v>
      </c>
      <c r="E210" s="4" t="s">
        <v>79</v>
      </c>
      <c r="F210" s="4" t="s">
        <v>89</v>
      </c>
      <c r="G210" s="4" t="s">
        <v>34</v>
      </c>
    </row>
    <row r="211" spans="1:7" x14ac:dyDescent="0.25">
      <c r="A211" s="4" t="s">
        <v>325</v>
      </c>
      <c r="B211" s="4" t="s">
        <v>106</v>
      </c>
      <c r="C211" s="4" t="s">
        <v>43</v>
      </c>
      <c r="D211" s="4" t="s">
        <v>107</v>
      </c>
      <c r="E211" s="4" t="s">
        <v>79</v>
      </c>
      <c r="F211" s="4" t="s">
        <v>89</v>
      </c>
      <c r="G211" s="4" t="s">
        <v>34</v>
      </c>
    </row>
    <row r="212" spans="1:7" x14ac:dyDescent="0.25">
      <c r="A212" s="4" t="s">
        <v>326</v>
      </c>
      <c r="B212" s="4" t="s">
        <v>109</v>
      </c>
      <c r="C212" s="4" t="s">
        <v>43</v>
      </c>
      <c r="D212" s="4" t="s">
        <v>110</v>
      </c>
      <c r="E212" s="4" t="s">
        <v>79</v>
      </c>
      <c r="F212" s="4" t="s">
        <v>89</v>
      </c>
      <c r="G212" s="4" t="s">
        <v>34</v>
      </c>
    </row>
    <row r="213" spans="1:7" x14ac:dyDescent="0.25">
      <c r="A213" s="4" t="s">
        <v>327</v>
      </c>
      <c r="B213" s="4" t="s">
        <v>109</v>
      </c>
      <c r="C213" s="4" t="s">
        <v>43</v>
      </c>
      <c r="D213" s="4" t="s">
        <v>110</v>
      </c>
      <c r="E213" s="4" t="s">
        <v>79</v>
      </c>
      <c r="F213" s="4" t="s">
        <v>89</v>
      </c>
      <c r="G213" s="4" t="s">
        <v>34</v>
      </c>
    </row>
    <row r="214" spans="1:7" x14ac:dyDescent="0.25">
      <c r="A214" s="4" t="s">
        <v>328</v>
      </c>
      <c r="B214" s="4" t="s">
        <v>109</v>
      </c>
      <c r="C214" s="4" t="s">
        <v>43</v>
      </c>
      <c r="D214" s="4" t="s">
        <v>110</v>
      </c>
      <c r="E214" s="4" t="s">
        <v>79</v>
      </c>
      <c r="F214" s="4" t="s">
        <v>89</v>
      </c>
      <c r="G214" s="4" t="s">
        <v>34</v>
      </c>
    </row>
    <row r="215" spans="1:7" x14ac:dyDescent="0.25">
      <c r="A215" s="4" t="s">
        <v>329</v>
      </c>
      <c r="B215" s="4" t="s">
        <v>112</v>
      </c>
      <c r="C215" s="4" t="s">
        <v>43</v>
      </c>
      <c r="D215" s="4" t="s">
        <v>113</v>
      </c>
      <c r="E215" s="4" t="s">
        <v>79</v>
      </c>
      <c r="F215" s="4" t="s">
        <v>89</v>
      </c>
      <c r="G215" s="4" t="s">
        <v>34</v>
      </c>
    </row>
    <row r="216" spans="1:7" x14ac:dyDescent="0.25">
      <c r="A216" s="4" t="s">
        <v>330</v>
      </c>
      <c r="B216" s="4" t="s">
        <v>115</v>
      </c>
      <c r="C216" s="4" t="s">
        <v>43</v>
      </c>
      <c r="D216" s="4" t="s">
        <v>116</v>
      </c>
      <c r="E216" s="4" t="s">
        <v>79</v>
      </c>
      <c r="F216" s="4" t="s">
        <v>89</v>
      </c>
      <c r="G216" s="4" t="s">
        <v>34</v>
      </c>
    </row>
    <row r="217" spans="1:7" x14ac:dyDescent="0.25">
      <c r="A217" s="4" t="s">
        <v>331</v>
      </c>
      <c r="B217" s="4" t="s">
        <v>118</v>
      </c>
      <c r="C217" s="4" t="s">
        <v>43</v>
      </c>
      <c r="D217" s="4" t="s">
        <v>119</v>
      </c>
      <c r="E217" s="4" t="s">
        <v>79</v>
      </c>
      <c r="F217" s="4" t="s">
        <v>89</v>
      </c>
      <c r="G217" s="4" t="s">
        <v>34</v>
      </c>
    </row>
    <row r="218" spans="1:7" x14ac:dyDescent="0.25">
      <c r="A218" s="4" t="s">
        <v>332</v>
      </c>
      <c r="B218" s="4" t="s">
        <v>118</v>
      </c>
      <c r="C218" s="4" t="s">
        <v>43</v>
      </c>
      <c r="D218" s="4" t="s">
        <v>119</v>
      </c>
      <c r="E218" s="4" t="s">
        <v>79</v>
      </c>
      <c r="F218" s="4" t="s">
        <v>89</v>
      </c>
      <c r="G218" s="4" t="s">
        <v>34</v>
      </c>
    </row>
    <row r="219" spans="1:7" x14ac:dyDescent="0.25">
      <c r="A219" s="4" t="s">
        <v>333</v>
      </c>
      <c r="B219" s="4" t="s">
        <v>118</v>
      </c>
      <c r="C219" s="4" t="s">
        <v>43</v>
      </c>
      <c r="D219" s="4" t="s">
        <v>119</v>
      </c>
      <c r="E219" s="4" t="s">
        <v>79</v>
      </c>
      <c r="F219" s="4" t="s">
        <v>89</v>
      </c>
      <c r="G219" s="4" t="s">
        <v>34</v>
      </c>
    </row>
    <row r="220" spans="1:7" x14ac:dyDescent="0.25">
      <c r="A220" s="4" t="s">
        <v>334</v>
      </c>
      <c r="B220" s="4" t="s">
        <v>121</v>
      </c>
      <c r="C220" s="4" t="s">
        <v>43</v>
      </c>
      <c r="D220" s="4" t="s">
        <v>122</v>
      </c>
      <c r="E220" s="4" t="s">
        <v>79</v>
      </c>
      <c r="F220" s="4" t="s">
        <v>89</v>
      </c>
      <c r="G220" s="4" t="s">
        <v>34</v>
      </c>
    </row>
    <row r="221" spans="1:7" x14ac:dyDescent="0.25">
      <c r="A221" s="4" t="s">
        <v>335</v>
      </c>
      <c r="B221" s="4" t="s">
        <v>121</v>
      </c>
      <c r="C221" s="4" t="s">
        <v>43</v>
      </c>
      <c r="D221" s="4" t="s">
        <v>122</v>
      </c>
      <c r="E221" s="4" t="s">
        <v>79</v>
      </c>
      <c r="F221" s="4" t="s">
        <v>89</v>
      </c>
      <c r="G221" s="4" t="s">
        <v>34</v>
      </c>
    </row>
    <row r="222" spans="1:7" x14ac:dyDescent="0.25">
      <c r="A222" s="4" t="s">
        <v>336</v>
      </c>
      <c r="B222" s="4" t="s">
        <v>121</v>
      </c>
      <c r="C222" s="4" t="s">
        <v>43</v>
      </c>
      <c r="D222" s="4" t="s">
        <v>122</v>
      </c>
      <c r="E222" s="4" t="s">
        <v>79</v>
      </c>
      <c r="F222" s="4" t="s">
        <v>89</v>
      </c>
      <c r="G222" s="4" t="s">
        <v>34</v>
      </c>
    </row>
    <row r="223" spans="1:7" x14ac:dyDescent="0.25">
      <c r="A223" s="4" t="s">
        <v>337</v>
      </c>
      <c r="B223" s="4" t="s">
        <v>124</v>
      </c>
      <c r="C223" s="4" t="s">
        <v>43</v>
      </c>
      <c r="D223" s="4" t="s">
        <v>125</v>
      </c>
      <c r="E223" s="4" t="s">
        <v>79</v>
      </c>
      <c r="F223" s="4" t="s">
        <v>89</v>
      </c>
      <c r="G223" s="4" t="s">
        <v>34</v>
      </c>
    </row>
    <row r="224" spans="1:7" x14ac:dyDescent="0.25">
      <c r="A224" s="4" t="s">
        <v>338</v>
      </c>
      <c r="B224" s="4" t="s">
        <v>124</v>
      </c>
      <c r="C224" s="4" t="s">
        <v>43</v>
      </c>
      <c r="D224" s="4" t="s">
        <v>125</v>
      </c>
      <c r="E224" s="4" t="s">
        <v>79</v>
      </c>
      <c r="F224" s="4" t="s">
        <v>89</v>
      </c>
      <c r="G224" s="4" t="s">
        <v>34</v>
      </c>
    </row>
    <row r="225" spans="1:7" x14ac:dyDescent="0.25">
      <c r="A225" s="4" t="s">
        <v>339</v>
      </c>
      <c r="B225" s="4" t="s">
        <v>124</v>
      </c>
      <c r="C225" s="4" t="s">
        <v>43</v>
      </c>
      <c r="D225" s="4" t="s">
        <v>125</v>
      </c>
      <c r="E225" s="4" t="s">
        <v>79</v>
      </c>
      <c r="F225" s="4" t="s">
        <v>89</v>
      </c>
      <c r="G225" s="4" t="s">
        <v>34</v>
      </c>
    </row>
    <row r="226" spans="1:7" x14ac:dyDescent="0.25">
      <c r="A226" s="4" t="s">
        <v>340</v>
      </c>
      <c r="B226" s="4" t="s">
        <v>127</v>
      </c>
      <c r="C226" s="4" t="s">
        <v>43</v>
      </c>
      <c r="D226" s="4" t="s">
        <v>128</v>
      </c>
      <c r="E226" s="4" t="s">
        <v>79</v>
      </c>
      <c r="F226" s="4" t="s">
        <v>89</v>
      </c>
      <c r="G226" s="4" t="s">
        <v>34</v>
      </c>
    </row>
    <row r="227" spans="1:7" x14ac:dyDescent="0.25">
      <c r="A227" s="4" t="s">
        <v>341</v>
      </c>
      <c r="B227" s="4" t="s">
        <v>127</v>
      </c>
      <c r="C227" s="4" t="s">
        <v>43</v>
      </c>
      <c r="D227" s="4" t="s">
        <v>128</v>
      </c>
      <c r="E227" s="4" t="s">
        <v>79</v>
      </c>
      <c r="F227" s="4" t="s">
        <v>89</v>
      </c>
      <c r="G227" s="4" t="s">
        <v>34</v>
      </c>
    </row>
    <row r="228" spans="1:7" x14ac:dyDescent="0.25">
      <c r="A228" s="4" t="s">
        <v>342</v>
      </c>
      <c r="B228" s="4" t="s">
        <v>130</v>
      </c>
      <c r="C228" s="4" t="s">
        <v>43</v>
      </c>
      <c r="D228" s="4" t="s">
        <v>131</v>
      </c>
      <c r="E228" s="4" t="s">
        <v>79</v>
      </c>
      <c r="F228" s="4" t="s">
        <v>89</v>
      </c>
      <c r="G228" s="4" t="s">
        <v>34</v>
      </c>
    </row>
    <row r="229" spans="1:7" x14ac:dyDescent="0.25">
      <c r="A229" s="4" t="s">
        <v>343</v>
      </c>
      <c r="B229" s="4" t="s">
        <v>133</v>
      </c>
      <c r="C229" s="4" t="s">
        <v>43</v>
      </c>
      <c r="D229" s="4" t="s">
        <v>134</v>
      </c>
      <c r="E229" s="4" t="s">
        <v>79</v>
      </c>
      <c r="F229" s="4" t="s">
        <v>89</v>
      </c>
      <c r="G229" s="4" t="s">
        <v>34</v>
      </c>
    </row>
    <row r="230" spans="1:7" x14ac:dyDescent="0.25">
      <c r="A230" s="4" t="s">
        <v>344</v>
      </c>
      <c r="B230" s="4" t="s">
        <v>136</v>
      </c>
      <c r="C230" s="4" t="s">
        <v>43</v>
      </c>
      <c r="D230" s="4" t="s">
        <v>137</v>
      </c>
      <c r="E230" s="4" t="s">
        <v>79</v>
      </c>
      <c r="F230" s="4" t="s">
        <v>89</v>
      </c>
      <c r="G230" s="4" t="s">
        <v>34</v>
      </c>
    </row>
    <row r="231" spans="1:7" x14ac:dyDescent="0.25">
      <c r="A231" s="4" t="s">
        <v>345</v>
      </c>
      <c r="B231" s="4" t="s">
        <v>139</v>
      </c>
      <c r="C231" s="4" t="s">
        <v>43</v>
      </c>
      <c r="D231" s="4" t="s">
        <v>140</v>
      </c>
      <c r="E231" s="4" t="s">
        <v>79</v>
      </c>
      <c r="F231" s="4" t="s">
        <v>89</v>
      </c>
      <c r="G231" s="4" t="s">
        <v>34</v>
      </c>
    </row>
    <row r="232" spans="1:7" x14ac:dyDescent="0.25">
      <c r="A232" s="4" t="s">
        <v>346</v>
      </c>
      <c r="B232" s="4" t="s">
        <v>139</v>
      </c>
      <c r="C232" s="4" t="s">
        <v>43</v>
      </c>
      <c r="D232" s="4" t="s">
        <v>140</v>
      </c>
      <c r="E232" s="4" t="s">
        <v>79</v>
      </c>
      <c r="F232" s="4" t="s">
        <v>89</v>
      </c>
      <c r="G232" s="4" t="s">
        <v>34</v>
      </c>
    </row>
    <row r="233" spans="1:7" x14ac:dyDescent="0.25">
      <c r="A233" s="4" t="s">
        <v>347</v>
      </c>
      <c r="B233" s="4" t="s">
        <v>139</v>
      </c>
      <c r="C233" s="4" t="s">
        <v>43</v>
      </c>
      <c r="D233" s="4" t="s">
        <v>140</v>
      </c>
      <c r="E233" s="4" t="s">
        <v>79</v>
      </c>
      <c r="F233" s="4" t="s">
        <v>89</v>
      </c>
      <c r="G233" s="4" t="s">
        <v>34</v>
      </c>
    </row>
    <row r="234" spans="1:7" x14ac:dyDescent="0.25">
      <c r="A234" s="4" t="s">
        <v>348</v>
      </c>
      <c r="B234" s="4" t="s">
        <v>100</v>
      </c>
      <c r="C234" s="4" t="s">
        <v>43</v>
      </c>
      <c r="D234" s="4" t="s">
        <v>101</v>
      </c>
      <c r="E234" s="4" t="s">
        <v>79</v>
      </c>
      <c r="F234" s="4" t="s">
        <v>89</v>
      </c>
      <c r="G234" s="4" t="s">
        <v>34</v>
      </c>
    </row>
    <row r="235" spans="1:7" x14ac:dyDescent="0.25">
      <c r="A235" s="4" t="s">
        <v>45</v>
      </c>
      <c r="B235" s="4" t="s">
        <v>73</v>
      </c>
      <c r="C235" s="4" t="s">
        <v>45</v>
      </c>
      <c r="D235" s="4" t="s">
        <v>74</v>
      </c>
      <c r="E235" s="4" t="s">
        <v>69</v>
      </c>
      <c r="F235" s="4" t="s">
        <v>75</v>
      </c>
      <c r="G235" s="4" t="s">
        <v>34</v>
      </c>
    </row>
    <row r="236" spans="1:7" x14ac:dyDescent="0.25">
      <c r="A236" s="4" t="s">
        <v>349</v>
      </c>
      <c r="B236" s="4" t="s">
        <v>77</v>
      </c>
      <c r="C236" s="4" t="s">
        <v>45</v>
      </c>
      <c r="D236" s="4" t="s">
        <v>78</v>
      </c>
      <c r="E236" s="4" t="s">
        <v>79</v>
      </c>
      <c r="F236" s="4" t="s">
        <v>89</v>
      </c>
      <c r="G236" s="4" t="s">
        <v>34</v>
      </c>
    </row>
    <row r="237" spans="1:7" x14ac:dyDescent="0.25">
      <c r="A237" s="4" t="s">
        <v>350</v>
      </c>
      <c r="B237" s="4" t="s">
        <v>81</v>
      </c>
      <c r="C237" s="4" t="s">
        <v>45</v>
      </c>
      <c r="D237" s="4" t="s">
        <v>82</v>
      </c>
      <c r="E237" s="4" t="s">
        <v>79</v>
      </c>
      <c r="F237" s="4" t="s">
        <v>89</v>
      </c>
      <c r="G237" s="4" t="s">
        <v>34</v>
      </c>
    </row>
    <row r="238" spans="1:7" x14ac:dyDescent="0.25">
      <c r="A238" s="4" t="s">
        <v>351</v>
      </c>
      <c r="B238" s="4" t="s">
        <v>84</v>
      </c>
      <c r="C238" s="4" t="s">
        <v>45</v>
      </c>
      <c r="D238" s="4" t="s">
        <v>85</v>
      </c>
      <c r="E238" s="4" t="s">
        <v>79</v>
      </c>
      <c r="F238" s="4" t="s">
        <v>89</v>
      </c>
      <c r="G238" s="4" t="s">
        <v>34</v>
      </c>
    </row>
    <row r="239" spans="1:7" x14ac:dyDescent="0.25">
      <c r="A239" s="4" t="s">
        <v>352</v>
      </c>
      <c r="B239" s="4" t="s">
        <v>87</v>
      </c>
      <c r="C239" s="4" t="s">
        <v>45</v>
      </c>
      <c r="D239" s="4" t="s">
        <v>88</v>
      </c>
      <c r="E239" s="4" t="s">
        <v>79</v>
      </c>
      <c r="F239" s="4" t="s">
        <v>89</v>
      </c>
      <c r="G239" s="4" t="s">
        <v>34</v>
      </c>
    </row>
    <row r="240" spans="1:7" x14ac:dyDescent="0.25">
      <c r="A240" s="4" t="s">
        <v>353</v>
      </c>
      <c r="B240" s="4" t="s">
        <v>91</v>
      </c>
      <c r="C240" s="4" t="s">
        <v>45</v>
      </c>
      <c r="D240" s="4" t="s">
        <v>92</v>
      </c>
      <c r="E240" s="4" t="s">
        <v>79</v>
      </c>
      <c r="F240" s="4" t="s">
        <v>89</v>
      </c>
      <c r="G240" s="4" t="s">
        <v>34</v>
      </c>
    </row>
    <row r="241" spans="1:7" x14ac:dyDescent="0.25">
      <c r="A241" s="4" t="s">
        <v>354</v>
      </c>
      <c r="B241" s="4" t="s">
        <v>94</v>
      </c>
      <c r="C241" s="4" t="s">
        <v>45</v>
      </c>
      <c r="D241" s="4" t="s">
        <v>95</v>
      </c>
      <c r="E241" s="4" t="s">
        <v>79</v>
      </c>
      <c r="F241" s="4" t="s">
        <v>89</v>
      </c>
      <c r="G241" s="4" t="s">
        <v>34</v>
      </c>
    </row>
    <row r="242" spans="1:7" x14ac:dyDescent="0.25">
      <c r="A242" s="4" t="s">
        <v>318</v>
      </c>
      <c r="B242" s="4" t="s">
        <v>97</v>
      </c>
      <c r="C242" s="4" t="s">
        <v>45</v>
      </c>
      <c r="D242" s="4" t="s">
        <v>98</v>
      </c>
      <c r="E242" s="4" t="s">
        <v>79</v>
      </c>
      <c r="F242" s="4" t="s">
        <v>89</v>
      </c>
      <c r="G242" s="4" t="s">
        <v>34</v>
      </c>
    </row>
    <row r="243" spans="1:7" x14ac:dyDescent="0.25">
      <c r="A243" s="4" t="s">
        <v>355</v>
      </c>
      <c r="B243" s="4" t="s">
        <v>100</v>
      </c>
      <c r="C243" s="4" t="s">
        <v>45</v>
      </c>
      <c r="D243" s="4" t="s">
        <v>101</v>
      </c>
      <c r="E243" s="4" t="s">
        <v>79</v>
      </c>
      <c r="F243" s="4" t="s">
        <v>89</v>
      </c>
      <c r="G243" s="4" t="s">
        <v>34</v>
      </c>
    </row>
    <row r="244" spans="1:7" x14ac:dyDescent="0.25">
      <c r="A244" s="4" t="s">
        <v>356</v>
      </c>
      <c r="B244" s="4" t="s">
        <v>103</v>
      </c>
      <c r="C244" s="4" t="s">
        <v>45</v>
      </c>
      <c r="D244" s="4" t="s">
        <v>104</v>
      </c>
      <c r="E244" s="4" t="s">
        <v>79</v>
      </c>
      <c r="F244" s="4" t="s">
        <v>89</v>
      </c>
      <c r="G244" s="4" t="s">
        <v>34</v>
      </c>
    </row>
    <row r="245" spans="1:7" x14ac:dyDescent="0.25">
      <c r="A245" s="4" t="s">
        <v>357</v>
      </c>
      <c r="B245" s="4" t="s">
        <v>106</v>
      </c>
      <c r="C245" s="4" t="s">
        <v>45</v>
      </c>
      <c r="D245" s="4" t="s">
        <v>107</v>
      </c>
      <c r="E245" s="4" t="s">
        <v>79</v>
      </c>
      <c r="F245" s="4" t="s">
        <v>89</v>
      </c>
      <c r="G245" s="4" t="s">
        <v>34</v>
      </c>
    </row>
    <row r="246" spans="1:7" x14ac:dyDescent="0.25">
      <c r="A246" s="4" t="s">
        <v>358</v>
      </c>
      <c r="B246" s="4" t="s">
        <v>109</v>
      </c>
      <c r="C246" s="4" t="s">
        <v>45</v>
      </c>
      <c r="D246" s="4" t="s">
        <v>110</v>
      </c>
      <c r="E246" s="4" t="s">
        <v>79</v>
      </c>
      <c r="F246" s="4" t="s">
        <v>89</v>
      </c>
      <c r="G246" s="4" t="s">
        <v>34</v>
      </c>
    </row>
    <row r="247" spans="1:7" x14ac:dyDescent="0.25">
      <c r="A247" s="4" t="s">
        <v>359</v>
      </c>
      <c r="B247" s="4" t="s">
        <v>112</v>
      </c>
      <c r="C247" s="4" t="s">
        <v>45</v>
      </c>
      <c r="D247" s="4" t="s">
        <v>113</v>
      </c>
      <c r="E247" s="4" t="s">
        <v>79</v>
      </c>
      <c r="F247" s="4" t="s">
        <v>89</v>
      </c>
      <c r="G247" s="4" t="s">
        <v>34</v>
      </c>
    </row>
    <row r="248" spans="1:7" x14ac:dyDescent="0.25">
      <c r="A248" s="4" t="s">
        <v>360</v>
      </c>
      <c r="B248" s="4" t="s">
        <v>115</v>
      </c>
      <c r="C248" s="4" t="s">
        <v>45</v>
      </c>
      <c r="D248" s="4" t="s">
        <v>116</v>
      </c>
      <c r="E248" s="4" t="s">
        <v>79</v>
      </c>
      <c r="F248" s="4" t="s">
        <v>89</v>
      </c>
      <c r="G248" s="4" t="s">
        <v>34</v>
      </c>
    </row>
    <row r="249" spans="1:7" x14ac:dyDescent="0.25">
      <c r="A249" s="4" t="s">
        <v>361</v>
      </c>
      <c r="B249" s="4" t="s">
        <v>118</v>
      </c>
      <c r="C249" s="4" t="s">
        <v>45</v>
      </c>
      <c r="D249" s="4" t="s">
        <v>119</v>
      </c>
      <c r="E249" s="4" t="s">
        <v>79</v>
      </c>
      <c r="F249" s="4" t="s">
        <v>89</v>
      </c>
      <c r="G249" s="4" t="s">
        <v>34</v>
      </c>
    </row>
    <row r="250" spans="1:7" x14ac:dyDescent="0.25">
      <c r="A250" s="4" t="s">
        <v>362</v>
      </c>
      <c r="B250" s="4" t="s">
        <v>121</v>
      </c>
      <c r="C250" s="4" t="s">
        <v>45</v>
      </c>
      <c r="D250" s="4" t="s">
        <v>122</v>
      </c>
      <c r="E250" s="4" t="s">
        <v>79</v>
      </c>
      <c r="F250" s="4" t="s">
        <v>89</v>
      </c>
      <c r="G250" s="4" t="s">
        <v>34</v>
      </c>
    </row>
    <row r="251" spans="1:7" x14ac:dyDescent="0.25">
      <c r="A251" s="4" t="s">
        <v>363</v>
      </c>
      <c r="B251" s="4" t="s">
        <v>124</v>
      </c>
      <c r="C251" s="4" t="s">
        <v>45</v>
      </c>
      <c r="D251" s="4" t="s">
        <v>125</v>
      </c>
      <c r="E251" s="4" t="s">
        <v>79</v>
      </c>
      <c r="F251" s="4" t="s">
        <v>89</v>
      </c>
      <c r="G251" s="4" t="s">
        <v>34</v>
      </c>
    </row>
    <row r="252" spans="1:7" x14ac:dyDescent="0.25">
      <c r="A252" s="4" t="s">
        <v>364</v>
      </c>
      <c r="B252" s="4" t="s">
        <v>127</v>
      </c>
      <c r="C252" s="4" t="s">
        <v>45</v>
      </c>
      <c r="D252" s="4" t="s">
        <v>128</v>
      </c>
      <c r="E252" s="4" t="s">
        <v>79</v>
      </c>
      <c r="F252" s="4" t="s">
        <v>89</v>
      </c>
      <c r="G252" s="4" t="s">
        <v>34</v>
      </c>
    </row>
    <row r="253" spans="1:7" x14ac:dyDescent="0.25">
      <c r="A253" s="4" t="s">
        <v>365</v>
      </c>
      <c r="B253" s="4" t="s">
        <v>130</v>
      </c>
      <c r="C253" s="4" t="s">
        <v>45</v>
      </c>
      <c r="D253" s="4" t="s">
        <v>131</v>
      </c>
      <c r="E253" s="4" t="s">
        <v>79</v>
      </c>
      <c r="F253" s="4" t="s">
        <v>89</v>
      </c>
      <c r="G253" s="4" t="s">
        <v>34</v>
      </c>
    </row>
    <row r="254" spans="1:7" x14ac:dyDescent="0.25">
      <c r="A254" s="4" t="s">
        <v>366</v>
      </c>
      <c r="B254" s="4" t="s">
        <v>133</v>
      </c>
      <c r="C254" s="4" t="s">
        <v>45</v>
      </c>
      <c r="D254" s="4" t="s">
        <v>134</v>
      </c>
      <c r="E254" s="4" t="s">
        <v>79</v>
      </c>
      <c r="F254" s="4" t="s">
        <v>89</v>
      </c>
      <c r="G254" s="4" t="s">
        <v>34</v>
      </c>
    </row>
    <row r="255" spans="1:7" x14ac:dyDescent="0.25">
      <c r="A255" s="4" t="s">
        <v>367</v>
      </c>
      <c r="B255" s="4" t="s">
        <v>136</v>
      </c>
      <c r="C255" s="4" t="s">
        <v>45</v>
      </c>
      <c r="D255" s="4" t="s">
        <v>137</v>
      </c>
      <c r="E255" s="4" t="s">
        <v>79</v>
      </c>
      <c r="F255" s="4" t="s">
        <v>89</v>
      </c>
      <c r="G255" s="4" t="s">
        <v>34</v>
      </c>
    </row>
    <row r="256" spans="1:7" x14ac:dyDescent="0.25">
      <c r="A256" s="4" t="s">
        <v>368</v>
      </c>
      <c r="B256" s="4" t="s">
        <v>139</v>
      </c>
      <c r="C256" s="4" t="s">
        <v>45</v>
      </c>
      <c r="D256" s="4" t="s">
        <v>140</v>
      </c>
      <c r="E256" s="4" t="s">
        <v>79</v>
      </c>
      <c r="F256" s="4" t="s">
        <v>89</v>
      </c>
      <c r="G256" s="4" t="s">
        <v>34</v>
      </c>
    </row>
    <row r="257" spans="1:7" x14ac:dyDescent="0.25">
      <c r="A257" s="4" t="s">
        <v>47</v>
      </c>
      <c r="B257" s="4" t="s">
        <v>73</v>
      </c>
      <c r="C257" s="4" t="s">
        <v>47</v>
      </c>
      <c r="D257" s="4" t="s">
        <v>74</v>
      </c>
      <c r="E257" s="4" t="s">
        <v>69</v>
      </c>
      <c r="F257" s="4" t="s">
        <v>75</v>
      </c>
      <c r="G257" s="4" t="s">
        <v>34</v>
      </c>
    </row>
    <row r="258" spans="1:7" x14ac:dyDescent="0.25">
      <c r="A258" s="4" t="s">
        <v>369</v>
      </c>
      <c r="B258" s="4" t="s">
        <v>77</v>
      </c>
      <c r="C258" s="4" t="s">
        <v>47</v>
      </c>
      <c r="D258" s="4" t="s">
        <v>78</v>
      </c>
      <c r="E258" s="4" t="s">
        <v>47</v>
      </c>
      <c r="F258" s="4" t="s">
        <v>75</v>
      </c>
      <c r="G258" s="4" t="s">
        <v>34</v>
      </c>
    </row>
    <row r="259" spans="1:7" x14ac:dyDescent="0.25">
      <c r="A259" s="4" t="s">
        <v>370</v>
      </c>
      <c r="B259" s="4" t="s">
        <v>77</v>
      </c>
      <c r="C259" s="4" t="s">
        <v>47</v>
      </c>
      <c r="D259" s="4" t="s">
        <v>78</v>
      </c>
      <c r="E259" s="4" t="s">
        <v>47</v>
      </c>
      <c r="F259" s="4" t="s">
        <v>89</v>
      </c>
      <c r="G259" s="4" t="s">
        <v>34</v>
      </c>
    </row>
    <row r="260" spans="1:7" x14ac:dyDescent="0.25">
      <c r="A260" s="4" t="s">
        <v>371</v>
      </c>
      <c r="B260" s="4" t="s">
        <v>77</v>
      </c>
      <c r="C260" s="4" t="s">
        <v>47</v>
      </c>
      <c r="D260" s="4" t="s">
        <v>78</v>
      </c>
      <c r="E260" s="4" t="s">
        <v>47</v>
      </c>
      <c r="F260" s="4" t="s">
        <v>202</v>
      </c>
      <c r="G260" s="4" t="s">
        <v>34</v>
      </c>
    </row>
    <row r="261" spans="1:7" x14ac:dyDescent="0.25">
      <c r="A261" s="4" t="s">
        <v>372</v>
      </c>
      <c r="B261" s="4" t="s">
        <v>77</v>
      </c>
      <c r="C261" s="4" t="s">
        <v>47</v>
      </c>
      <c r="D261" s="4" t="s">
        <v>78</v>
      </c>
      <c r="E261" s="4" t="s">
        <v>47</v>
      </c>
      <c r="F261" s="4" t="s">
        <v>192</v>
      </c>
      <c r="G261" s="4" t="s">
        <v>34</v>
      </c>
    </row>
    <row r="262" spans="1:7" x14ac:dyDescent="0.25">
      <c r="A262" s="4" t="s">
        <v>373</v>
      </c>
      <c r="B262" s="4" t="s">
        <v>81</v>
      </c>
      <c r="C262" s="4" t="s">
        <v>47</v>
      </c>
      <c r="D262" s="4" t="s">
        <v>82</v>
      </c>
      <c r="E262" s="4" t="s">
        <v>47</v>
      </c>
      <c r="F262" s="4" t="s">
        <v>75</v>
      </c>
      <c r="G262" s="4" t="s">
        <v>34</v>
      </c>
    </row>
    <row r="263" spans="1:7" x14ac:dyDescent="0.25">
      <c r="A263" s="4" t="s">
        <v>374</v>
      </c>
      <c r="B263" s="4" t="s">
        <v>81</v>
      </c>
      <c r="C263" s="4" t="s">
        <v>47</v>
      </c>
      <c r="D263" s="4" t="s">
        <v>82</v>
      </c>
      <c r="E263" s="4" t="s">
        <v>47</v>
      </c>
      <c r="F263" s="4" t="s">
        <v>89</v>
      </c>
      <c r="G263" s="4" t="s">
        <v>34</v>
      </c>
    </row>
    <row r="264" spans="1:7" x14ac:dyDescent="0.25">
      <c r="A264" s="4" t="s">
        <v>375</v>
      </c>
      <c r="B264" s="4" t="s">
        <v>81</v>
      </c>
      <c r="C264" s="4" t="s">
        <v>47</v>
      </c>
      <c r="D264" s="4" t="s">
        <v>82</v>
      </c>
      <c r="E264" s="4" t="s">
        <v>47</v>
      </c>
      <c r="F264" s="4" t="s">
        <v>202</v>
      </c>
      <c r="G264" s="4" t="s">
        <v>34</v>
      </c>
    </row>
    <row r="265" spans="1:7" x14ac:dyDescent="0.25">
      <c r="A265" s="4" t="s">
        <v>376</v>
      </c>
      <c r="B265" s="4" t="s">
        <v>81</v>
      </c>
      <c r="C265" s="4" t="s">
        <v>47</v>
      </c>
      <c r="D265" s="4" t="s">
        <v>82</v>
      </c>
      <c r="E265" s="4" t="s">
        <v>47</v>
      </c>
      <c r="F265" s="4" t="s">
        <v>192</v>
      </c>
      <c r="G265" s="4" t="s">
        <v>34</v>
      </c>
    </row>
    <row r="266" spans="1:7" x14ac:dyDescent="0.25">
      <c r="A266" s="4" t="s">
        <v>377</v>
      </c>
      <c r="B266" s="4" t="s">
        <v>84</v>
      </c>
      <c r="C266" s="4" t="s">
        <v>47</v>
      </c>
      <c r="D266" s="4" t="s">
        <v>85</v>
      </c>
      <c r="E266" s="4" t="s">
        <v>47</v>
      </c>
      <c r="F266" s="4" t="s">
        <v>75</v>
      </c>
      <c r="G266" s="4" t="s">
        <v>34</v>
      </c>
    </row>
    <row r="267" spans="1:7" x14ac:dyDescent="0.25">
      <c r="A267" s="4" t="s">
        <v>378</v>
      </c>
      <c r="B267" s="4" t="s">
        <v>84</v>
      </c>
      <c r="C267" s="4" t="s">
        <v>47</v>
      </c>
      <c r="D267" s="4" t="s">
        <v>85</v>
      </c>
      <c r="E267" s="4" t="s">
        <v>47</v>
      </c>
      <c r="F267" s="4" t="s">
        <v>89</v>
      </c>
      <c r="G267" s="4" t="s">
        <v>34</v>
      </c>
    </row>
    <row r="268" spans="1:7" x14ac:dyDescent="0.25">
      <c r="A268" s="4" t="s">
        <v>379</v>
      </c>
      <c r="B268" s="4" t="s">
        <v>84</v>
      </c>
      <c r="C268" s="4" t="s">
        <v>47</v>
      </c>
      <c r="D268" s="4" t="s">
        <v>85</v>
      </c>
      <c r="E268" s="4" t="s">
        <v>47</v>
      </c>
      <c r="F268" s="4" t="s">
        <v>202</v>
      </c>
      <c r="G268" s="4" t="s">
        <v>34</v>
      </c>
    </row>
    <row r="269" spans="1:7" x14ac:dyDescent="0.25">
      <c r="A269" s="4" t="s">
        <v>380</v>
      </c>
      <c r="B269" s="4" t="s">
        <v>84</v>
      </c>
      <c r="C269" s="4" t="s">
        <v>47</v>
      </c>
      <c r="D269" s="4" t="s">
        <v>85</v>
      </c>
      <c r="E269" s="4" t="s">
        <v>47</v>
      </c>
      <c r="F269" s="4" t="s">
        <v>381</v>
      </c>
      <c r="G269" s="4" t="s">
        <v>34</v>
      </c>
    </row>
    <row r="270" spans="1:7" x14ac:dyDescent="0.25">
      <c r="A270" s="4" t="s">
        <v>382</v>
      </c>
      <c r="B270" s="4" t="s">
        <v>84</v>
      </c>
      <c r="C270" s="4" t="s">
        <v>47</v>
      </c>
      <c r="D270" s="4" t="s">
        <v>85</v>
      </c>
      <c r="E270" s="4" t="s">
        <v>47</v>
      </c>
      <c r="F270" s="4" t="s">
        <v>192</v>
      </c>
      <c r="G270" s="4" t="s">
        <v>34</v>
      </c>
    </row>
    <row r="271" spans="1:7" x14ac:dyDescent="0.25">
      <c r="A271" s="4" t="s">
        <v>383</v>
      </c>
      <c r="B271" s="4" t="s">
        <v>87</v>
      </c>
      <c r="C271" s="4" t="s">
        <v>47</v>
      </c>
      <c r="D271" s="4" t="s">
        <v>88</v>
      </c>
      <c r="E271" s="4" t="s">
        <v>47</v>
      </c>
      <c r="F271" s="4" t="s">
        <v>89</v>
      </c>
      <c r="G271" s="4" t="s">
        <v>34</v>
      </c>
    </row>
    <row r="272" spans="1:7" x14ac:dyDescent="0.25">
      <c r="A272" s="4" t="s">
        <v>384</v>
      </c>
      <c r="B272" s="4" t="s">
        <v>87</v>
      </c>
      <c r="C272" s="4" t="s">
        <v>47</v>
      </c>
      <c r="D272" s="4" t="s">
        <v>88</v>
      </c>
      <c r="E272" s="4" t="s">
        <v>47</v>
      </c>
      <c r="F272" s="4" t="s">
        <v>202</v>
      </c>
      <c r="G272" s="4" t="s">
        <v>34</v>
      </c>
    </row>
    <row r="273" spans="1:7" x14ac:dyDescent="0.25">
      <c r="A273" s="4" t="s">
        <v>385</v>
      </c>
      <c r="B273" s="4" t="s">
        <v>87</v>
      </c>
      <c r="C273" s="4" t="s">
        <v>47</v>
      </c>
      <c r="D273" s="4" t="s">
        <v>88</v>
      </c>
      <c r="E273" s="4" t="s">
        <v>47</v>
      </c>
      <c r="F273" s="4" t="s">
        <v>381</v>
      </c>
      <c r="G273" s="4" t="s">
        <v>34</v>
      </c>
    </row>
    <row r="274" spans="1:7" x14ac:dyDescent="0.25">
      <c r="A274" s="4" t="s">
        <v>386</v>
      </c>
      <c r="B274" s="4" t="s">
        <v>87</v>
      </c>
      <c r="C274" s="4" t="s">
        <v>47</v>
      </c>
      <c r="D274" s="4" t="s">
        <v>88</v>
      </c>
      <c r="E274" s="4" t="s">
        <v>47</v>
      </c>
      <c r="F274" s="4" t="s">
        <v>192</v>
      </c>
      <c r="G274" s="4" t="s">
        <v>34</v>
      </c>
    </row>
    <row r="275" spans="1:7" x14ac:dyDescent="0.25">
      <c r="A275" s="4" t="s">
        <v>387</v>
      </c>
      <c r="B275" s="4" t="s">
        <v>87</v>
      </c>
      <c r="C275" s="4" t="s">
        <v>47</v>
      </c>
      <c r="D275" s="4" t="s">
        <v>88</v>
      </c>
      <c r="E275" s="4" t="s">
        <v>47</v>
      </c>
      <c r="F275" s="4" t="s">
        <v>388</v>
      </c>
      <c r="G275" s="4" t="s">
        <v>34</v>
      </c>
    </row>
    <row r="276" spans="1:7" x14ac:dyDescent="0.25">
      <c r="A276" s="4" t="s">
        <v>389</v>
      </c>
      <c r="B276" s="4" t="s">
        <v>91</v>
      </c>
      <c r="C276" s="4" t="s">
        <v>47</v>
      </c>
      <c r="D276" s="4" t="s">
        <v>92</v>
      </c>
      <c r="E276" s="4" t="s">
        <v>47</v>
      </c>
      <c r="F276" s="4" t="s">
        <v>75</v>
      </c>
      <c r="G276" s="4" t="s">
        <v>34</v>
      </c>
    </row>
    <row r="277" spans="1:7" x14ac:dyDescent="0.25">
      <c r="A277" s="4" t="s">
        <v>390</v>
      </c>
      <c r="B277" s="4" t="s">
        <v>91</v>
      </c>
      <c r="C277" s="4" t="s">
        <v>47</v>
      </c>
      <c r="D277" s="4" t="s">
        <v>92</v>
      </c>
      <c r="E277" s="4" t="s">
        <v>47</v>
      </c>
      <c r="F277" s="4" t="s">
        <v>89</v>
      </c>
      <c r="G277" s="4" t="s">
        <v>34</v>
      </c>
    </row>
    <row r="278" spans="1:7" x14ac:dyDescent="0.25">
      <c r="A278" s="4" t="s">
        <v>391</v>
      </c>
      <c r="B278" s="4" t="s">
        <v>91</v>
      </c>
      <c r="C278" s="4" t="s">
        <v>47</v>
      </c>
      <c r="D278" s="4" t="s">
        <v>92</v>
      </c>
      <c r="E278" s="4" t="s">
        <v>47</v>
      </c>
      <c r="F278" s="4" t="s">
        <v>202</v>
      </c>
      <c r="G278" s="4" t="s">
        <v>34</v>
      </c>
    </row>
    <row r="279" spans="1:7" x14ac:dyDescent="0.25">
      <c r="A279" s="4" t="s">
        <v>392</v>
      </c>
      <c r="B279" s="4" t="s">
        <v>94</v>
      </c>
      <c r="C279" s="4" t="s">
        <v>47</v>
      </c>
      <c r="D279" s="4" t="s">
        <v>95</v>
      </c>
      <c r="E279" s="4" t="s">
        <v>47</v>
      </c>
      <c r="F279" s="4" t="s">
        <v>75</v>
      </c>
      <c r="G279" s="4" t="s">
        <v>34</v>
      </c>
    </row>
    <row r="280" spans="1:7" x14ac:dyDescent="0.25">
      <c r="A280" s="4" t="s">
        <v>393</v>
      </c>
      <c r="B280" s="4" t="s">
        <v>94</v>
      </c>
      <c r="C280" s="4" t="s">
        <v>47</v>
      </c>
      <c r="D280" s="4" t="s">
        <v>95</v>
      </c>
      <c r="E280" s="4" t="s">
        <v>47</v>
      </c>
      <c r="F280" s="4" t="s">
        <v>89</v>
      </c>
      <c r="G280" s="4" t="s">
        <v>34</v>
      </c>
    </row>
    <row r="281" spans="1:7" x14ac:dyDescent="0.25">
      <c r="A281" s="4" t="s">
        <v>394</v>
      </c>
      <c r="B281" s="4" t="s">
        <v>94</v>
      </c>
      <c r="C281" s="4" t="s">
        <v>47</v>
      </c>
      <c r="D281" s="4" t="s">
        <v>95</v>
      </c>
      <c r="E281" s="4" t="s">
        <v>47</v>
      </c>
      <c r="F281" s="4" t="s">
        <v>202</v>
      </c>
      <c r="G281" s="4" t="s">
        <v>34</v>
      </c>
    </row>
    <row r="282" spans="1:7" x14ac:dyDescent="0.25">
      <c r="A282" s="4" t="s">
        <v>395</v>
      </c>
      <c r="B282" s="4" t="s">
        <v>94</v>
      </c>
      <c r="C282" s="4" t="s">
        <v>47</v>
      </c>
      <c r="D282" s="4" t="s">
        <v>95</v>
      </c>
      <c r="E282" s="4" t="s">
        <v>47</v>
      </c>
      <c r="F282" s="4" t="s">
        <v>381</v>
      </c>
      <c r="G282" s="4" t="s">
        <v>34</v>
      </c>
    </row>
    <row r="283" spans="1:7" x14ac:dyDescent="0.25">
      <c r="A283" s="4" t="s">
        <v>396</v>
      </c>
      <c r="B283" s="4" t="s">
        <v>94</v>
      </c>
      <c r="C283" s="4" t="s">
        <v>47</v>
      </c>
      <c r="D283" s="4" t="s">
        <v>95</v>
      </c>
      <c r="E283" s="4" t="s">
        <v>47</v>
      </c>
      <c r="F283" s="4" t="s">
        <v>192</v>
      </c>
      <c r="G283" s="4" t="s">
        <v>34</v>
      </c>
    </row>
    <row r="284" spans="1:7" x14ac:dyDescent="0.25">
      <c r="A284" s="4" t="s">
        <v>397</v>
      </c>
      <c r="B284" s="4" t="s">
        <v>97</v>
      </c>
      <c r="C284" s="4" t="s">
        <v>47</v>
      </c>
      <c r="D284" s="4" t="s">
        <v>98</v>
      </c>
      <c r="E284" s="4" t="s">
        <v>47</v>
      </c>
      <c r="F284" s="4" t="s">
        <v>75</v>
      </c>
      <c r="G284" s="4" t="s">
        <v>34</v>
      </c>
    </row>
    <row r="285" spans="1:7" x14ac:dyDescent="0.25">
      <c r="A285" s="4" t="s">
        <v>398</v>
      </c>
      <c r="B285" s="4" t="s">
        <v>97</v>
      </c>
      <c r="C285" s="4" t="s">
        <v>47</v>
      </c>
      <c r="D285" s="4" t="s">
        <v>98</v>
      </c>
      <c r="E285" s="4" t="s">
        <v>47</v>
      </c>
      <c r="F285" s="4" t="s">
        <v>89</v>
      </c>
      <c r="G285" s="4" t="s">
        <v>34</v>
      </c>
    </row>
    <row r="286" spans="1:7" x14ac:dyDescent="0.25">
      <c r="A286" s="4" t="s">
        <v>399</v>
      </c>
      <c r="B286" s="4" t="s">
        <v>97</v>
      </c>
      <c r="C286" s="4" t="s">
        <v>47</v>
      </c>
      <c r="D286" s="4" t="s">
        <v>98</v>
      </c>
      <c r="E286" s="4" t="s">
        <v>47</v>
      </c>
      <c r="F286" s="4" t="s">
        <v>202</v>
      </c>
      <c r="G286" s="4" t="s">
        <v>34</v>
      </c>
    </row>
    <row r="287" spans="1:7" x14ac:dyDescent="0.25">
      <c r="A287" s="4" t="s">
        <v>400</v>
      </c>
      <c r="B287" s="4" t="s">
        <v>97</v>
      </c>
      <c r="C287" s="4" t="s">
        <v>47</v>
      </c>
      <c r="D287" s="4" t="s">
        <v>98</v>
      </c>
      <c r="E287" s="4" t="s">
        <v>47</v>
      </c>
      <c r="F287" s="4" t="s">
        <v>381</v>
      </c>
      <c r="G287" s="4" t="s">
        <v>34</v>
      </c>
    </row>
    <row r="288" spans="1:7" x14ac:dyDescent="0.25">
      <c r="A288" s="4" t="s">
        <v>401</v>
      </c>
      <c r="B288" s="4" t="s">
        <v>97</v>
      </c>
      <c r="C288" s="4" t="s">
        <v>47</v>
      </c>
      <c r="D288" s="4" t="s">
        <v>98</v>
      </c>
      <c r="E288" s="4" t="s">
        <v>47</v>
      </c>
      <c r="F288" s="4" t="s">
        <v>192</v>
      </c>
      <c r="G288" s="4" t="s">
        <v>34</v>
      </c>
    </row>
    <row r="289" spans="1:7" x14ac:dyDescent="0.25">
      <c r="A289" s="4" t="s">
        <v>402</v>
      </c>
      <c r="B289" s="4" t="s">
        <v>100</v>
      </c>
      <c r="C289" s="4" t="s">
        <v>47</v>
      </c>
      <c r="D289" s="4" t="s">
        <v>101</v>
      </c>
      <c r="E289" s="4" t="s">
        <v>47</v>
      </c>
      <c r="F289" s="4" t="s">
        <v>75</v>
      </c>
      <c r="G289" s="4" t="s">
        <v>34</v>
      </c>
    </row>
    <row r="290" spans="1:7" x14ac:dyDescent="0.25">
      <c r="A290" s="4" t="s">
        <v>403</v>
      </c>
      <c r="B290" s="4" t="s">
        <v>100</v>
      </c>
      <c r="C290" s="4" t="s">
        <v>47</v>
      </c>
      <c r="D290" s="4" t="s">
        <v>101</v>
      </c>
      <c r="E290" s="4" t="s">
        <v>47</v>
      </c>
      <c r="F290" s="4" t="s">
        <v>89</v>
      </c>
      <c r="G290" s="4" t="s">
        <v>34</v>
      </c>
    </row>
    <row r="291" spans="1:7" x14ac:dyDescent="0.25">
      <c r="A291" s="4" t="s">
        <v>404</v>
      </c>
      <c r="B291" s="4" t="s">
        <v>100</v>
      </c>
      <c r="C291" s="4" t="s">
        <v>47</v>
      </c>
      <c r="D291" s="4" t="s">
        <v>101</v>
      </c>
      <c r="E291" s="4" t="s">
        <v>47</v>
      </c>
      <c r="F291" s="4" t="s">
        <v>202</v>
      </c>
      <c r="G291" s="4" t="s">
        <v>34</v>
      </c>
    </row>
    <row r="292" spans="1:7" x14ac:dyDescent="0.25">
      <c r="A292" s="4" t="s">
        <v>405</v>
      </c>
      <c r="B292" s="4" t="s">
        <v>100</v>
      </c>
      <c r="C292" s="4" t="s">
        <v>47</v>
      </c>
      <c r="D292" s="4" t="s">
        <v>101</v>
      </c>
      <c r="E292" s="4" t="s">
        <v>47</v>
      </c>
      <c r="F292" s="4" t="s">
        <v>381</v>
      </c>
      <c r="G292" s="4" t="s">
        <v>34</v>
      </c>
    </row>
    <row r="293" spans="1:7" x14ac:dyDescent="0.25">
      <c r="A293" s="4" t="s">
        <v>406</v>
      </c>
      <c r="B293" s="4" t="s">
        <v>103</v>
      </c>
      <c r="C293" s="4" t="s">
        <v>47</v>
      </c>
      <c r="D293" s="4" t="s">
        <v>104</v>
      </c>
      <c r="E293" s="4" t="s">
        <v>47</v>
      </c>
      <c r="F293" s="4" t="s">
        <v>75</v>
      </c>
      <c r="G293" s="4" t="s">
        <v>34</v>
      </c>
    </row>
    <row r="294" spans="1:7" x14ac:dyDescent="0.25">
      <c r="A294" s="4" t="s">
        <v>407</v>
      </c>
      <c r="B294" s="4" t="s">
        <v>103</v>
      </c>
      <c r="C294" s="4" t="s">
        <v>47</v>
      </c>
      <c r="D294" s="4" t="s">
        <v>104</v>
      </c>
      <c r="E294" s="4" t="s">
        <v>47</v>
      </c>
      <c r="F294" s="4" t="s">
        <v>89</v>
      </c>
      <c r="G294" s="4" t="s">
        <v>34</v>
      </c>
    </row>
    <row r="295" spans="1:7" x14ac:dyDescent="0.25">
      <c r="A295" s="4" t="s">
        <v>408</v>
      </c>
      <c r="B295" s="4" t="s">
        <v>103</v>
      </c>
      <c r="C295" s="4" t="s">
        <v>47</v>
      </c>
      <c r="D295" s="4" t="s">
        <v>104</v>
      </c>
      <c r="E295" s="4" t="s">
        <v>47</v>
      </c>
      <c r="F295" s="4" t="s">
        <v>202</v>
      </c>
      <c r="G295" s="4" t="s">
        <v>34</v>
      </c>
    </row>
    <row r="296" spans="1:7" x14ac:dyDescent="0.25">
      <c r="A296" s="4" t="s">
        <v>409</v>
      </c>
      <c r="B296" s="4" t="s">
        <v>103</v>
      </c>
      <c r="C296" s="4" t="s">
        <v>47</v>
      </c>
      <c r="D296" s="4" t="s">
        <v>104</v>
      </c>
      <c r="E296" s="4" t="s">
        <v>47</v>
      </c>
      <c r="F296" s="4" t="s">
        <v>381</v>
      </c>
      <c r="G296" s="4" t="s">
        <v>34</v>
      </c>
    </row>
    <row r="297" spans="1:7" x14ac:dyDescent="0.25">
      <c r="A297" s="4" t="s">
        <v>410</v>
      </c>
      <c r="B297" s="4" t="s">
        <v>106</v>
      </c>
      <c r="C297" s="4" t="s">
        <v>47</v>
      </c>
      <c r="D297" s="4" t="s">
        <v>107</v>
      </c>
      <c r="E297" s="4" t="s">
        <v>47</v>
      </c>
      <c r="F297" s="4" t="s">
        <v>75</v>
      </c>
      <c r="G297" s="4" t="s">
        <v>34</v>
      </c>
    </row>
    <row r="298" spans="1:7" x14ac:dyDescent="0.25">
      <c r="A298" s="4" t="s">
        <v>411</v>
      </c>
      <c r="B298" s="4" t="s">
        <v>106</v>
      </c>
      <c r="C298" s="4" t="s">
        <v>47</v>
      </c>
      <c r="D298" s="4" t="s">
        <v>107</v>
      </c>
      <c r="E298" s="4" t="s">
        <v>47</v>
      </c>
      <c r="F298" s="4" t="s">
        <v>89</v>
      </c>
      <c r="G298" s="4" t="s">
        <v>34</v>
      </c>
    </row>
    <row r="299" spans="1:7" x14ac:dyDescent="0.25">
      <c r="A299" s="4" t="s">
        <v>412</v>
      </c>
      <c r="B299" s="4" t="s">
        <v>106</v>
      </c>
      <c r="C299" s="4" t="s">
        <v>47</v>
      </c>
      <c r="D299" s="4" t="s">
        <v>107</v>
      </c>
      <c r="E299" s="4" t="s">
        <v>47</v>
      </c>
      <c r="F299" s="4" t="s">
        <v>202</v>
      </c>
      <c r="G299" s="4" t="s">
        <v>34</v>
      </c>
    </row>
    <row r="300" spans="1:7" x14ac:dyDescent="0.25">
      <c r="A300" s="4" t="s">
        <v>413</v>
      </c>
      <c r="B300" s="4" t="s">
        <v>106</v>
      </c>
      <c r="C300" s="4" t="s">
        <v>47</v>
      </c>
      <c r="D300" s="4" t="s">
        <v>107</v>
      </c>
      <c r="E300" s="4" t="s">
        <v>47</v>
      </c>
      <c r="F300" s="4" t="s">
        <v>381</v>
      </c>
      <c r="G300" s="4" t="s">
        <v>34</v>
      </c>
    </row>
    <row r="301" spans="1:7" x14ac:dyDescent="0.25">
      <c r="A301" s="4" t="s">
        <v>414</v>
      </c>
      <c r="B301" s="4" t="s">
        <v>106</v>
      </c>
      <c r="C301" s="4" t="s">
        <v>47</v>
      </c>
      <c r="D301" s="4" t="s">
        <v>107</v>
      </c>
      <c r="E301" s="4" t="s">
        <v>47</v>
      </c>
      <c r="F301" s="4" t="s">
        <v>192</v>
      </c>
      <c r="G301" s="4" t="s">
        <v>34</v>
      </c>
    </row>
    <row r="302" spans="1:7" x14ac:dyDescent="0.25">
      <c r="A302" s="4" t="s">
        <v>415</v>
      </c>
      <c r="B302" s="4" t="s">
        <v>109</v>
      </c>
      <c r="C302" s="4" t="s">
        <v>47</v>
      </c>
      <c r="D302" s="4" t="s">
        <v>110</v>
      </c>
      <c r="E302" s="4" t="s">
        <v>47</v>
      </c>
      <c r="F302" s="4" t="s">
        <v>75</v>
      </c>
      <c r="G302" s="4" t="s">
        <v>34</v>
      </c>
    </row>
    <row r="303" spans="1:7" x14ac:dyDescent="0.25">
      <c r="A303" s="4" t="s">
        <v>416</v>
      </c>
      <c r="B303" s="4" t="s">
        <v>109</v>
      </c>
      <c r="C303" s="4" t="s">
        <v>47</v>
      </c>
      <c r="D303" s="4" t="s">
        <v>110</v>
      </c>
      <c r="E303" s="4" t="s">
        <v>47</v>
      </c>
      <c r="F303" s="4" t="s">
        <v>89</v>
      </c>
      <c r="G303" s="4" t="s">
        <v>34</v>
      </c>
    </row>
    <row r="304" spans="1:7" x14ac:dyDescent="0.25">
      <c r="A304" s="4" t="s">
        <v>417</v>
      </c>
      <c r="B304" s="4" t="s">
        <v>109</v>
      </c>
      <c r="C304" s="4" t="s">
        <v>47</v>
      </c>
      <c r="D304" s="4" t="s">
        <v>110</v>
      </c>
      <c r="E304" s="4" t="s">
        <v>47</v>
      </c>
      <c r="F304" s="4" t="s">
        <v>202</v>
      </c>
      <c r="G304" s="4" t="s">
        <v>34</v>
      </c>
    </row>
    <row r="305" spans="1:7" x14ac:dyDescent="0.25">
      <c r="A305" s="4" t="s">
        <v>418</v>
      </c>
      <c r="B305" s="4" t="s">
        <v>109</v>
      </c>
      <c r="C305" s="4" t="s">
        <v>47</v>
      </c>
      <c r="D305" s="4" t="s">
        <v>110</v>
      </c>
      <c r="E305" s="4" t="s">
        <v>47</v>
      </c>
      <c r="F305" s="4" t="s">
        <v>381</v>
      </c>
      <c r="G305" s="4" t="s">
        <v>34</v>
      </c>
    </row>
    <row r="306" spans="1:7" x14ac:dyDescent="0.25">
      <c r="A306" s="4" t="s">
        <v>419</v>
      </c>
      <c r="B306" s="4" t="s">
        <v>109</v>
      </c>
      <c r="C306" s="4" t="s">
        <v>47</v>
      </c>
      <c r="D306" s="4" t="s">
        <v>110</v>
      </c>
      <c r="E306" s="4" t="s">
        <v>47</v>
      </c>
      <c r="F306" s="4" t="s">
        <v>192</v>
      </c>
      <c r="G306" s="4" t="s">
        <v>34</v>
      </c>
    </row>
    <row r="307" spans="1:7" x14ac:dyDescent="0.25">
      <c r="A307" s="4" t="s">
        <v>420</v>
      </c>
      <c r="B307" s="4" t="s">
        <v>112</v>
      </c>
      <c r="C307" s="4" t="s">
        <v>47</v>
      </c>
      <c r="D307" s="4" t="s">
        <v>113</v>
      </c>
      <c r="E307" s="4" t="s">
        <v>47</v>
      </c>
      <c r="F307" s="4" t="s">
        <v>75</v>
      </c>
      <c r="G307" s="4" t="s">
        <v>34</v>
      </c>
    </row>
    <row r="308" spans="1:7" x14ac:dyDescent="0.25">
      <c r="A308" s="4" t="s">
        <v>421</v>
      </c>
      <c r="B308" s="4" t="s">
        <v>112</v>
      </c>
      <c r="C308" s="4" t="s">
        <v>47</v>
      </c>
      <c r="D308" s="4" t="s">
        <v>113</v>
      </c>
      <c r="E308" s="4" t="s">
        <v>47</v>
      </c>
      <c r="F308" s="4" t="s">
        <v>89</v>
      </c>
      <c r="G308" s="4" t="s">
        <v>34</v>
      </c>
    </row>
    <row r="309" spans="1:7" x14ac:dyDescent="0.25">
      <c r="A309" s="4" t="s">
        <v>422</v>
      </c>
      <c r="B309" s="4" t="s">
        <v>112</v>
      </c>
      <c r="C309" s="4" t="s">
        <v>47</v>
      </c>
      <c r="D309" s="4" t="s">
        <v>113</v>
      </c>
      <c r="E309" s="4" t="s">
        <v>47</v>
      </c>
      <c r="F309" s="4" t="s">
        <v>202</v>
      </c>
      <c r="G309" s="4" t="s">
        <v>34</v>
      </c>
    </row>
    <row r="310" spans="1:7" x14ac:dyDescent="0.25">
      <c r="A310" s="4" t="s">
        <v>423</v>
      </c>
      <c r="B310" s="4" t="s">
        <v>112</v>
      </c>
      <c r="C310" s="4" t="s">
        <v>47</v>
      </c>
      <c r="D310" s="4" t="s">
        <v>113</v>
      </c>
      <c r="E310" s="4" t="s">
        <v>47</v>
      </c>
      <c r="F310" s="4" t="s">
        <v>381</v>
      </c>
      <c r="G310" s="4" t="s">
        <v>34</v>
      </c>
    </row>
    <row r="311" spans="1:7" x14ac:dyDescent="0.25">
      <c r="A311" s="4" t="s">
        <v>424</v>
      </c>
      <c r="B311" s="4" t="s">
        <v>112</v>
      </c>
      <c r="C311" s="4" t="s">
        <v>47</v>
      </c>
      <c r="D311" s="4" t="s">
        <v>113</v>
      </c>
      <c r="E311" s="4" t="s">
        <v>47</v>
      </c>
      <c r="F311" s="4" t="s">
        <v>192</v>
      </c>
      <c r="G311" s="4" t="s">
        <v>34</v>
      </c>
    </row>
    <row r="312" spans="1:7" x14ac:dyDescent="0.25">
      <c r="A312" s="4" t="s">
        <v>425</v>
      </c>
      <c r="B312" s="4" t="s">
        <v>115</v>
      </c>
      <c r="C312" s="4" t="s">
        <v>47</v>
      </c>
      <c r="D312" s="4" t="s">
        <v>116</v>
      </c>
      <c r="E312" s="4" t="s">
        <v>47</v>
      </c>
      <c r="F312" s="4" t="s">
        <v>75</v>
      </c>
      <c r="G312" s="4" t="s">
        <v>34</v>
      </c>
    </row>
    <row r="313" spans="1:7" x14ac:dyDescent="0.25">
      <c r="A313" s="4" t="s">
        <v>426</v>
      </c>
      <c r="B313" s="4" t="s">
        <v>115</v>
      </c>
      <c r="C313" s="4" t="s">
        <v>47</v>
      </c>
      <c r="D313" s="4" t="s">
        <v>116</v>
      </c>
      <c r="E313" s="4" t="s">
        <v>47</v>
      </c>
      <c r="F313" s="4" t="s">
        <v>89</v>
      </c>
      <c r="G313" s="4" t="s">
        <v>34</v>
      </c>
    </row>
    <row r="314" spans="1:7" x14ac:dyDescent="0.25">
      <c r="A314" s="4" t="s">
        <v>427</v>
      </c>
      <c r="B314" s="4" t="s">
        <v>115</v>
      </c>
      <c r="C314" s="4" t="s">
        <v>47</v>
      </c>
      <c r="D314" s="4" t="s">
        <v>116</v>
      </c>
      <c r="E314" s="4" t="s">
        <v>47</v>
      </c>
      <c r="F314" s="4" t="s">
        <v>202</v>
      </c>
      <c r="G314" s="4" t="s">
        <v>34</v>
      </c>
    </row>
    <row r="315" spans="1:7" x14ac:dyDescent="0.25">
      <c r="A315" s="4" t="s">
        <v>428</v>
      </c>
      <c r="B315" s="4" t="s">
        <v>115</v>
      </c>
      <c r="C315" s="4" t="s">
        <v>47</v>
      </c>
      <c r="D315" s="4" t="s">
        <v>116</v>
      </c>
      <c r="E315" s="4" t="s">
        <v>47</v>
      </c>
      <c r="F315" s="4" t="s">
        <v>381</v>
      </c>
      <c r="G315" s="4" t="s">
        <v>34</v>
      </c>
    </row>
    <row r="316" spans="1:7" x14ac:dyDescent="0.25">
      <c r="A316" s="4" t="s">
        <v>429</v>
      </c>
      <c r="B316" s="4" t="s">
        <v>115</v>
      </c>
      <c r="C316" s="4" t="s">
        <v>47</v>
      </c>
      <c r="D316" s="4" t="s">
        <v>116</v>
      </c>
      <c r="E316" s="4" t="s">
        <v>47</v>
      </c>
      <c r="F316" s="4" t="s">
        <v>192</v>
      </c>
      <c r="G316" s="4" t="s">
        <v>34</v>
      </c>
    </row>
    <row r="317" spans="1:7" x14ac:dyDescent="0.25">
      <c r="A317" s="4" t="s">
        <v>430</v>
      </c>
      <c r="B317" s="4" t="s">
        <v>118</v>
      </c>
      <c r="C317" s="4" t="s">
        <v>47</v>
      </c>
      <c r="D317" s="4" t="s">
        <v>119</v>
      </c>
      <c r="E317" s="4" t="s">
        <v>47</v>
      </c>
      <c r="F317" s="4" t="s">
        <v>75</v>
      </c>
      <c r="G317" s="4" t="s">
        <v>34</v>
      </c>
    </row>
    <row r="318" spans="1:7" x14ac:dyDescent="0.25">
      <c r="A318" s="4" t="s">
        <v>431</v>
      </c>
      <c r="B318" s="4" t="s">
        <v>118</v>
      </c>
      <c r="C318" s="4" t="s">
        <v>47</v>
      </c>
      <c r="D318" s="4" t="s">
        <v>119</v>
      </c>
      <c r="E318" s="4" t="s">
        <v>47</v>
      </c>
      <c r="F318" s="4" t="s">
        <v>89</v>
      </c>
      <c r="G318" s="4" t="s">
        <v>34</v>
      </c>
    </row>
    <row r="319" spans="1:7" x14ac:dyDescent="0.25">
      <c r="A319" s="4" t="s">
        <v>432</v>
      </c>
      <c r="B319" s="4" t="s">
        <v>118</v>
      </c>
      <c r="C319" s="4" t="s">
        <v>47</v>
      </c>
      <c r="D319" s="4" t="s">
        <v>119</v>
      </c>
      <c r="E319" s="4" t="s">
        <v>47</v>
      </c>
      <c r="F319" s="4" t="s">
        <v>202</v>
      </c>
      <c r="G319" s="4" t="s">
        <v>34</v>
      </c>
    </row>
    <row r="320" spans="1:7" x14ac:dyDescent="0.25">
      <c r="A320" s="4" t="s">
        <v>433</v>
      </c>
      <c r="B320" s="4" t="s">
        <v>118</v>
      </c>
      <c r="C320" s="4" t="s">
        <v>47</v>
      </c>
      <c r="D320" s="4" t="s">
        <v>119</v>
      </c>
      <c r="E320" s="4" t="s">
        <v>47</v>
      </c>
      <c r="F320" s="4" t="s">
        <v>381</v>
      </c>
      <c r="G320" s="4" t="s">
        <v>34</v>
      </c>
    </row>
    <row r="321" spans="1:7" x14ac:dyDescent="0.25">
      <c r="A321" s="4" t="s">
        <v>434</v>
      </c>
      <c r="B321" s="4" t="s">
        <v>121</v>
      </c>
      <c r="C321" s="4" t="s">
        <v>47</v>
      </c>
      <c r="D321" s="4" t="s">
        <v>122</v>
      </c>
      <c r="E321" s="4" t="s">
        <v>47</v>
      </c>
      <c r="F321" s="4" t="s">
        <v>75</v>
      </c>
      <c r="G321" s="4" t="s">
        <v>34</v>
      </c>
    </row>
    <row r="322" spans="1:7" x14ac:dyDescent="0.25">
      <c r="A322" s="4" t="s">
        <v>435</v>
      </c>
      <c r="B322" s="4" t="s">
        <v>121</v>
      </c>
      <c r="C322" s="4" t="s">
        <v>47</v>
      </c>
      <c r="D322" s="4" t="s">
        <v>122</v>
      </c>
      <c r="E322" s="4" t="s">
        <v>47</v>
      </c>
      <c r="F322" s="4" t="s">
        <v>89</v>
      </c>
      <c r="G322" s="4" t="s">
        <v>34</v>
      </c>
    </row>
    <row r="323" spans="1:7" x14ac:dyDescent="0.25">
      <c r="A323" s="4" t="s">
        <v>436</v>
      </c>
      <c r="B323" s="4" t="s">
        <v>121</v>
      </c>
      <c r="C323" s="4" t="s">
        <v>47</v>
      </c>
      <c r="D323" s="4" t="s">
        <v>122</v>
      </c>
      <c r="E323" s="4" t="s">
        <v>47</v>
      </c>
      <c r="F323" s="4" t="s">
        <v>202</v>
      </c>
      <c r="G323" s="4" t="s">
        <v>34</v>
      </c>
    </row>
    <row r="324" spans="1:7" x14ac:dyDescent="0.25">
      <c r="A324" s="4" t="s">
        <v>437</v>
      </c>
      <c r="B324" s="4" t="s">
        <v>121</v>
      </c>
      <c r="C324" s="4" t="s">
        <v>47</v>
      </c>
      <c r="D324" s="4" t="s">
        <v>122</v>
      </c>
      <c r="E324" s="4" t="s">
        <v>47</v>
      </c>
      <c r="F324" s="4" t="s">
        <v>381</v>
      </c>
      <c r="G324" s="4" t="s">
        <v>34</v>
      </c>
    </row>
    <row r="325" spans="1:7" x14ac:dyDescent="0.25">
      <c r="A325" s="4" t="s">
        <v>438</v>
      </c>
      <c r="B325" s="4" t="s">
        <v>121</v>
      </c>
      <c r="C325" s="4" t="s">
        <v>47</v>
      </c>
      <c r="D325" s="4" t="s">
        <v>122</v>
      </c>
      <c r="E325" s="4" t="s">
        <v>47</v>
      </c>
      <c r="F325" s="4" t="s">
        <v>192</v>
      </c>
      <c r="G325" s="4" t="s">
        <v>34</v>
      </c>
    </row>
    <row r="326" spans="1:7" x14ac:dyDescent="0.25">
      <c r="A326" s="4" t="s">
        <v>439</v>
      </c>
      <c r="B326" s="4" t="s">
        <v>124</v>
      </c>
      <c r="C326" s="4" t="s">
        <v>47</v>
      </c>
      <c r="D326" s="4" t="s">
        <v>125</v>
      </c>
      <c r="E326" s="4" t="s">
        <v>47</v>
      </c>
      <c r="F326" s="4" t="s">
        <v>75</v>
      </c>
      <c r="G326" s="4" t="s">
        <v>34</v>
      </c>
    </row>
    <row r="327" spans="1:7" x14ac:dyDescent="0.25">
      <c r="A327" s="4" t="s">
        <v>440</v>
      </c>
      <c r="B327" s="4" t="s">
        <v>124</v>
      </c>
      <c r="C327" s="4" t="s">
        <v>47</v>
      </c>
      <c r="D327" s="4" t="s">
        <v>125</v>
      </c>
      <c r="E327" s="4" t="s">
        <v>47</v>
      </c>
      <c r="F327" s="4" t="s">
        <v>89</v>
      </c>
      <c r="G327" s="4" t="s">
        <v>34</v>
      </c>
    </row>
    <row r="328" spans="1:7" x14ac:dyDescent="0.25">
      <c r="A328" s="4" t="s">
        <v>441</v>
      </c>
      <c r="B328" s="4" t="s">
        <v>124</v>
      </c>
      <c r="C328" s="4" t="s">
        <v>47</v>
      </c>
      <c r="D328" s="4" t="s">
        <v>125</v>
      </c>
      <c r="E328" s="4" t="s">
        <v>47</v>
      </c>
      <c r="F328" s="4" t="s">
        <v>202</v>
      </c>
      <c r="G328" s="4" t="s">
        <v>34</v>
      </c>
    </row>
    <row r="329" spans="1:7" x14ac:dyDescent="0.25">
      <c r="A329" s="4" t="s">
        <v>442</v>
      </c>
      <c r="B329" s="4" t="s">
        <v>124</v>
      </c>
      <c r="C329" s="4" t="s">
        <v>47</v>
      </c>
      <c r="D329" s="4" t="s">
        <v>125</v>
      </c>
      <c r="E329" s="4" t="s">
        <v>47</v>
      </c>
      <c r="F329" s="4" t="s">
        <v>381</v>
      </c>
      <c r="G329" s="4" t="s">
        <v>34</v>
      </c>
    </row>
    <row r="330" spans="1:7" x14ac:dyDescent="0.25">
      <c r="A330" s="4" t="s">
        <v>443</v>
      </c>
      <c r="B330" s="4" t="s">
        <v>127</v>
      </c>
      <c r="C330" s="4" t="s">
        <v>47</v>
      </c>
      <c r="D330" s="4" t="s">
        <v>128</v>
      </c>
      <c r="E330" s="4" t="s">
        <v>47</v>
      </c>
      <c r="F330" s="4" t="s">
        <v>75</v>
      </c>
      <c r="G330" s="4" t="s">
        <v>34</v>
      </c>
    </row>
    <row r="331" spans="1:7" x14ac:dyDescent="0.25">
      <c r="A331" s="4" t="s">
        <v>444</v>
      </c>
      <c r="B331" s="4" t="s">
        <v>127</v>
      </c>
      <c r="C331" s="4" t="s">
        <v>47</v>
      </c>
      <c r="D331" s="4" t="s">
        <v>128</v>
      </c>
      <c r="E331" s="4" t="s">
        <v>47</v>
      </c>
      <c r="F331" s="4" t="s">
        <v>89</v>
      </c>
      <c r="G331" s="4" t="s">
        <v>34</v>
      </c>
    </row>
    <row r="332" spans="1:7" x14ac:dyDescent="0.25">
      <c r="A332" s="4" t="s">
        <v>445</v>
      </c>
      <c r="B332" s="4" t="s">
        <v>127</v>
      </c>
      <c r="C332" s="4" t="s">
        <v>47</v>
      </c>
      <c r="D332" s="4" t="s">
        <v>128</v>
      </c>
      <c r="E332" s="4" t="s">
        <v>47</v>
      </c>
      <c r="F332" s="4" t="s">
        <v>202</v>
      </c>
      <c r="G332" s="4" t="s">
        <v>34</v>
      </c>
    </row>
    <row r="333" spans="1:7" x14ac:dyDescent="0.25">
      <c r="A333" s="4" t="s">
        <v>446</v>
      </c>
      <c r="B333" s="4" t="s">
        <v>127</v>
      </c>
      <c r="C333" s="4" t="s">
        <v>47</v>
      </c>
      <c r="D333" s="4" t="s">
        <v>128</v>
      </c>
      <c r="E333" s="4" t="s">
        <v>47</v>
      </c>
      <c r="F333" s="4" t="s">
        <v>381</v>
      </c>
      <c r="G333" s="4" t="s">
        <v>34</v>
      </c>
    </row>
    <row r="334" spans="1:7" x14ac:dyDescent="0.25">
      <c r="A334" s="4" t="s">
        <v>447</v>
      </c>
      <c r="B334" s="4" t="s">
        <v>127</v>
      </c>
      <c r="C334" s="4" t="s">
        <v>47</v>
      </c>
      <c r="D334" s="4" t="s">
        <v>128</v>
      </c>
      <c r="E334" s="4" t="s">
        <v>47</v>
      </c>
      <c r="F334" s="4" t="s">
        <v>192</v>
      </c>
      <c r="G334" s="4" t="s">
        <v>34</v>
      </c>
    </row>
    <row r="335" spans="1:7" x14ac:dyDescent="0.25">
      <c r="A335" s="4" t="s">
        <v>448</v>
      </c>
      <c r="B335" s="4" t="s">
        <v>130</v>
      </c>
      <c r="C335" s="4" t="s">
        <v>47</v>
      </c>
      <c r="D335" s="4" t="s">
        <v>131</v>
      </c>
      <c r="E335" s="4" t="s">
        <v>47</v>
      </c>
      <c r="F335" s="4" t="s">
        <v>75</v>
      </c>
      <c r="G335" s="4" t="s">
        <v>34</v>
      </c>
    </row>
    <row r="336" spans="1:7" x14ac:dyDescent="0.25">
      <c r="A336" s="4" t="s">
        <v>449</v>
      </c>
      <c r="B336" s="4" t="s">
        <v>130</v>
      </c>
      <c r="C336" s="4" t="s">
        <v>47</v>
      </c>
      <c r="D336" s="4" t="s">
        <v>131</v>
      </c>
      <c r="E336" s="4" t="s">
        <v>47</v>
      </c>
      <c r="F336" s="4" t="s">
        <v>89</v>
      </c>
      <c r="G336" s="4" t="s">
        <v>34</v>
      </c>
    </row>
    <row r="337" spans="1:7" x14ac:dyDescent="0.25">
      <c r="A337" s="4" t="s">
        <v>450</v>
      </c>
      <c r="B337" s="4" t="s">
        <v>130</v>
      </c>
      <c r="C337" s="4" t="s">
        <v>47</v>
      </c>
      <c r="D337" s="4" t="s">
        <v>131</v>
      </c>
      <c r="E337" s="4" t="s">
        <v>47</v>
      </c>
      <c r="F337" s="4" t="s">
        <v>202</v>
      </c>
      <c r="G337" s="4" t="s">
        <v>34</v>
      </c>
    </row>
    <row r="338" spans="1:7" x14ac:dyDescent="0.25">
      <c r="A338" s="4" t="s">
        <v>451</v>
      </c>
      <c r="B338" s="4" t="s">
        <v>133</v>
      </c>
      <c r="C338" s="4" t="s">
        <v>47</v>
      </c>
      <c r="D338" s="4" t="s">
        <v>134</v>
      </c>
      <c r="E338" s="4" t="s">
        <v>47</v>
      </c>
      <c r="F338" s="4" t="s">
        <v>75</v>
      </c>
      <c r="G338" s="4" t="s">
        <v>34</v>
      </c>
    </row>
    <row r="339" spans="1:7" x14ac:dyDescent="0.25">
      <c r="A339" s="4" t="s">
        <v>452</v>
      </c>
      <c r="B339" s="4" t="s">
        <v>133</v>
      </c>
      <c r="C339" s="4" t="s">
        <v>47</v>
      </c>
      <c r="D339" s="4" t="s">
        <v>134</v>
      </c>
      <c r="E339" s="4" t="s">
        <v>47</v>
      </c>
      <c r="F339" s="4" t="s">
        <v>89</v>
      </c>
      <c r="G339" s="4" t="s">
        <v>34</v>
      </c>
    </row>
    <row r="340" spans="1:7" x14ac:dyDescent="0.25">
      <c r="A340" s="4" t="s">
        <v>453</v>
      </c>
      <c r="B340" s="4" t="s">
        <v>133</v>
      </c>
      <c r="C340" s="4" t="s">
        <v>47</v>
      </c>
      <c r="D340" s="4" t="s">
        <v>134</v>
      </c>
      <c r="E340" s="4" t="s">
        <v>47</v>
      </c>
      <c r="F340" s="4" t="s">
        <v>202</v>
      </c>
      <c r="G340" s="4" t="s">
        <v>34</v>
      </c>
    </row>
    <row r="341" spans="1:7" x14ac:dyDescent="0.25">
      <c r="A341" s="4" t="s">
        <v>454</v>
      </c>
      <c r="B341" s="4" t="s">
        <v>133</v>
      </c>
      <c r="C341" s="4" t="s">
        <v>47</v>
      </c>
      <c r="D341" s="4" t="s">
        <v>134</v>
      </c>
      <c r="E341" s="4" t="s">
        <v>47</v>
      </c>
      <c r="F341" s="4" t="s">
        <v>381</v>
      </c>
      <c r="G341" s="4" t="s">
        <v>34</v>
      </c>
    </row>
    <row r="342" spans="1:7" x14ac:dyDescent="0.25">
      <c r="A342" s="4" t="s">
        <v>455</v>
      </c>
      <c r="B342" s="4" t="s">
        <v>136</v>
      </c>
      <c r="C342" s="4" t="s">
        <v>47</v>
      </c>
      <c r="D342" s="4" t="s">
        <v>137</v>
      </c>
      <c r="E342" s="4" t="s">
        <v>47</v>
      </c>
      <c r="F342" s="4" t="s">
        <v>75</v>
      </c>
      <c r="G342" s="4" t="s">
        <v>34</v>
      </c>
    </row>
    <row r="343" spans="1:7" x14ac:dyDescent="0.25">
      <c r="A343" s="4" t="s">
        <v>456</v>
      </c>
      <c r="B343" s="4" t="s">
        <v>136</v>
      </c>
      <c r="C343" s="4" t="s">
        <v>47</v>
      </c>
      <c r="D343" s="4" t="s">
        <v>137</v>
      </c>
      <c r="E343" s="4" t="s">
        <v>47</v>
      </c>
      <c r="F343" s="4" t="s">
        <v>89</v>
      </c>
      <c r="G343" s="4" t="s">
        <v>34</v>
      </c>
    </row>
    <row r="344" spans="1:7" x14ac:dyDescent="0.25">
      <c r="A344" s="4" t="s">
        <v>457</v>
      </c>
      <c r="B344" s="4" t="s">
        <v>136</v>
      </c>
      <c r="C344" s="4" t="s">
        <v>47</v>
      </c>
      <c r="D344" s="4" t="s">
        <v>137</v>
      </c>
      <c r="E344" s="4" t="s">
        <v>47</v>
      </c>
      <c r="F344" s="4" t="s">
        <v>202</v>
      </c>
      <c r="G344" s="4" t="s">
        <v>34</v>
      </c>
    </row>
    <row r="345" spans="1:7" x14ac:dyDescent="0.25">
      <c r="A345" s="4" t="s">
        <v>458</v>
      </c>
      <c r="B345" s="4" t="s">
        <v>139</v>
      </c>
      <c r="C345" s="4" t="s">
        <v>47</v>
      </c>
      <c r="D345" s="4" t="s">
        <v>140</v>
      </c>
      <c r="E345" s="4" t="s">
        <v>47</v>
      </c>
      <c r="F345" s="4" t="s">
        <v>89</v>
      </c>
      <c r="G345" s="4" t="s">
        <v>34</v>
      </c>
    </row>
    <row r="346" spans="1:7" x14ac:dyDescent="0.25">
      <c r="A346" s="4" t="s">
        <v>459</v>
      </c>
      <c r="B346" s="4" t="s">
        <v>139</v>
      </c>
      <c r="C346" s="4" t="s">
        <v>47</v>
      </c>
      <c r="D346" s="4" t="s">
        <v>140</v>
      </c>
      <c r="E346" s="4" t="s">
        <v>47</v>
      </c>
      <c r="F346" s="4" t="s">
        <v>202</v>
      </c>
      <c r="G346" s="4" t="s">
        <v>34</v>
      </c>
    </row>
    <row r="347" spans="1:7" x14ac:dyDescent="0.25">
      <c r="A347" s="4" t="s">
        <v>460</v>
      </c>
      <c r="B347" s="4" t="s">
        <v>139</v>
      </c>
      <c r="C347" s="4" t="s">
        <v>47</v>
      </c>
      <c r="D347" s="4" t="s">
        <v>140</v>
      </c>
      <c r="E347" s="4" t="s">
        <v>47</v>
      </c>
      <c r="F347" s="4" t="s">
        <v>381</v>
      </c>
      <c r="G347" s="4" t="s">
        <v>34</v>
      </c>
    </row>
    <row r="348" spans="1:7" x14ac:dyDescent="0.25">
      <c r="A348" s="4" t="s">
        <v>461</v>
      </c>
      <c r="B348" s="4" t="s">
        <v>139</v>
      </c>
      <c r="C348" s="4" t="s">
        <v>47</v>
      </c>
      <c r="D348" s="4" t="s">
        <v>140</v>
      </c>
      <c r="E348" s="4" t="s">
        <v>47</v>
      </c>
      <c r="F348" s="4" t="s">
        <v>192</v>
      </c>
      <c r="G348" s="4" t="s">
        <v>34</v>
      </c>
    </row>
    <row r="349" spans="1:7" x14ac:dyDescent="0.25">
      <c r="A349" s="4" t="s">
        <v>462</v>
      </c>
      <c r="B349" s="4" t="s">
        <v>139</v>
      </c>
      <c r="C349" s="4" t="s">
        <v>47</v>
      </c>
      <c r="D349" s="4" t="s">
        <v>140</v>
      </c>
      <c r="E349" s="4" t="s">
        <v>79</v>
      </c>
      <c r="F349" s="4" t="s">
        <v>463</v>
      </c>
      <c r="G349" s="4" t="s">
        <v>34</v>
      </c>
    </row>
    <row r="350" spans="1:7" x14ac:dyDescent="0.25">
      <c r="A350" s="4" t="s">
        <v>464</v>
      </c>
      <c r="B350" s="4" t="s">
        <v>81</v>
      </c>
      <c r="C350" s="4" t="s">
        <v>47</v>
      </c>
      <c r="D350" s="4" t="s">
        <v>82</v>
      </c>
      <c r="E350" s="4" t="s">
        <v>79</v>
      </c>
      <c r="F350" s="4" t="s">
        <v>463</v>
      </c>
      <c r="G350" s="4" t="s">
        <v>34</v>
      </c>
    </row>
    <row r="351" spans="1:7" x14ac:dyDescent="0.25">
      <c r="A351" s="4" t="s">
        <v>465</v>
      </c>
      <c r="B351" s="4" t="s">
        <v>77</v>
      </c>
      <c r="C351" s="4" t="s">
        <v>47</v>
      </c>
      <c r="D351" s="4" t="s">
        <v>78</v>
      </c>
      <c r="E351" s="4" t="s">
        <v>79</v>
      </c>
      <c r="F351" s="4" t="s">
        <v>463</v>
      </c>
      <c r="G351" s="4" t="s">
        <v>34</v>
      </c>
    </row>
    <row r="352" spans="1:7" x14ac:dyDescent="0.25">
      <c r="A352" s="4" t="s">
        <v>466</v>
      </c>
      <c r="B352" s="4" t="s">
        <v>77</v>
      </c>
      <c r="C352" s="4" t="s">
        <v>47</v>
      </c>
      <c r="D352" s="4" t="s">
        <v>78</v>
      </c>
      <c r="E352" s="4" t="s">
        <v>79</v>
      </c>
      <c r="F352" s="4" t="s">
        <v>463</v>
      </c>
      <c r="G352" s="4" t="s">
        <v>34</v>
      </c>
    </row>
    <row r="353" spans="1:7" x14ac:dyDescent="0.25">
      <c r="A353" s="4" t="s">
        <v>467</v>
      </c>
      <c r="B353" s="4" t="s">
        <v>94</v>
      </c>
      <c r="C353" s="4" t="s">
        <v>47</v>
      </c>
      <c r="D353" s="4" t="s">
        <v>95</v>
      </c>
      <c r="E353" s="4" t="s">
        <v>79</v>
      </c>
      <c r="F353" s="4" t="s">
        <v>463</v>
      </c>
      <c r="G353" s="4" t="s">
        <v>34</v>
      </c>
    </row>
    <row r="354" spans="1:7" x14ac:dyDescent="0.25">
      <c r="A354" s="4" t="s">
        <v>468</v>
      </c>
      <c r="B354" s="4" t="s">
        <v>84</v>
      </c>
      <c r="C354" s="4" t="s">
        <v>47</v>
      </c>
      <c r="D354" s="4" t="s">
        <v>85</v>
      </c>
      <c r="E354" s="4" t="s">
        <v>79</v>
      </c>
      <c r="F354" s="4" t="s">
        <v>463</v>
      </c>
      <c r="G354" s="4" t="s">
        <v>34</v>
      </c>
    </row>
    <row r="355" spans="1:7" x14ac:dyDescent="0.25">
      <c r="A355" s="4" t="s">
        <v>469</v>
      </c>
      <c r="B355" s="4" t="s">
        <v>84</v>
      </c>
      <c r="C355" s="4" t="s">
        <v>47</v>
      </c>
      <c r="D355" s="4" t="s">
        <v>85</v>
      </c>
      <c r="E355" s="4" t="s">
        <v>79</v>
      </c>
      <c r="F355" s="4" t="s">
        <v>463</v>
      </c>
      <c r="G355" s="4" t="s">
        <v>34</v>
      </c>
    </row>
    <row r="356" spans="1:7" x14ac:dyDescent="0.25">
      <c r="A356" s="4" t="s">
        <v>470</v>
      </c>
      <c r="B356" s="4" t="s">
        <v>81</v>
      </c>
      <c r="C356" s="4" t="s">
        <v>47</v>
      </c>
      <c r="D356" s="4" t="s">
        <v>82</v>
      </c>
      <c r="E356" s="4" t="s">
        <v>79</v>
      </c>
      <c r="F356" s="4" t="s">
        <v>463</v>
      </c>
      <c r="G356" s="4" t="s">
        <v>34</v>
      </c>
    </row>
    <row r="357" spans="1:7" x14ac:dyDescent="0.25">
      <c r="A357" s="4" t="s">
        <v>471</v>
      </c>
      <c r="B357" s="4" t="s">
        <v>91</v>
      </c>
      <c r="C357" s="4" t="s">
        <v>47</v>
      </c>
      <c r="D357" s="4" t="s">
        <v>92</v>
      </c>
      <c r="E357" s="4" t="s">
        <v>79</v>
      </c>
      <c r="F357" s="4" t="s">
        <v>463</v>
      </c>
      <c r="G357" s="4" t="s">
        <v>34</v>
      </c>
    </row>
    <row r="358" spans="1:7" x14ac:dyDescent="0.25">
      <c r="A358" s="4" t="s">
        <v>472</v>
      </c>
      <c r="B358" s="4" t="s">
        <v>91</v>
      </c>
      <c r="C358" s="4" t="s">
        <v>47</v>
      </c>
      <c r="D358" s="4" t="s">
        <v>92</v>
      </c>
      <c r="E358" s="4" t="s">
        <v>79</v>
      </c>
      <c r="F358" s="4" t="s">
        <v>463</v>
      </c>
      <c r="G358" s="4" t="s">
        <v>34</v>
      </c>
    </row>
    <row r="359" spans="1:7" x14ac:dyDescent="0.25">
      <c r="A359" s="4" t="s">
        <v>473</v>
      </c>
      <c r="B359" s="4" t="s">
        <v>139</v>
      </c>
      <c r="C359" s="4" t="s">
        <v>47</v>
      </c>
      <c r="D359" s="4" t="s">
        <v>140</v>
      </c>
      <c r="E359" s="4" t="s">
        <v>79</v>
      </c>
      <c r="F359" s="4" t="s">
        <v>463</v>
      </c>
      <c r="G359" s="4" t="s">
        <v>34</v>
      </c>
    </row>
    <row r="360" spans="1:7" x14ac:dyDescent="0.25">
      <c r="A360" s="4" t="s">
        <v>474</v>
      </c>
      <c r="B360" s="4" t="s">
        <v>139</v>
      </c>
      <c r="C360" s="4" t="s">
        <v>47</v>
      </c>
      <c r="D360" s="4" t="s">
        <v>140</v>
      </c>
      <c r="E360" s="4" t="s">
        <v>79</v>
      </c>
      <c r="F360" s="4" t="s">
        <v>463</v>
      </c>
      <c r="G360" s="4" t="s">
        <v>34</v>
      </c>
    </row>
    <row r="361" spans="1:7" x14ac:dyDescent="0.25">
      <c r="A361" s="4" t="s">
        <v>475</v>
      </c>
      <c r="B361" s="4" t="s">
        <v>87</v>
      </c>
      <c r="C361" s="4" t="s">
        <v>47</v>
      </c>
      <c r="D361" s="4" t="s">
        <v>88</v>
      </c>
      <c r="E361" s="4" t="s">
        <v>79</v>
      </c>
      <c r="F361" s="4" t="s">
        <v>463</v>
      </c>
      <c r="G361" s="4" t="s">
        <v>34</v>
      </c>
    </row>
    <row r="362" spans="1:7" x14ac:dyDescent="0.25">
      <c r="A362" s="4" t="s">
        <v>476</v>
      </c>
      <c r="B362" s="4" t="s">
        <v>133</v>
      </c>
      <c r="C362" s="4" t="s">
        <v>47</v>
      </c>
      <c r="D362" s="4" t="s">
        <v>134</v>
      </c>
      <c r="E362" s="4" t="s">
        <v>79</v>
      </c>
      <c r="F362" s="4" t="s">
        <v>463</v>
      </c>
      <c r="G362" s="4" t="s">
        <v>34</v>
      </c>
    </row>
    <row r="363" spans="1:7" x14ac:dyDescent="0.25">
      <c r="A363" s="4" t="s">
        <v>477</v>
      </c>
      <c r="B363" s="4" t="s">
        <v>133</v>
      </c>
      <c r="C363" s="4" t="s">
        <v>47</v>
      </c>
      <c r="D363" s="4" t="s">
        <v>134</v>
      </c>
      <c r="E363" s="4" t="s">
        <v>79</v>
      </c>
      <c r="F363" s="4" t="s">
        <v>463</v>
      </c>
      <c r="G363" s="4" t="s">
        <v>34</v>
      </c>
    </row>
    <row r="364" spans="1:7" x14ac:dyDescent="0.25">
      <c r="A364" s="4" t="s">
        <v>478</v>
      </c>
      <c r="B364" s="4" t="s">
        <v>87</v>
      </c>
      <c r="C364" s="4" t="s">
        <v>47</v>
      </c>
      <c r="D364" s="4" t="s">
        <v>88</v>
      </c>
      <c r="E364" s="4" t="s">
        <v>79</v>
      </c>
      <c r="F364" s="4" t="s">
        <v>463</v>
      </c>
      <c r="G364" s="4" t="s">
        <v>34</v>
      </c>
    </row>
    <row r="365" spans="1:7" x14ac:dyDescent="0.25">
      <c r="A365" s="4" t="s">
        <v>479</v>
      </c>
      <c r="B365" s="4" t="s">
        <v>97</v>
      </c>
      <c r="C365" s="4" t="s">
        <v>47</v>
      </c>
      <c r="D365" s="4" t="s">
        <v>98</v>
      </c>
      <c r="E365" s="4" t="s">
        <v>79</v>
      </c>
      <c r="F365" s="4" t="s">
        <v>463</v>
      </c>
      <c r="G365" s="4" t="s">
        <v>34</v>
      </c>
    </row>
    <row r="366" spans="1:7" x14ac:dyDescent="0.25">
      <c r="A366" s="4" t="s">
        <v>480</v>
      </c>
      <c r="B366" s="4" t="s">
        <v>97</v>
      </c>
      <c r="C366" s="4" t="s">
        <v>47</v>
      </c>
      <c r="D366" s="4" t="s">
        <v>98</v>
      </c>
      <c r="E366" s="4" t="s">
        <v>79</v>
      </c>
      <c r="F366" s="4" t="s">
        <v>463</v>
      </c>
      <c r="G366" s="4" t="s">
        <v>34</v>
      </c>
    </row>
    <row r="367" spans="1:7" x14ac:dyDescent="0.25">
      <c r="A367" s="4" t="s">
        <v>481</v>
      </c>
      <c r="B367" s="4" t="s">
        <v>100</v>
      </c>
      <c r="C367" s="4" t="s">
        <v>47</v>
      </c>
      <c r="D367" s="4" t="s">
        <v>101</v>
      </c>
      <c r="E367" s="4" t="s">
        <v>79</v>
      </c>
      <c r="F367" s="4" t="s">
        <v>463</v>
      </c>
      <c r="G367" s="4" t="s">
        <v>34</v>
      </c>
    </row>
    <row r="368" spans="1:7" x14ac:dyDescent="0.25">
      <c r="A368" s="4" t="s">
        <v>482</v>
      </c>
      <c r="B368" s="4" t="s">
        <v>100</v>
      </c>
      <c r="C368" s="4" t="s">
        <v>47</v>
      </c>
      <c r="D368" s="4" t="s">
        <v>101</v>
      </c>
      <c r="E368" s="4" t="s">
        <v>79</v>
      </c>
      <c r="F368" s="4" t="s">
        <v>463</v>
      </c>
      <c r="G368" s="4" t="s">
        <v>34</v>
      </c>
    </row>
    <row r="369" spans="1:7" x14ac:dyDescent="0.25">
      <c r="A369" s="4" t="s">
        <v>483</v>
      </c>
      <c r="B369" s="4" t="s">
        <v>103</v>
      </c>
      <c r="C369" s="4" t="s">
        <v>47</v>
      </c>
      <c r="D369" s="4" t="s">
        <v>104</v>
      </c>
      <c r="E369" s="4" t="s">
        <v>79</v>
      </c>
      <c r="F369" s="4" t="s">
        <v>463</v>
      </c>
      <c r="G369" s="4" t="s">
        <v>34</v>
      </c>
    </row>
    <row r="370" spans="1:7" x14ac:dyDescent="0.25">
      <c r="A370" s="4" t="s">
        <v>484</v>
      </c>
      <c r="B370" s="4" t="s">
        <v>103</v>
      </c>
      <c r="C370" s="4" t="s">
        <v>47</v>
      </c>
      <c r="D370" s="4" t="s">
        <v>104</v>
      </c>
      <c r="E370" s="4" t="s">
        <v>79</v>
      </c>
      <c r="F370" s="4" t="s">
        <v>463</v>
      </c>
      <c r="G370" s="4" t="s">
        <v>34</v>
      </c>
    </row>
    <row r="371" spans="1:7" x14ac:dyDescent="0.25">
      <c r="A371" s="4" t="s">
        <v>485</v>
      </c>
      <c r="B371" s="4" t="s">
        <v>106</v>
      </c>
      <c r="C371" s="4" t="s">
        <v>47</v>
      </c>
      <c r="D371" s="4" t="s">
        <v>107</v>
      </c>
      <c r="E371" s="4" t="s">
        <v>79</v>
      </c>
      <c r="F371" s="4" t="s">
        <v>463</v>
      </c>
      <c r="G371" s="4" t="s">
        <v>34</v>
      </c>
    </row>
    <row r="372" spans="1:7" x14ac:dyDescent="0.25">
      <c r="A372" s="4" t="s">
        <v>486</v>
      </c>
      <c r="B372" s="4" t="s">
        <v>106</v>
      </c>
      <c r="C372" s="4" t="s">
        <v>47</v>
      </c>
      <c r="D372" s="4" t="s">
        <v>107</v>
      </c>
      <c r="E372" s="4" t="s">
        <v>79</v>
      </c>
      <c r="F372" s="4" t="s">
        <v>463</v>
      </c>
      <c r="G372" s="4" t="s">
        <v>34</v>
      </c>
    </row>
    <row r="373" spans="1:7" x14ac:dyDescent="0.25">
      <c r="A373" s="4" t="s">
        <v>487</v>
      </c>
      <c r="B373" s="4" t="s">
        <v>109</v>
      </c>
      <c r="C373" s="4" t="s">
        <v>47</v>
      </c>
      <c r="D373" s="4" t="s">
        <v>110</v>
      </c>
      <c r="E373" s="4" t="s">
        <v>79</v>
      </c>
      <c r="F373" s="4" t="s">
        <v>463</v>
      </c>
      <c r="G373" s="4" t="s">
        <v>34</v>
      </c>
    </row>
    <row r="374" spans="1:7" x14ac:dyDescent="0.25">
      <c r="A374" s="4" t="s">
        <v>488</v>
      </c>
      <c r="B374" s="4" t="s">
        <v>109</v>
      </c>
      <c r="C374" s="4" t="s">
        <v>47</v>
      </c>
      <c r="D374" s="4" t="s">
        <v>110</v>
      </c>
      <c r="E374" s="4" t="s">
        <v>79</v>
      </c>
      <c r="F374" s="4" t="s">
        <v>463</v>
      </c>
      <c r="G374" s="4" t="s">
        <v>34</v>
      </c>
    </row>
    <row r="375" spans="1:7" x14ac:dyDescent="0.25">
      <c r="A375" s="4" t="s">
        <v>489</v>
      </c>
      <c r="B375" s="4" t="s">
        <v>112</v>
      </c>
      <c r="C375" s="4" t="s">
        <v>47</v>
      </c>
      <c r="D375" s="4" t="s">
        <v>113</v>
      </c>
      <c r="E375" s="4" t="s">
        <v>79</v>
      </c>
      <c r="F375" s="4" t="s">
        <v>463</v>
      </c>
      <c r="G375" s="4" t="s">
        <v>34</v>
      </c>
    </row>
    <row r="376" spans="1:7" x14ac:dyDescent="0.25">
      <c r="A376" s="4" t="s">
        <v>490</v>
      </c>
      <c r="B376" s="4" t="s">
        <v>112</v>
      </c>
      <c r="C376" s="4" t="s">
        <v>47</v>
      </c>
      <c r="D376" s="4" t="s">
        <v>113</v>
      </c>
      <c r="E376" s="4" t="s">
        <v>79</v>
      </c>
      <c r="F376" s="4" t="s">
        <v>463</v>
      </c>
      <c r="G376" s="4" t="s">
        <v>34</v>
      </c>
    </row>
    <row r="377" spans="1:7" x14ac:dyDescent="0.25">
      <c r="A377" s="4" t="s">
        <v>491</v>
      </c>
      <c r="B377" s="4" t="s">
        <v>115</v>
      </c>
      <c r="C377" s="4" t="s">
        <v>47</v>
      </c>
      <c r="D377" s="4" t="s">
        <v>116</v>
      </c>
      <c r="E377" s="4" t="s">
        <v>79</v>
      </c>
      <c r="F377" s="4" t="s">
        <v>463</v>
      </c>
      <c r="G377" s="4" t="s">
        <v>34</v>
      </c>
    </row>
    <row r="378" spans="1:7" x14ac:dyDescent="0.25">
      <c r="A378" s="4" t="s">
        <v>492</v>
      </c>
      <c r="B378" s="4" t="s">
        <v>115</v>
      </c>
      <c r="C378" s="4" t="s">
        <v>47</v>
      </c>
      <c r="D378" s="4" t="s">
        <v>116</v>
      </c>
      <c r="E378" s="4" t="s">
        <v>79</v>
      </c>
      <c r="F378" s="4" t="s">
        <v>463</v>
      </c>
      <c r="G378" s="4" t="s">
        <v>34</v>
      </c>
    </row>
    <row r="379" spans="1:7" x14ac:dyDescent="0.25">
      <c r="A379" s="4" t="s">
        <v>493</v>
      </c>
      <c r="B379" s="4" t="s">
        <v>118</v>
      </c>
      <c r="C379" s="4" t="s">
        <v>47</v>
      </c>
      <c r="D379" s="4" t="s">
        <v>119</v>
      </c>
      <c r="E379" s="4" t="s">
        <v>79</v>
      </c>
      <c r="F379" s="4" t="s">
        <v>463</v>
      </c>
      <c r="G379" s="4" t="s">
        <v>34</v>
      </c>
    </row>
    <row r="380" spans="1:7" x14ac:dyDescent="0.25">
      <c r="A380" s="4" t="s">
        <v>494</v>
      </c>
      <c r="B380" s="4" t="s">
        <v>121</v>
      </c>
      <c r="C380" s="4" t="s">
        <v>47</v>
      </c>
      <c r="D380" s="4" t="s">
        <v>122</v>
      </c>
      <c r="E380" s="4" t="s">
        <v>79</v>
      </c>
      <c r="F380" s="4" t="s">
        <v>463</v>
      </c>
      <c r="G380" s="4" t="s">
        <v>34</v>
      </c>
    </row>
    <row r="381" spans="1:7" x14ac:dyDescent="0.25">
      <c r="A381" s="4" t="s">
        <v>495</v>
      </c>
      <c r="B381" s="4" t="s">
        <v>121</v>
      </c>
      <c r="C381" s="4" t="s">
        <v>47</v>
      </c>
      <c r="D381" s="4" t="s">
        <v>122</v>
      </c>
      <c r="E381" s="4" t="s">
        <v>79</v>
      </c>
      <c r="F381" s="4" t="s">
        <v>463</v>
      </c>
      <c r="G381" s="4" t="s">
        <v>34</v>
      </c>
    </row>
    <row r="382" spans="1:7" x14ac:dyDescent="0.25">
      <c r="A382" s="4" t="s">
        <v>496</v>
      </c>
      <c r="B382" s="4" t="s">
        <v>124</v>
      </c>
      <c r="C382" s="4" t="s">
        <v>47</v>
      </c>
      <c r="D382" s="4" t="s">
        <v>125</v>
      </c>
      <c r="E382" s="4" t="s">
        <v>79</v>
      </c>
      <c r="F382" s="4" t="s">
        <v>463</v>
      </c>
      <c r="G382" s="4" t="s">
        <v>34</v>
      </c>
    </row>
    <row r="383" spans="1:7" x14ac:dyDescent="0.25">
      <c r="A383" s="4" t="s">
        <v>497</v>
      </c>
      <c r="B383" s="4" t="s">
        <v>124</v>
      </c>
      <c r="C383" s="4" t="s">
        <v>47</v>
      </c>
      <c r="D383" s="4" t="s">
        <v>125</v>
      </c>
      <c r="E383" s="4" t="s">
        <v>79</v>
      </c>
      <c r="F383" s="4" t="s">
        <v>463</v>
      </c>
      <c r="G383" s="4" t="s">
        <v>34</v>
      </c>
    </row>
    <row r="384" spans="1:7" x14ac:dyDescent="0.25">
      <c r="A384" s="4" t="s">
        <v>498</v>
      </c>
      <c r="B384" s="4" t="s">
        <v>127</v>
      </c>
      <c r="C384" s="4" t="s">
        <v>47</v>
      </c>
      <c r="D384" s="4" t="s">
        <v>128</v>
      </c>
      <c r="E384" s="4" t="s">
        <v>79</v>
      </c>
      <c r="F384" s="4" t="s">
        <v>463</v>
      </c>
      <c r="G384" s="4" t="s">
        <v>34</v>
      </c>
    </row>
    <row r="385" spans="1:7" x14ac:dyDescent="0.25">
      <c r="A385" s="4" t="s">
        <v>499</v>
      </c>
      <c r="B385" s="4" t="s">
        <v>127</v>
      </c>
      <c r="C385" s="4" t="s">
        <v>47</v>
      </c>
      <c r="D385" s="4" t="s">
        <v>128</v>
      </c>
      <c r="E385" s="4" t="s">
        <v>79</v>
      </c>
      <c r="F385" s="4" t="s">
        <v>463</v>
      </c>
      <c r="G385" s="4" t="s">
        <v>34</v>
      </c>
    </row>
    <row r="386" spans="1:7" x14ac:dyDescent="0.25">
      <c r="A386" s="4" t="s">
        <v>500</v>
      </c>
      <c r="B386" s="4" t="s">
        <v>130</v>
      </c>
      <c r="C386" s="4" t="s">
        <v>47</v>
      </c>
      <c r="D386" s="4" t="s">
        <v>131</v>
      </c>
      <c r="E386" s="4" t="s">
        <v>79</v>
      </c>
      <c r="F386" s="4" t="s">
        <v>463</v>
      </c>
      <c r="G386" s="4" t="s">
        <v>34</v>
      </c>
    </row>
    <row r="387" spans="1:7" x14ac:dyDescent="0.25">
      <c r="A387" s="4" t="s">
        <v>501</v>
      </c>
      <c r="B387" s="4" t="s">
        <v>130</v>
      </c>
      <c r="C387" s="4" t="s">
        <v>47</v>
      </c>
      <c r="D387" s="4" t="s">
        <v>131</v>
      </c>
      <c r="E387" s="4" t="s">
        <v>79</v>
      </c>
      <c r="F387" s="4" t="s">
        <v>463</v>
      </c>
      <c r="G387" s="4" t="s">
        <v>34</v>
      </c>
    </row>
    <row r="388" spans="1:7" x14ac:dyDescent="0.25">
      <c r="A388" s="4" t="s">
        <v>502</v>
      </c>
      <c r="B388" s="4" t="s">
        <v>136</v>
      </c>
      <c r="C388" s="4" t="s">
        <v>47</v>
      </c>
      <c r="D388" s="4" t="s">
        <v>137</v>
      </c>
      <c r="E388" s="4" t="s">
        <v>79</v>
      </c>
      <c r="F388" s="4" t="s">
        <v>463</v>
      </c>
      <c r="G388" s="4" t="s">
        <v>34</v>
      </c>
    </row>
    <row r="389" spans="1:7" x14ac:dyDescent="0.25">
      <c r="A389" s="4" t="s">
        <v>503</v>
      </c>
      <c r="B389" s="4" t="s">
        <v>136</v>
      </c>
      <c r="C389" s="4" t="s">
        <v>47</v>
      </c>
      <c r="D389" s="4" t="s">
        <v>137</v>
      </c>
      <c r="E389" s="4" t="s">
        <v>79</v>
      </c>
      <c r="F389" s="4" t="s">
        <v>463</v>
      </c>
      <c r="G389" s="4" t="s">
        <v>34</v>
      </c>
    </row>
    <row r="390" spans="1:7" x14ac:dyDescent="0.25">
      <c r="A390" s="4" t="s">
        <v>504</v>
      </c>
      <c r="B390" s="4" t="s">
        <v>77</v>
      </c>
      <c r="C390" s="4" t="s">
        <v>47</v>
      </c>
      <c r="D390" s="4" t="s">
        <v>78</v>
      </c>
      <c r="E390" s="4" t="s">
        <v>79</v>
      </c>
      <c r="F390" s="4" t="s">
        <v>75</v>
      </c>
      <c r="G390" s="4" t="s">
        <v>34</v>
      </c>
    </row>
    <row r="391" spans="1:7" x14ac:dyDescent="0.25">
      <c r="A391" s="4" t="s">
        <v>505</v>
      </c>
      <c r="B391" s="4" t="s">
        <v>94</v>
      </c>
      <c r="C391" s="4" t="s">
        <v>47</v>
      </c>
      <c r="D391" s="4" t="s">
        <v>95</v>
      </c>
      <c r="E391" s="4" t="s">
        <v>79</v>
      </c>
      <c r="F391" s="4" t="s">
        <v>75</v>
      </c>
      <c r="G391" s="4" t="s">
        <v>34</v>
      </c>
    </row>
    <row r="392" spans="1:7" x14ac:dyDescent="0.25">
      <c r="A392" s="4" t="s">
        <v>506</v>
      </c>
      <c r="B392" s="4" t="s">
        <v>81</v>
      </c>
      <c r="C392" s="4" t="s">
        <v>47</v>
      </c>
      <c r="D392" s="4" t="s">
        <v>82</v>
      </c>
      <c r="E392" s="4" t="s">
        <v>79</v>
      </c>
      <c r="F392" s="4" t="s">
        <v>75</v>
      </c>
      <c r="G392" s="4" t="s">
        <v>34</v>
      </c>
    </row>
    <row r="393" spans="1:7" x14ac:dyDescent="0.25">
      <c r="A393" s="4" t="s">
        <v>507</v>
      </c>
      <c r="B393" s="4" t="s">
        <v>84</v>
      </c>
      <c r="C393" s="4" t="s">
        <v>47</v>
      </c>
      <c r="D393" s="4" t="s">
        <v>85</v>
      </c>
      <c r="E393" s="4" t="s">
        <v>79</v>
      </c>
      <c r="F393" s="4" t="s">
        <v>75</v>
      </c>
      <c r="G393" s="4" t="s">
        <v>34</v>
      </c>
    </row>
    <row r="394" spans="1:7" x14ac:dyDescent="0.25">
      <c r="A394" s="4" t="s">
        <v>508</v>
      </c>
      <c r="B394" s="4" t="s">
        <v>84</v>
      </c>
      <c r="C394" s="4" t="s">
        <v>47</v>
      </c>
      <c r="D394" s="4" t="s">
        <v>85</v>
      </c>
      <c r="E394" s="4" t="s">
        <v>79</v>
      </c>
      <c r="F394" s="4" t="s">
        <v>75</v>
      </c>
      <c r="G394" s="4" t="s">
        <v>34</v>
      </c>
    </row>
    <row r="395" spans="1:7" x14ac:dyDescent="0.25">
      <c r="A395" s="4" t="s">
        <v>509</v>
      </c>
      <c r="B395" s="4" t="s">
        <v>100</v>
      </c>
      <c r="C395" s="4" t="s">
        <v>47</v>
      </c>
      <c r="D395" s="4" t="s">
        <v>101</v>
      </c>
      <c r="E395" s="4" t="s">
        <v>79</v>
      </c>
      <c r="F395" s="4" t="s">
        <v>75</v>
      </c>
      <c r="G395" s="4" t="s">
        <v>34</v>
      </c>
    </row>
    <row r="396" spans="1:7" x14ac:dyDescent="0.25">
      <c r="A396" s="4" t="s">
        <v>510</v>
      </c>
      <c r="B396" s="4" t="s">
        <v>103</v>
      </c>
      <c r="C396" s="4" t="s">
        <v>47</v>
      </c>
      <c r="D396" s="4" t="s">
        <v>104</v>
      </c>
      <c r="E396" s="4" t="s">
        <v>79</v>
      </c>
      <c r="F396" s="4" t="s">
        <v>75</v>
      </c>
      <c r="G396" s="4" t="s">
        <v>34</v>
      </c>
    </row>
    <row r="397" spans="1:7" x14ac:dyDescent="0.25">
      <c r="A397" s="4" t="s">
        <v>511</v>
      </c>
      <c r="B397" s="4" t="s">
        <v>112</v>
      </c>
      <c r="C397" s="4" t="s">
        <v>47</v>
      </c>
      <c r="D397" s="4" t="s">
        <v>113</v>
      </c>
      <c r="E397" s="4" t="s">
        <v>79</v>
      </c>
      <c r="F397" s="4" t="s">
        <v>75</v>
      </c>
      <c r="G397" s="4" t="s">
        <v>34</v>
      </c>
    </row>
    <row r="398" spans="1:7" x14ac:dyDescent="0.25">
      <c r="A398" s="4" t="s">
        <v>512</v>
      </c>
      <c r="B398" s="4" t="s">
        <v>118</v>
      </c>
      <c r="C398" s="4" t="s">
        <v>47</v>
      </c>
      <c r="D398" s="4" t="s">
        <v>119</v>
      </c>
      <c r="E398" s="4" t="s">
        <v>79</v>
      </c>
      <c r="F398" s="4" t="s">
        <v>75</v>
      </c>
      <c r="G398" s="4" t="s">
        <v>34</v>
      </c>
    </row>
    <row r="399" spans="1:7" x14ac:dyDescent="0.25">
      <c r="A399" s="4" t="s">
        <v>513</v>
      </c>
      <c r="B399" s="4" t="s">
        <v>97</v>
      </c>
      <c r="C399" s="4" t="s">
        <v>47</v>
      </c>
      <c r="D399" s="4" t="s">
        <v>98</v>
      </c>
      <c r="E399" s="4" t="s">
        <v>79</v>
      </c>
      <c r="F399" s="4" t="s">
        <v>75</v>
      </c>
      <c r="G399" s="4" t="s">
        <v>34</v>
      </c>
    </row>
    <row r="400" spans="1:7" x14ac:dyDescent="0.25">
      <c r="A400" s="4" t="s">
        <v>514</v>
      </c>
      <c r="B400" s="4" t="s">
        <v>106</v>
      </c>
      <c r="C400" s="4" t="s">
        <v>47</v>
      </c>
      <c r="D400" s="4" t="s">
        <v>107</v>
      </c>
      <c r="E400" s="4" t="s">
        <v>79</v>
      </c>
      <c r="F400" s="4" t="s">
        <v>75</v>
      </c>
      <c r="G400" s="4" t="s">
        <v>34</v>
      </c>
    </row>
    <row r="401" spans="1:7" x14ac:dyDescent="0.25">
      <c r="A401" s="4" t="s">
        <v>515</v>
      </c>
      <c r="B401" s="4" t="s">
        <v>109</v>
      </c>
      <c r="C401" s="4" t="s">
        <v>47</v>
      </c>
      <c r="D401" s="4" t="s">
        <v>110</v>
      </c>
      <c r="E401" s="4" t="s">
        <v>79</v>
      </c>
      <c r="F401" s="4" t="s">
        <v>75</v>
      </c>
      <c r="G401" s="4" t="s">
        <v>34</v>
      </c>
    </row>
    <row r="402" spans="1:7" x14ac:dyDescent="0.25">
      <c r="A402" s="4" t="s">
        <v>516</v>
      </c>
      <c r="B402" s="4" t="s">
        <v>115</v>
      </c>
      <c r="C402" s="4" t="s">
        <v>47</v>
      </c>
      <c r="D402" s="4" t="s">
        <v>116</v>
      </c>
      <c r="E402" s="4" t="s">
        <v>79</v>
      </c>
      <c r="F402" s="4" t="s">
        <v>75</v>
      </c>
      <c r="G402" s="4" t="s">
        <v>34</v>
      </c>
    </row>
    <row r="403" spans="1:7" x14ac:dyDescent="0.25">
      <c r="A403" s="4" t="s">
        <v>517</v>
      </c>
      <c r="B403" s="4" t="s">
        <v>121</v>
      </c>
      <c r="C403" s="4" t="s">
        <v>47</v>
      </c>
      <c r="D403" s="4" t="s">
        <v>122</v>
      </c>
      <c r="E403" s="4" t="s">
        <v>79</v>
      </c>
      <c r="F403" s="4" t="s">
        <v>75</v>
      </c>
      <c r="G403" s="4" t="s">
        <v>34</v>
      </c>
    </row>
    <row r="404" spans="1:7" x14ac:dyDescent="0.25">
      <c r="A404" s="4" t="s">
        <v>518</v>
      </c>
      <c r="B404" s="4" t="s">
        <v>124</v>
      </c>
      <c r="C404" s="4" t="s">
        <v>47</v>
      </c>
      <c r="D404" s="4" t="s">
        <v>125</v>
      </c>
      <c r="E404" s="4" t="s">
        <v>79</v>
      </c>
      <c r="F404" s="4" t="s">
        <v>75</v>
      </c>
      <c r="G404" s="4" t="s">
        <v>34</v>
      </c>
    </row>
    <row r="405" spans="1:7" x14ac:dyDescent="0.25">
      <c r="A405" s="4" t="s">
        <v>519</v>
      </c>
      <c r="B405" s="4" t="s">
        <v>127</v>
      </c>
      <c r="C405" s="4" t="s">
        <v>47</v>
      </c>
      <c r="D405" s="4" t="s">
        <v>128</v>
      </c>
      <c r="E405" s="4" t="s">
        <v>79</v>
      </c>
      <c r="F405" s="4" t="s">
        <v>75</v>
      </c>
      <c r="G405" s="4" t="s">
        <v>34</v>
      </c>
    </row>
    <row r="406" spans="1:7" x14ac:dyDescent="0.25">
      <c r="A406" s="4" t="s">
        <v>520</v>
      </c>
      <c r="B406" s="4" t="s">
        <v>130</v>
      </c>
      <c r="C406" s="4" t="s">
        <v>47</v>
      </c>
      <c r="D406" s="4" t="s">
        <v>131</v>
      </c>
      <c r="E406" s="4" t="s">
        <v>79</v>
      </c>
      <c r="F406" s="4" t="s">
        <v>75</v>
      </c>
      <c r="G406" s="4" t="s">
        <v>34</v>
      </c>
    </row>
    <row r="407" spans="1:7" x14ac:dyDescent="0.25">
      <c r="A407" s="4" t="s">
        <v>521</v>
      </c>
      <c r="B407" s="4" t="s">
        <v>133</v>
      </c>
      <c r="C407" s="4" t="s">
        <v>47</v>
      </c>
      <c r="D407" s="4" t="s">
        <v>134</v>
      </c>
      <c r="E407" s="4" t="s">
        <v>79</v>
      </c>
      <c r="F407" s="4" t="s">
        <v>75</v>
      </c>
      <c r="G407" s="4" t="s">
        <v>34</v>
      </c>
    </row>
    <row r="408" spans="1:7" x14ac:dyDescent="0.25">
      <c r="A408" s="4" t="s">
        <v>522</v>
      </c>
      <c r="B408" s="4" t="s">
        <v>136</v>
      </c>
      <c r="C408" s="4" t="s">
        <v>47</v>
      </c>
      <c r="D408" s="4" t="s">
        <v>137</v>
      </c>
      <c r="E408" s="4" t="s">
        <v>79</v>
      </c>
      <c r="F408" s="4" t="s">
        <v>75</v>
      </c>
      <c r="G408" s="4" t="s">
        <v>34</v>
      </c>
    </row>
    <row r="409" spans="1:7" x14ac:dyDescent="0.25">
      <c r="A409" s="4" t="s">
        <v>523</v>
      </c>
      <c r="B409" s="4" t="s">
        <v>118</v>
      </c>
      <c r="C409" s="4" t="s">
        <v>47</v>
      </c>
      <c r="D409" s="4" t="s">
        <v>119</v>
      </c>
      <c r="E409" s="4" t="s">
        <v>79</v>
      </c>
      <c r="F409" s="4" t="s">
        <v>463</v>
      </c>
      <c r="G409" s="4" t="s">
        <v>34</v>
      </c>
    </row>
    <row r="410" spans="1:7" x14ac:dyDescent="0.25">
      <c r="A410" s="4" t="s">
        <v>524</v>
      </c>
      <c r="B410" s="4" t="s">
        <v>118</v>
      </c>
      <c r="C410" s="4" t="s">
        <v>47</v>
      </c>
      <c r="D410" s="4" t="s">
        <v>119</v>
      </c>
      <c r="E410" s="4" t="s">
        <v>79</v>
      </c>
      <c r="F410" s="4" t="s">
        <v>75</v>
      </c>
      <c r="G410" s="4" t="s">
        <v>34</v>
      </c>
    </row>
    <row r="411" spans="1:7" x14ac:dyDescent="0.25">
      <c r="A411" s="4" t="s">
        <v>525</v>
      </c>
      <c r="B411" s="4" t="s">
        <v>133</v>
      </c>
      <c r="C411" s="4" t="s">
        <v>47</v>
      </c>
      <c r="D411" s="4" t="s">
        <v>134</v>
      </c>
      <c r="E411" s="4" t="s">
        <v>79</v>
      </c>
      <c r="F411" s="4" t="s">
        <v>75</v>
      </c>
      <c r="G411" s="4" t="s">
        <v>34</v>
      </c>
    </row>
    <row r="412" spans="1:7" x14ac:dyDescent="0.25">
      <c r="A412" s="4" t="s">
        <v>526</v>
      </c>
      <c r="B412" s="4" t="s">
        <v>77</v>
      </c>
      <c r="C412" s="4" t="s">
        <v>47</v>
      </c>
      <c r="D412" s="4" t="s">
        <v>78</v>
      </c>
      <c r="E412" s="4" t="s">
        <v>79</v>
      </c>
      <c r="F412" s="4" t="s">
        <v>75</v>
      </c>
      <c r="G412" s="4" t="s">
        <v>34</v>
      </c>
    </row>
    <row r="413" spans="1:7" x14ac:dyDescent="0.25">
      <c r="A413" s="4" t="s">
        <v>527</v>
      </c>
      <c r="B413" s="4" t="s">
        <v>77</v>
      </c>
      <c r="C413" s="4" t="s">
        <v>47</v>
      </c>
      <c r="D413" s="4" t="s">
        <v>78</v>
      </c>
      <c r="E413" s="4" t="s">
        <v>79</v>
      </c>
      <c r="F413" s="4" t="s">
        <v>75</v>
      </c>
      <c r="G413" s="4" t="s">
        <v>34</v>
      </c>
    </row>
    <row r="414" spans="1:7" x14ac:dyDescent="0.25">
      <c r="A414" s="4" t="s">
        <v>528</v>
      </c>
      <c r="B414" s="4" t="s">
        <v>103</v>
      </c>
      <c r="C414" s="4" t="s">
        <v>47</v>
      </c>
      <c r="D414" s="4" t="s">
        <v>104</v>
      </c>
      <c r="E414" s="4" t="s">
        <v>79</v>
      </c>
      <c r="F414" s="4" t="s">
        <v>75</v>
      </c>
      <c r="G414" s="4" t="s">
        <v>34</v>
      </c>
    </row>
    <row r="415" spans="1:7" x14ac:dyDescent="0.25">
      <c r="A415" s="4" t="s">
        <v>49</v>
      </c>
      <c r="B415" s="4" t="s">
        <v>73</v>
      </c>
      <c r="C415" s="4" t="s">
        <v>49</v>
      </c>
      <c r="D415" s="4" t="s">
        <v>74</v>
      </c>
      <c r="E415" s="4" t="s">
        <v>69</v>
      </c>
      <c r="F415" s="4" t="s">
        <v>75</v>
      </c>
      <c r="G415" s="4" t="s">
        <v>34</v>
      </c>
    </row>
    <row r="416" spans="1:7" x14ac:dyDescent="0.25">
      <c r="A416" s="4" t="s">
        <v>529</v>
      </c>
      <c r="B416" s="4" t="s">
        <v>77</v>
      </c>
      <c r="C416" s="4" t="s">
        <v>49</v>
      </c>
      <c r="D416" s="4" t="s">
        <v>78</v>
      </c>
      <c r="E416" s="4" t="s">
        <v>79</v>
      </c>
      <c r="F416" s="4" t="s">
        <v>75</v>
      </c>
      <c r="G416" s="4" t="s">
        <v>34</v>
      </c>
    </row>
    <row r="417" spans="1:7" x14ac:dyDescent="0.25">
      <c r="A417" s="4" t="s">
        <v>530</v>
      </c>
      <c r="B417" s="4" t="s">
        <v>77</v>
      </c>
      <c r="C417" s="4" t="s">
        <v>49</v>
      </c>
      <c r="D417" s="4" t="s">
        <v>78</v>
      </c>
      <c r="E417" s="4" t="s">
        <v>79</v>
      </c>
      <c r="F417" s="4" t="s">
        <v>89</v>
      </c>
      <c r="G417" s="4" t="s">
        <v>34</v>
      </c>
    </row>
    <row r="418" spans="1:7" x14ac:dyDescent="0.25">
      <c r="A418" s="4" t="s">
        <v>531</v>
      </c>
      <c r="B418" s="4" t="s">
        <v>81</v>
      </c>
      <c r="C418" s="4" t="s">
        <v>49</v>
      </c>
      <c r="D418" s="4" t="s">
        <v>82</v>
      </c>
      <c r="E418" s="4" t="s">
        <v>79</v>
      </c>
      <c r="F418" s="4" t="s">
        <v>75</v>
      </c>
      <c r="G418" s="4" t="s">
        <v>34</v>
      </c>
    </row>
    <row r="419" spans="1:7" x14ac:dyDescent="0.25">
      <c r="A419" s="4" t="s">
        <v>532</v>
      </c>
      <c r="B419" s="4" t="s">
        <v>81</v>
      </c>
      <c r="C419" s="4" t="s">
        <v>49</v>
      </c>
      <c r="D419" s="4" t="s">
        <v>82</v>
      </c>
      <c r="E419" s="4" t="s">
        <v>79</v>
      </c>
      <c r="F419" s="4" t="s">
        <v>89</v>
      </c>
      <c r="G419" s="4" t="s">
        <v>34</v>
      </c>
    </row>
    <row r="420" spans="1:7" x14ac:dyDescent="0.25">
      <c r="A420" s="4" t="s">
        <v>533</v>
      </c>
      <c r="B420" s="4" t="s">
        <v>84</v>
      </c>
      <c r="C420" s="4" t="s">
        <v>49</v>
      </c>
      <c r="D420" s="4" t="s">
        <v>85</v>
      </c>
      <c r="E420" s="4" t="s">
        <v>79</v>
      </c>
      <c r="F420" s="4" t="s">
        <v>75</v>
      </c>
      <c r="G420" s="4" t="s">
        <v>34</v>
      </c>
    </row>
    <row r="421" spans="1:7" x14ac:dyDescent="0.25">
      <c r="A421" s="4" t="s">
        <v>534</v>
      </c>
      <c r="B421" s="4" t="s">
        <v>84</v>
      </c>
      <c r="C421" s="4" t="s">
        <v>49</v>
      </c>
      <c r="D421" s="4" t="s">
        <v>85</v>
      </c>
      <c r="E421" s="4" t="s">
        <v>79</v>
      </c>
      <c r="F421" s="4" t="s">
        <v>89</v>
      </c>
      <c r="G421" s="4" t="s">
        <v>34</v>
      </c>
    </row>
    <row r="422" spans="1:7" x14ac:dyDescent="0.25">
      <c r="A422" s="4" t="s">
        <v>535</v>
      </c>
      <c r="B422" s="4" t="s">
        <v>87</v>
      </c>
      <c r="C422" s="4" t="s">
        <v>49</v>
      </c>
      <c r="D422" s="4" t="s">
        <v>88</v>
      </c>
      <c r="E422" s="4" t="s">
        <v>79</v>
      </c>
      <c r="F422" s="4" t="s">
        <v>89</v>
      </c>
      <c r="G422" s="4" t="s">
        <v>34</v>
      </c>
    </row>
    <row r="423" spans="1:7" x14ac:dyDescent="0.25">
      <c r="A423" s="4" t="s">
        <v>536</v>
      </c>
      <c r="B423" s="4" t="s">
        <v>87</v>
      </c>
      <c r="C423" s="4" t="s">
        <v>49</v>
      </c>
      <c r="D423" s="4" t="s">
        <v>88</v>
      </c>
      <c r="E423" s="4" t="s">
        <v>79</v>
      </c>
      <c r="F423" s="4" t="s">
        <v>202</v>
      </c>
      <c r="G423" s="4" t="s">
        <v>34</v>
      </c>
    </row>
    <row r="424" spans="1:7" x14ac:dyDescent="0.25">
      <c r="A424" s="4" t="s">
        <v>537</v>
      </c>
      <c r="B424" s="4" t="s">
        <v>87</v>
      </c>
      <c r="C424" s="4" t="s">
        <v>49</v>
      </c>
      <c r="D424" s="4" t="s">
        <v>88</v>
      </c>
      <c r="E424" s="4" t="s">
        <v>79</v>
      </c>
      <c r="F424" s="4" t="s">
        <v>192</v>
      </c>
      <c r="G424" s="4" t="s">
        <v>34</v>
      </c>
    </row>
    <row r="425" spans="1:7" x14ac:dyDescent="0.25">
      <c r="A425" s="4" t="s">
        <v>538</v>
      </c>
      <c r="B425" s="4" t="s">
        <v>91</v>
      </c>
      <c r="C425" s="4" t="s">
        <v>49</v>
      </c>
      <c r="D425" s="4" t="s">
        <v>92</v>
      </c>
      <c r="E425" s="4" t="s">
        <v>79</v>
      </c>
      <c r="F425" s="4" t="s">
        <v>75</v>
      </c>
      <c r="G425" s="4" t="s">
        <v>34</v>
      </c>
    </row>
    <row r="426" spans="1:7" x14ac:dyDescent="0.25">
      <c r="A426" s="4" t="s">
        <v>539</v>
      </c>
      <c r="B426" s="4" t="s">
        <v>91</v>
      </c>
      <c r="C426" s="4" t="s">
        <v>49</v>
      </c>
      <c r="D426" s="4" t="s">
        <v>92</v>
      </c>
      <c r="E426" s="4" t="s">
        <v>79</v>
      </c>
      <c r="F426" s="4" t="s">
        <v>89</v>
      </c>
      <c r="G426" s="4" t="s">
        <v>34</v>
      </c>
    </row>
    <row r="427" spans="1:7" x14ac:dyDescent="0.25">
      <c r="A427" s="4" t="s">
        <v>540</v>
      </c>
      <c r="B427" s="4" t="s">
        <v>94</v>
      </c>
      <c r="C427" s="4" t="s">
        <v>49</v>
      </c>
      <c r="D427" s="4" t="s">
        <v>95</v>
      </c>
      <c r="E427" s="4" t="s">
        <v>79</v>
      </c>
      <c r="F427" s="4" t="s">
        <v>75</v>
      </c>
      <c r="G427" s="4" t="s">
        <v>34</v>
      </c>
    </row>
    <row r="428" spans="1:7" x14ac:dyDescent="0.25">
      <c r="A428" s="4" t="s">
        <v>541</v>
      </c>
      <c r="B428" s="4" t="s">
        <v>94</v>
      </c>
      <c r="C428" s="4" t="s">
        <v>49</v>
      </c>
      <c r="D428" s="4" t="s">
        <v>95</v>
      </c>
      <c r="E428" s="4" t="s">
        <v>79</v>
      </c>
      <c r="F428" s="4" t="s">
        <v>89</v>
      </c>
      <c r="G428" s="4" t="s">
        <v>34</v>
      </c>
    </row>
    <row r="429" spans="1:7" x14ac:dyDescent="0.25">
      <c r="A429" s="4" t="s">
        <v>542</v>
      </c>
      <c r="B429" s="4" t="s">
        <v>97</v>
      </c>
      <c r="C429" s="4" t="s">
        <v>49</v>
      </c>
      <c r="D429" s="4" t="s">
        <v>98</v>
      </c>
      <c r="E429" s="4" t="s">
        <v>79</v>
      </c>
      <c r="F429" s="4" t="s">
        <v>75</v>
      </c>
      <c r="G429" s="4" t="s">
        <v>34</v>
      </c>
    </row>
    <row r="430" spans="1:7" x14ac:dyDescent="0.25">
      <c r="A430" s="4" t="s">
        <v>543</v>
      </c>
      <c r="B430" s="4" t="s">
        <v>97</v>
      </c>
      <c r="C430" s="4" t="s">
        <v>49</v>
      </c>
      <c r="D430" s="4" t="s">
        <v>98</v>
      </c>
      <c r="E430" s="4" t="s">
        <v>79</v>
      </c>
      <c r="F430" s="4" t="s">
        <v>89</v>
      </c>
      <c r="G430" s="4" t="s">
        <v>34</v>
      </c>
    </row>
    <row r="431" spans="1:7" x14ac:dyDescent="0.25">
      <c r="A431" s="4" t="s">
        <v>544</v>
      </c>
      <c r="B431" s="4" t="s">
        <v>100</v>
      </c>
      <c r="C431" s="4" t="s">
        <v>49</v>
      </c>
      <c r="D431" s="4" t="s">
        <v>101</v>
      </c>
      <c r="E431" s="4" t="s">
        <v>79</v>
      </c>
      <c r="F431" s="4" t="s">
        <v>75</v>
      </c>
      <c r="G431" s="4" t="s">
        <v>34</v>
      </c>
    </row>
    <row r="432" spans="1:7" x14ac:dyDescent="0.25">
      <c r="A432" s="4" t="s">
        <v>545</v>
      </c>
      <c r="B432" s="4" t="s">
        <v>100</v>
      </c>
      <c r="C432" s="4" t="s">
        <v>49</v>
      </c>
      <c r="D432" s="4" t="s">
        <v>101</v>
      </c>
      <c r="E432" s="4" t="s">
        <v>79</v>
      </c>
      <c r="F432" s="4" t="s">
        <v>89</v>
      </c>
      <c r="G432" s="4" t="s">
        <v>34</v>
      </c>
    </row>
    <row r="433" spans="1:7" x14ac:dyDescent="0.25">
      <c r="A433" s="4" t="s">
        <v>546</v>
      </c>
      <c r="B433" s="4" t="s">
        <v>100</v>
      </c>
      <c r="C433" s="4" t="s">
        <v>49</v>
      </c>
      <c r="D433" s="4" t="s">
        <v>101</v>
      </c>
      <c r="E433" s="4" t="s">
        <v>79</v>
      </c>
      <c r="F433" s="4" t="s">
        <v>202</v>
      </c>
      <c r="G433" s="4" t="s">
        <v>34</v>
      </c>
    </row>
    <row r="434" spans="1:7" x14ac:dyDescent="0.25">
      <c r="A434" s="4" t="s">
        <v>547</v>
      </c>
      <c r="B434" s="4" t="s">
        <v>103</v>
      </c>
      <c r="C434" s="4" t="s">
        <v>49</v>
      </c>
      <c r="D434" s="4" t="s">
        <v>104</v>
      </c>
      <c r="E434" s="4" t="s">
        <v>79</v>
      </c>
      <c r="F434" s="4" t="s">
        <v>75</v>
      </c>
      <c r="G434" s="4" t="s">
        <v>34</v>
      </c>
    </row>
    <row r="435" spans="1:7" x14ac:dyDescent="0.25">
      <c r="A435" s="4" t="s">
        <v>548</v>
      </c>
      <c r="B435" s="4" t="s">
        <v>103</v>
      </c>
      <c r="C435" s="4" t="s">
        <v>49</v>
      </c>
      <c r="D435" s="4" t="s">
        <v>104</v>
      </c>
      <c r="E435" s="4" t="s">
        <v>79</v>
      </c>
      <c r="F435" s="4" t="s">
        <v>89</v>
      </c>
      <c r="G435" s="4" t="s">
        <v>34</v>
      </c>
    </row>
    <row r="436" spans="1:7" x14ac:dyDescent="0.25">
      <c r="A436" s="4" t="s">
        <v>549</v>
      </c>
      <c r="B436" s="4" t="s">
        <v>106</v>
      </c>
      <c r="C436" s="4" t="s">
        <v>49</v>
      </c>
      <c r="D436" s="4" t="s">
        <v>107</v>
      </c>
      <c r="E436" s="4" t="s">
        <v>79</v>
      </c>
      <c r="F436" s="4" t="s">
        <v>75</v>
      </c>
      <c r="G436" s="4" t="s">
        <v>34</v>
      </c>
    </row>
    <row r="437" spans="1:7" x14ac:dyDescent="0.25">
      <c r="A437" s="4" t="s">
        <v>550</v>
      </c>
      <c r="B437" s="4" t="s">
        <v>106</v>
      </c>
      <c r="C437" s="4" t="s">
        <v>49</v>
      </c>
      <c r="D437" s="4" t="s">
        <v>107</v>
      </c>
      <c r="E437" s="4" t="s">
        <v>79</v>
      </c>
      <c r="F437" s="4" t="s">
        <v>89</v>
      </c>
      <c r="G437" s="4" t="s">
        <v>34</v>
      </c>
    </row>
    <row r="438" spans="1:7" x14ac:dyDescent="0.25">
      <c r="A438" s="4" t="s">
        <v>551</v>
      </c>
      <c r="B438" s="4" t="s">
        <v>109</v>
      </c>
      <c r="C438" s="4" t="s">
        <v>49</v>
      </c>
      <c r="D438" s="4" t="s">
        <v>110</v>
      </c>
      <c r="E438" s="4" t="s">
        <v>79</v>
      </c>
      <c r="F438" s="4" t="s">
        <v>75</v>
      </c>
      <c r="G438" s="4" t="s">
        <v>34</v>
      </c>
    </row>
    <row r="439" spans="1:7" x14ac:dyDescent="0.25">
      <c r="A439" s="4" t="s">
        <v>552</v>
      </c>
      <c r="B439" s="4" t="s">
        <v>109</v>
      </c>
      <c r="C439" s="4" t="s">
        <v>49</v>
      </c>
      <c r="D439" s="4" t="s">
        <v>110</v>
      </c>
      <c r="E439" s="4" t="s">
        <v>79</v>
      </c>
      <c r="F439" s="4" t="s">
        <v>89</v>
      </c>
      <c r="G439" s="4" t="s">
        <v>34</v>
      </c>
    </row>
    <row r="440" spans="1:7" x14ac:dyDescent="0.25">
      <c r="A440" s="4" t="s">
        <v>553</v>
      </c>
      <c r="B440" s="4" t="s">
        <v>112</v>
      </c>
      <c r="C440" s="4" t="s">
        <v>49</v>
      </c>
      <c r="D440" s="4" t="s">
        <v>113</v>
      </c>
      <c r="E440" s="4" t="s">
        <v>79</v>
      </c>
      <c r="F440" s="4" t="s">
        <v>75</v>
      </c>
      <c r="G440" s="4" t="s">
        <v>34</v>
      </c>
    </row>
    <row r="441" spans="1:7" x14ac:dyDescent="0.25">
      <c r="A441" s="4" t="s">
        <v>554</v>
      </c>
      <c r="B441" s="4" t="s">
        <v>112</v>
      </c>
      <c r="C441" s="4" t="s">
        <v>49</v>
      </c>
      <c r="D441" s="4" t="s">
        <v>113</v>
      </c>
      <c r="E441" s="4" t="s">
        <v>79</v>
      </c>
      <c r="F441" s="4" t="s">
        <v>89</v>
      </c>
      <c r="G441" s="4" t="s">
        <v>34</v>
      </c>
    </row>
    <row r="442" spans="1:7" x14ac:dyDescent="0.25">
      <c r="A442" s="4" t="s">
        <v>555</v>
      </c>
      <c r="B442" s="4" t="s">
        <v>115</v>
      </c>
      <c r="C442" s="4" t="s">
        <v>49</v>
      </c>
      <c r="D442" s="4" t="s">
        <v>116</v>
      </c>
      <c r="E442" s="4" t="s">
        <v>79</v>
      </c>
      <c r="F442" s="4" t="s">
        <v>75</v>
      </c>
      <c r="G442" s="4" t="s">
        <v>34</v>
      </c>
    </row>
    <row r="443" spans="1:7" x14ac:dyDescent="0.25">
      <c r="A443" s="4" t="s">
        <v>556</v>
      </c>
      <c r="B443" s="4" t="s">
        <v>115</v>
      </c>
      <c r="C443" s="4" t="s">
        <v>49</v>
      </c>
      <c r="D443" s="4" t="s">
        <v>116</v>
      </c>
      <c r="E443" s="4" t="s">
        <v>79</v>
      </c>
      <c r="F443" s="4" t="s">
        <v>89</v>
      </c>
      <c r="G443" s="4" t="s">
        <v>34</v>
      </c>
    </row>
    <row r="444" spans="1:7" x14ac:dyDescent="0.25">
      <c r="A444" s="4" t="s">
        <v>557</v>
      </c>
      <c r="B444" s="4" t="s">
        <v>118</v>
      </c>
      <c r="C444" s="4" t="s">
        <v>49</v>
      </c>
      <c r="D444" s="4" t="s">
        <v>119</v>
      </c>
      <c r="E444" s="4" t="s">
        <v>79</v>
      </c>
      <c r="F444" s="4" t="s">
        <v>75</v>
      </c>
      <c r="G444" s="4" t="s">
        <v>34</v>
      </c>
    </row>
    <row r="445" spans="1:7" x14ac:dyDescent="0.25">
      <c r="A445" s="4" t="s">
        <v>558</v>
      </c>
      <c r="B445" s="4" t="s">
        <v>118</v>
      </c>
      <c r="C445" s="4" t="s">
        <v>49</v>
      </c>
      <c r="D445" s="4" t="s">
        <v>119</v>
      </c>
      <c r="E445" s="4" t="s">
        <v>79</v>
      </c>
      <c r="F445" s="4" t="s">
        <v>89</v>
      </c>
      <c r="G445" s="4" t="s">
        <v>34</v>
      </c>
    </row>
    <row r="446" spans="1:7" x14ac:dyDescent="0.25">
      <c r="A446" s="4" t="s">
        <v>559</v>
      </c>
      <c r="B446" s="4" t="s">
        <v>121</v>
      </c>
      <c r="C446" s="4" t="s">
        <v>49</v>
      </c>
      <c r="D446" s="4" t="s">
        <v>122</v>
      </c>
      <c r="E446" s="4" t="s">
        <v>79</v>
      </c>
      <c r="F446" s="4" t="s">
        <v>75</v>
      </c>
      <c r="G446" s="4" t="s">
        <v>34</v>
      </c>
    </row>
    <row r="447" spans="1:7" x14ac:dyDescent="0.25">
      <c r="A447" s="4" t="s">
        <v>560</v>
      </c>
      <c r="B447" s="4" t="s">
        <v>121</v>
      </c>
      <c r="C447" s="4" t="s">
        <v>49</v>
      </c>
      <c r="D447" s="4" t="s">
        <v>122</v>
      </c>
      <c r="E447" s="4" t="s">
        <v>79</v>
      </c>
      <c r="F447" s="4" t="s">
        <v>89</v>
      </c>
      <c r="G447" s="4" t="s">
        <v>34</v>
      </c>
    </row>
    <row r="448" spans="1:7" x14ac:dyDescent="0.25">
      <c r="A448" s="4" t="s">
        <v>561</v>
      </c>
      <c r="B448" s="4" t="s">
        <v>124</v>
      </c>
      <c r="C448" s="4" t="s">
        <v>49</v>
      </c>
      <c r="D448" s="4" t="s">
        <v>125</v>
      </c>
      <c r="E448" s="4" t="s">
        <v>79</v>
      </c>
      <c r="F448" s="4" t="s">
        <v>75</v>
      </c>
      <c r="G448" s="4" t="s">
        <v>34</v>
      </c>
    </row>
    <row r="449" spans="1:7" x14ac:dyDescent="0.25">
      <c r="A449" s="4" t="s">
        <v>562</v>
      </c>
      <c r="B449" s="4" t="s">
        <v>124</v>
      </c>
      <c r="C449" s="4" t="s">
        <v>49</v>
      </c>
      <c r="D449" s="4" t="s">
        <v>125</v>
      </c>
      <c r="E449" s="4" t="s">
        <v>79</v>
      </c>
      <c r="F449" s="4" t="s">
        <v>89</v>
      </c>
      <c r="G449" s="4" t="s">
        <v>34</v>
      </c>
    </row>
    <row r="450" spans="1:7" x14ac:dyDescent="0.25">
      <c r="A450" s="4" t="s">
        <v>563</v>
      </c>
      <c r="B450" s="4" t="s">
        <v>127</v>
      </c>
      <c r="C450" s="4" t="s">
        <v>49</v>
      </c>
      <c r="D450" s="4" t="s">
        <v>128</v>
      </c>
      <c r="E450" s="4" t="s">
        <v>79</v>
      </c>
      <c r="F450" s="4" t="s">
        <v>75</v>
      </c>
      <c r="G450" s="4" t="s">
        <v>34</v>
      </c>
    </row>
    <row r="451" spans="1:7" x14ac:dyDescent="0.25">
      <c r="A451" s="4" t="s">
        <v>564</v>
      </c>
      <c r="B451" s="4" t="s">
        <v>127</v>
      </c>
      <c r="C451" s="4" t="s">
        <v>49</v>
      </c>
      <c r="D451" s="4" t="s">
        <v>128</v>
      </c>
      <c r="E451" s="4" t="s">
        <v>79</v>
      </c>
      <c r="F451" s="4" t="s">
        <v>89</v>
      </c>
      <c r="G451" s="4" t="s">
        <v>34</v>
      </c>
    </row>
    <row r="452" spans="1:7" x14ac:dyDescent="0.25">
      <c r="A452" s="4" t="s">
        <v>565</v>
      </c>
      <c r="B452" s="4" t="s">
        <v>130</v>
      </c>
      <c r="C452" s="4" t="s">
        <v>49</v>
      </c>
      <c r="D452" s="4" t="s">
        <v>131</v>
      </c>
      <c r="E452" s="4" t="s">
        <v>79</v>
      </c>
      <c r="F452" s="4" t="s">
        <v>75</v>
      </c>
      <c r="G452" s="4" t="s">
        <v>34</v>
      </c>
    </row>
    <row r="453" spans="1:7" x14ac:dyDescent="0.25">
      <c r="A453" s="4" t="s">
        <v>566</v>
      </c>
      <c r="B453" s="4" t="s">
        <v>130</v>
      </c>
      <c r="C453" s="4" t="s">
        <v>49</v>
      </c>
      <c r="D453" s="4" t="s">
        <v>131</v>
      </c>
      <c r="E453" s="4" t="s">
        <v>79</v>
      </c>
      <c r="F453" s="4" t="s">
        <v>89</v>
      </c>
      <c r="G453" s="4" t="s">
        <v>34</v>
      </c>
    </row>
    <row r="454" spans="1:7" x14ac:dyDescent="0.25">
      <c r="A454" s="4" t="s">
        <v>567</v>
      </c>
      <c r="B454" s="4" t="s">
        <v>133</v>
      </c>
      <c r="C454" s="4" t="s">
        <v>49</v>
      </c>
      <c r="D454" s="4" t="s">
        <v>134</v>
      </c>
      <c r="E454" s="4" t="s">
        <v>79</v>
      </c>
      <c r="F454" s="4" t="s">
        <v>75</v>
      </c>
      <c r="G454" s="4" t="s">
        <v>34</v>
      </c>
    </row>
    <row r="455" spans="1:7" x14ac:dyDescent="0.25">
      <c r="A455" s="4" t="s">
        <v>568</v>
      </c>
      <c r="B455" s="4" t="s">
        <v>133</v>
      </c>
      <c r="C455" s="4" t="s">
        <v>49</v>
      </c>
      <c r="D455" s="4" t="s">
        <v>134</v>
      </c>
      <c r="E455" s="4" t="s">
        <v>79</v>
      </c>
      <c r="F455" s="4" t="s">
        <v>89</v>
      </c>
      <c r="G455" s="4" t="s">
        <v>34</v>
      </c>
    </row>
    <row r="456" spans="1:7" x14ac:dyDescent="0.25">
      <c r="A456" s="4" t="s">
        <v>569</v>
      </c>
      <c r="B456" s="4" t="s">
        <v>136</v>
      </c>
      <c r="C456" s="4" t="s">
        <v>49</v>
      </c>
      <c r="D456" s="4" t="s">
        <v>137</v>
      </c>
      <c r="E456" s="4" t="s">
        <v>79</v>
      </c>
      <c r="F456" s="4" t="s">
        <v>75</v>
      </c>
      <c r="G456" s="4" t="s">
        <v>34</v>
      </c>
    </row>
    <row r="457" spans="1:7" x14ac:dyDescent="0.25">
      <c r="A457" s="4" t="s">
        <v>570</v>
      </c>
      <c r="B457" s="4" t="s">
        <v>136</v>
      </c>
      <c r="C457" s="4" t="s">
        <v>49</v>
      </c>
      <c r="D457" s="4" t="s">
        <v>137</v>
      </c>
      <c r="E457" s="4" t="s">
        <v>79</v>
      </c>
      <c r="F457" s="4" t="s">
        <v>89</v>
      </c>
      <c r="G457" s="4" t="s">
        <v>34</v>
      </c>
    </row>
    <row r="458" spans="1:7" x14ac:dyDescent="0.25">
      <c r="A458" s="4" t="s">
        <v>571</v>
      </c>
      <c r="B458" s="4" t="s">
        <v>139</v>
      </c>
      <c r="C458" s="4" t="s">
        <v>49</v>
      </c>
      <c r="D458" s="4" t="s">
        <v>140</v>
      </c>
      <c r="E458" s="4" t="s">
        <v>79</v>
      </c>
      <c r="F458" s="4" t="s">
        <v>89</v>
      </c>
      <c r="G458" s="4" t="s">
        <v>34</v>
      </c>
    </row>
    <row r="459" spans="1:7" x14ac:dyDescent="0.25">
      <c r="A459" s="4" t="s">
        <v>572</v>
      </c>
      <c r="B459" s="4" t="s">
        <v>139</v>
      </c>
      <c r="C459" s="4" t="s">
        <v>49</v>
      </c>
      <c r="D459" s="4" t="s">
        <v>140</v>
      </c>
      <c r="E459" s="4" t="s">
        <v>79</v>
      </c>
      <c r="F459" s="4" t="s">
        <v>202</v>
      </c>
      <c r="G459" s="4" t="s">
        <v>34</v>
      </c>
    </row>
    <row r="460" spans="1:7" x14ac:dyDescent="0.25">
      <c r="A460" s="4" t="s">
        <v>573</v>
      </c>
      <c r="B460" s="4" t="s">
        <v>139</v>
      </c>
      <c r="C460" s="4" t="s">
        <v>49</v>
      </c>
      <c r="D460" s="4" t="s">
        <v>140</v>
      </c>
      <c r="E460" s="4" t="s">
        <v>79</v>
      </c>
      <c r="F460" s="4" t="s">
        <v>202</v>
      </c>
      <c r="G460" s="4" t="s">
        <v>34</v>
      </c>
    </row>
    <row r="461" spans="1:7" x14ac:dyDescent="0.25">
      <c r="A461" s="4" t="s">
        <v>51</v>
      </c>
      <c r="B461" s="4" t="s">
        <v>73</v>
      </c>
      <c r="C461" s="4" t="s">
        <v>51</v>
      </c>
      <c r="D461" s="4" t="s">
        <v>74</v>
      </c>
      <c r="E461" s="4" t="s">
        <v>69</v>
      </c>
      <c r="F461" s="4" t="s">
        <v>75</v>
      </c>
      <c r="G461" s="4" t="s">
        <v>34</v>
      </c>
    </row>
    <row r="462" spans="1:7" x14ac:dyDescent="0.25">
      <c r="A462" s="4" t="s">
        <v>574</v>
      </c>
      <c r="B462" s="4" t="s">
        <v>77</v>
      </c>
      <c r="C462" s="4" t="s">
        <v>51</v>
      </c>
      <c r="D462" s="4" t="s">
        <v>78</v>
      </c>
      <c r="E462" s="4" t="s">
        <v>79</v>
      </c>
      <c r="F462" s="4" t="s">
        <v>75</v>
      </c>
      <c r="G462" s="4" t="s">
        <v>34</v>
      </c>
    </row>
    <row r="463" spans="1:7" x14ac:dyDescent="0.25">
      <c r="A463" s="4" t="s">
        <v>575</v>
      </c>
      <c r="B463" s="4" t="s">
        <v>81</v>
      </c>
      <c r="C463" s="4" t="s">
        <v>51</v>
      </c>
      <c r="D463" s="4" t="s">
        <v>82</v>
      </c>
      <c r="E463" s="4" t="s">
        <v>79</v>
      </c>
      <c r="F463" s="4" t="s">
        <v>75</v>
      </c>
      <c r="G463" s="4" t="s">
        <v>34</v>
      </c>
    </row>
    <row r="464" spans="1:7" x14ac:dyDescent="0.25">
      <c r="A464" s="4" t="s">
        <v>576</v>
      </c>
      <c r="B464" s="4" t="s">
        <v>84</v>
      </c>
      <c r="C464" s="4" t="s">
        <v>51</v>
      </c>
      <c r="D464" s="4" t="s">
        <v>85</v>
      </c>
      <c r="E464" s="4" t="s">
        <v>79</v>
      </c>
      <c r="F464" s="4" t="s">
        <v>75</v>
      </c>
      <c r="G464" s="4" t="s">
        <v>34</v>
      </c>
    </row>
    <row r="465" spans="1:7" x14ac:dyDescent="0.25">
      <c r="A465" s="4" t="s">
        <v>577</v>
      </c>
      <c r="B465" s="4" t="s">
        <v>91</v>
      </c>
      <c r="C465" s="4" t="s">
        <v>51</v>
      </c>
      <c r="D465" s="4" t="s">
        <v>92</v>
      </c>
      <c r="E465" s="4" t="s">
        <v>79</v>
      </c>
      <c r="F465" s="4" t="s">
        <v>75</v>
      </c>
      <c r="G465" s="4" t="s">
        <v>34</v>
      </c>
    </row>
    <row r="466" spans="1:7" x14ac:dyDescent="0.25">
      <c r="A466" s="4" t="s">
        <v>578</v>
      </c>
      <c r="B466" s="4" t="s">
        <v>94</v>
      </c>
      <c r="C466" s="4" t="s">
        <v>51</v>
      </c>
      <c r="D466" s="4" t="s">
        <v>95</v>
      </c>
      <c r="E466" s="4" t="s">
        <v>79</v>
      </c>
      <c r="F466" s="4" t="s">
        <v>75</v>
      </c>
      <c r="G466" s="4" t="s">
        <v>34</v>
      </c>
    </row>
    <row r="467" spans="1:7" x14ac:dyDescent="0.25">
      <c r="A467" s="4" t="s">
        <v>579</v>
      </c>
      <c r="B467" s="4" t="s">
        <v>97</v>
      </c>
      <c r="C467" s="4" t="s">
        <v>51</v>
      </c>
      <c r="D467" s="4" t="s">
        <v>98</v>
      </c>
      <c r="E467" s="4" t="s">
        <v>79</v>
      </c>
      <c r="F467" s="4" t="s">
        <v>75</v>
      </c>
      <c r="G467" s="4" t="s">
        <v>34</v>
      </c>
    </row>
    <row r="468" spans="1:7" x14ac:dyDescent="0.25">
      <c r="A468" s="4" t="s">
        <v>580</v>
      </c>
      <c r="B468" s="4" t="s">
        <v>100</v>
      </c>
      <c r="C468" s="4" t="s">
        <v>51</v>
      </c>
      <c r="D468" s="4" t="s">
        <v>101</v>
      </c>
      <c r="E468" s="4" t="s">
        <v>79</v>
      </c>
      <c r="F468" s="4" t="s">
        <v>75</v>
      </c>
      <c r="G468" s="4" t="s">
        <v>34</v>
      </c>
    </row>
    <row r="469" spans="1:7" x14ac:dyDescent="0.25">
      <c r="A469" s="4" t="s">
        <v>581</v>
      </c>
      <c r="B469" s="4" t="s">
        <v>103</v>
      </c>
      <c r="C469" s="4" t="s">
        <v>51</v>
      </c>
      <c r="D469" s="4" t="s">
        <v>104</v>
      </c>
      <c r="E469" s="4" t="s">
        <v>79</v>
      </c>
      <c r="F469" s="4" t="s">
        <v>75</v>
      </c>
      <c r="G469" s="4" t="s">
        <v>34</v>
      </c>
    </row>
    <row r="470" spans="1:7" x14ac:dyDescent="0.25">
      <c r="A470" s="4" t="s">
        <v>582</v>
      </c>
      <c r="B470" s="4" t="s">
        <v>106</v>
      </c>
      <c r="C470" s="4" t="s">
        <v>51</v>
      </c>
      <c r="D470" s="4" t="s">
        <v>107</v>
      </c>
      <c r="E470" s="4" t="s">
        <v>79</v>
      </c>
      <c r="F470" s="4" t="s">
        <v>75</v>
      </c>
      <c r="G470" s="4" t="s">
        <v>34</v>
      </c>
    </row>
    <row r="471" spans="1:7" x14ac:dyDescent="0.25">
      <c r="A471" s="4" t="s">
        <v>583</v>
      </c>
      <c r="B471" s="4" t="s">
        <v>109</v>
      </c>
      <c r="C471" s="4" t="s">
        <v>51</v>
      </c>
      <c r="D471" s="4" t="s">
        <v>110</v>
      </c>
      <c r="E471" s="4" t="s">
        <v>79</v>
      </c>
      <c r="F471" s="4" t="s">
        <v>75</v>
      </c>
      <c r="G471" s="4" t="s">
        <v>34</v>
      </c>
    </row>
    <row r="472" spans="1:7" x14ac:dyDescent="0.25">
      <c r="A472" s="4" t="s">
        <v>584</v>
      </c>
      <c r="B472" s="4" t="s">
        <v>112</v>
      </c>
      <c r="C472" s="4" t="s">
        <v>51</v>
      </c>
      <c r="D472" s="4" t="s">
        <v>113</v>
      </c>
      <c r="E472" s="4" t="s">
        <v>79</v>
      </c>
      <c r="F472" s="4" t="s">
        <v>75</v>
      </c>
      <c r="G472" s="4" t="s">
        <v>34</v>
      </c>
    </row>
    <row r="473" spans="1:7" x14ac:dyDescent="0.25">
      <c r="A473" s="4" t="s">
        <v>585</v>
      </c>
      <c r="B473" s="4" t="s">
        <v>115</v>
      </c>
      <c r="C473" s="4" t="s">
        <v>51</v>
      </c>
      <c r="D473" s="4" t="s">
        <v>116</v>
      </c>
      <c r="E473" s="4" t="s">
        <v>79</v>
      </c>
      <c r="F473" s="4" t="s">
        <v>75</v>
      </c>
      <c r="G473" s="4" t="s">
        <v>34</v>
      </c>
    </row>
    <row r="474" spans="1:7" x14ac:dyDescent="0.25">
      <c r="A474" s="4" t="s">
        <v>586</v>
      </c>
      <c r="B474" s="4" t="s">
        <v>118</v>
      </c>
      <c r="C474" s="4" t="s">
        <v>51</v>
      </c>
      <c r="D474" s="4" t="s">
        <v>119</v>
      </c>
      <c r="E474" s="4" t="s">
        <v>79</v>
      </c>
      <c r="F474" s="4" t="s">
        <v>75</v>
      </c>
      <c r="G474" s="4" t="s">
        <v>34</v>
      </c>
    </row>
    <row r="475" spans="1:7" x14ac:dyDescent="0.25">
      <c r="A475" s="4" t="s">
        <v>587</v>
      </c>
      <c r="B475" s="4" t="s">
        <v>121</v>
      </c>
      <c r="C475" s="4" t="s">
        <v>51</v>
      </c>
      <c r="D475" s="4" t="s">
        <v>122</v>
      </c>
      <c r="E475" s="4" t="s">
        <v>79</v>
      </c>
      <c r="F475" s="4" t="s">
        <v>75</v>
      </c>
      <c r="G475" s="4" t="s">
        <v>34</v>
      </c>
    </row>
    <row r="476" spans="1:7" x14ac:dyDescent="0.25">
      <c r="A476" s="4" t="s">
        <v>588</v>
      </c>
      <c r="B476" s="4" t="s">
        <v>124</v>
      </c>
      <c r="C476" s="4" t="s">
        <v>51</v>
      </c>
      <c r="D476" s="4" t="s">
        <v>125</v>
      </c>
      <c r="E476" s="4" t="s">
        <v>79</v>
      </c>
      <c r="F476" s="4" t="s">
        <v>75</v>
      </c>
      <c r="G476" s="4" t="s">
        <v>34</v>
      </c>
    </row>
    <row r="477" spans="1:7" x14ac:dyDescent="0.25">
      <c r="A477" s="4" t="s">
        <v>589</v>
      </c>
      <c r="B477" s="4" t="s">
        <v>127</v>
      </c>
      <c r="C477" s="4" t="s">
        <v>51</v>
      </c>
      <c r="D477" s="4" t="s">
        <v>128</v>
      </c>
      <c r="E477" s="4" t="s">
        <v>79</v>
      </c>
      <c r="F477" s="4" t="s">
        <v>75</v>
      </c>
      <c r="G477" s="4" t="s">
        <v>34</v>
      </c>
    </row>
    <row r="478" spans="1:7" x14ac:dyDescent="0.25">
      <c r="A478" s="4" t="s">
        <v>590</v>
      </c>
      <c r="B478" s="4" t="s">
        <v>130</v>
      </c>
      <c r="C478" s="4" t="s">
        <v>51</v>
      </c>
      <c r="D478" s="4" t="s">
        <v>131</v>
      </c>
      <c r="E478" s="4" t="s">
        <v>79</v>
      </c>
      <c r="F478" s="4" t="s">
        <v>75</v>
      </c>
      <c r="G478" s="4" t="s">
        <v>34</v>
      </c>
    </row>
    <row r="479" spans="1:7" x14ac:dyDescent="0.25">
      <c r="A479" s="4" t="s">
        <v>591</v>
      </c>
      <c r="B479" s="4" t="s">
        <v>133</v>
      </c>
      <c r="C479" s="4" t="s">
        <v>51</v>
      </c>
      <c r="D479" s="4" t="s">
        <v>134</v>
      </c>
      <c r="E479" s="4" t="s">
        <v>79</v>
      </c>
      <c r="F479" s="4" t="s">
        <v>75</v>
      </c>
      <c r="G479" s="4" t="s">
        <v>34</v>
      </c>
    </row>
    <row r="480" spans="1:7" x14ac:dyDescent="0.25">
      <c r="A480" s="4" t="s">
        <v>592</v>
      </c>
      <c r="B480" s="4" t="s">
        <v>136</v>
      </c>
      <c r="C480" s="4" t="s">
        <v>51</v>
      </c>
      <c r="D480" s="4" t="s">
        <v>137</v>
      </c>
      <c r="E480" s="4" t="s">
        <v>79</v>
      </c>
      <c r="F480" s="4" t="s">
        <v>75</v>
      </c>
      <c r="G480" s="4" t="s">
        <v>34</v>
      </c>
    </row>
    <row r="481" spans="1:7" x14ac:dyDescent="0.25">
      <c r="A481" s="4" t="s">
        <v>53</v>
      </c>
      <c r="B481" s="4" t="s">
        <v>73</v>
      </c>
      <c r="C481" s="4" t="s">
        <v>53</v>
      </c>
      <c r="D481" s="4" t="s">
        <v>74</v>
      </c>
      <c r="E481" s="4" t="s">
        <v>69</v>
      </c>
      <c r="F481" s="4" t="s">
        <v>75</v>
      </c>
      <c r="G481" s="4" t="s">
        <v>34</v>
      </c>
    </row>
    <row r="482" spans="1:7" x14ac:dyDescent="0.25">
      <c r="A482" s="4" t="s">
        <v>55</v>
      </c>
      <c r="B482" s="4" t="s">
        <v>73</v>
      </c>
      <c r="C482" s="4" t="s">
        <v>55</v>
      </c>
      <c r="D482" s="4" t="s">
        <v>74</v>
      </c>
      <c r="E482" s="4" t="s">
        <v>69</v>
      </c>
      <c r="F482" s="4" t="s">
        <v>75</v>
      </c>
      <c r="G482" s="4" t="s">
        <v>34</v>
      </c>
    </row>
    <row r="483" spans="1:7" x14ac:dyDescent="0.25">
      <c r="A483" s="4" t="s">
        <v>57</v>
      </c>
      <c r="B483" s="4" t="s">
        <v>73</v>
      </c>
      <c r="C483" s="4" t="s">
        <v>57</v>
      </c>
      <c r="D483" s="4" t="s">
        <v>74</v>
      </c>
      <c r="E483" s="4" t="s">
        <v>69</v>
      </c>
      <c r="F483" s="4" t="s">
        <v>75</v>
      </c>
      <c r="G483" s="4" t="s">
        <v>34</v>
      </c>
    </row>
    <row r="484" spans="1:7" x14ac:dyDescent="0.25">
      <c r="A484" s="4" t="s">
        <v>59</v>
      </c>
      <c r="B484" s="4" t="s">
        <v>73</v>
      </c>
      <c r="C484" s="4" t="s">
        <v>59</v>
      </c>
      <c r="D484" s="4" t="s">
        <v>74</v>
      </c>
      <c r="E484" s="4" t="s">
        <v>69</v>
      </c>
      <c r="F484" s="4" t="s">
        <v>75</v>
      </c>
      <c r="G484" s="4" t="s">
        <v>34</v>
      </c>
    </row>
    <row r="485" spans="1:7" x14ac:dyDescent="0.25">
      <c r="A485" s="4" t="s">
        <v>63</v>
      </c>
      <c r="B485" s="4" t="s">
        <v>73</v>
      </c>
      <c r="C485" s="4" t="s">
        <v>63</v>
      </c>
      <c r="D485" s="4" t="s">
        <v>74</v>
      </c>
      <c r="E485" s="4" t="s">
        <v>69</v>
      </c>
      <c r="F485" s="4" t="s">
        <v>75</v>
      </c>
      <c r="G485" s="4" t="s">
        <v>34</v>
      </c>
    </row>
    <row r="486" spans="1:7" x14ac:dyDescent="0.25">
      <c r="A486" s="4" t="s">
        <v>65</v>
      </c>
      <c r="B486" s="4" t="s">
        <v>73</v>
      </c>
      <c r="C486" s="4" t="s">
        <v>65</v>
      </c>
      <c r="D486" s="4" t="s">
        <v>74</v>
      </c>
      <c r="E486" s="4" t="s">
        <v>69</v>
      </c>
      <c r="F486" s="4" t="s">
        <v>75</v>
      </c>
      <c r="G486" s="4" t="s">
        <v>34</v>
      </c>
    </row>
    <row r="487" spans="1:7" x14ac:dyDescent="0.25">
      <c r="A487" s="4" t="s">
        <v>593</v>
      </c>
      <c r="B487" s="4" t="s">
        <v>124</v>
      </c>
      <c r="C487" s="4" t="s">
        <v>65</v>
      </c>
      <c r="D487" s="4" t="s">
        <v>125</v>
      </c>
      <c r="E487" s="4" t="s">
        <v>594</v>
      </c>
      <c r="F487" s="4" t="s">
        <v>75</v>
      </c>
      <c r="G487" s="4" t="s">
        <v>34</v>
      </c>
    </row>
    <row r="488" spans="1:7" x14ac:dyDescent="0.25">
      <c r="A488" s="4" t="s">
        <v>595</v>
      </c>
      <c r="B488" s="4" t="s">
        <v>73</v>
      </c>
      <c r="C488" s="4" t="s">
        <v>65</v>
      </c>
      <c r="D488" s="4" t="s">
        <v>74</v>
      </c>
      <c r="E488" s="4" t="s">
        <v>594</v>
      </c>
      <c r="F488" s="4" t="s">
        <v>75</v>
      </c>
      <c r="G488" s="4" t="s">
        <v>34</v>
      </c>
    </row>
    <row r="489" spans="1:7" x14ac:dyDescent="0.25">
      <c r="A489" s="4"/>
      <c r="B489" s="4"/>
      <c r="C489" s="4"/>
      <c r="D489" s="4"/>
      <c r="E489" s="4"/>
      <c r="F489" s="4"/>
      <c r="G489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596</v>
      </c>
      <c r="C2" t="s">
        <v>597</v>
      </c>
      <c r="D2" t="s">
        <v>34</v>
      </c>
    </row>
    <row r="3" spans="1:4" x14ac:dyDescent="0.25">
      <c r="A3">
        <v>615020</v>
      </c>
      <c r="B3" t="s">
        <v>598</v>
      </c>
      <c r="C3" t="s">
        <v>597</v>
      </c>
      <c r="D3" t="s">
        <v>34</v>
      </c>
    </row>
    <row r="4" spans="1:4" x14ac:dyDescent="0.25">
      <c r="A4">
        <v>615030</v>
      </c>
      <c r="B4" t="s">
        <v>599</v>
      </c>
      <c r="C4" t="s">
        <v>597</v>
      </c>
      <c r="D4" t="s">
        <v>34</v>
      </c>
    </row>
    <row r="5" spans="1:4" x14ac:dyDescent="0.25">
      <c r="A5">
        <v>615040</v>
      </c>
      <c r="B5" t="s">
        <v>600</v>
      </c>
      <c r="C5" t="s">
        <v>597</v>
      </c>
      <c r="D5" t="s">
        <v>34</v>
      </c>
    </row>
    <row r="6" spans="1:4" x14ac:dyDescent="0.25">
      <c r="A6">
        <v>619010</v>
      </c>
      <c r="B6" t="s">
        <v>601</v>
      </c>
      <c r="C6" t="s">
        <v>602</v>
      </c>
      <c r="D6" t="s">
        <v>34</v>
      </c>
    </row>
    <row r="7" spans="1:4" x14ac:dyDescent="0.25">
      <c r="A7">
        <v>619020</v>
      </c>
      <c r="B7" t="s">
        <v>603</v>
      </c>
      <c r="C7" t="s">
        <v>602</v>
      </c>
      <c r="D7" t="s">
        <v>34</v>
      </c>
    </row>
    <row r="8" spans="1:4" x14ac:dyDescent="0.25">
      <c r="A8">
        <v>619030</v>
      </c>
      <c r="B8" t="s">
        <v>604</v>
      </c>
      <c r="C8" t="s">
        <v>602</v>
      </c>
      <c r="D8" t="s">
        <v>34</v>
      </c>
    </row>
    <row r="9" spans="1:4" x14ac:dyDescent="0.25">
      <c r="A9">
        <v>619050</v>
      </c>
      <c r="B9" t="s">
        <v>605</v>
      </c>
      <c r="C9" t="s">
        <v>602</v>
      </c>
      <c r="D9" t="s">
        <v>34</v>
      </c>
    </row>
    <row r="10" spans="1:4" x14ac:dyDescent="0.25">
      <c r="A10">
        <v>619060</v>
      </c>
      <c r="B10" t="s">
        <v>606</v>
      </c>
      <c r="C10" t="s">
        <v>602</v>
      </c>
      <c r="D10" t="s">
        <v>34</v>
      </c>
    </row>
    <row r="11" spans="1:4" x14ac:dyDescent="0.25">
      <c r="A11">
        <v>619070</v>
      </c>
      <c r="B11" t="s">
        <v>607</v>
      </c>
      <c r="C11" t="s">
        <v>602</v>
      </c>
      <c r="D11" t="s">
        <v>34</v>
      </c>
    </row>
    <row r="12" spans="1:4" x14ac:dyDescent="0.25">
      <c r="A12">
        <v>619080</v>
      </c>
      <c r="B12" t="s">
        <v>608</v>
      </c>
      <c r="C12" t="s">
        <v>602</v>
      </c>
      <c r="D12" t="s">
        <v>34</v>
      </c>
    </row>
    <row r="13" spans="1:4" x14ac:dyDescent="0.25">
      <c r="A13">
        <v>619090</v>
      </c>
      <c r="B13" t="s">
        <v>609</v>
      </c>
      <c r="C13" t="s">
        <v>602</v>
      </c>
      <c r="D13" t="s">
        <v>34</v>
      </c>
    </row>
    <row r="14" spans="1:4" x14ac:dyDescent="0.25">
      <c r="A14">
        <v>640110</v>
      </c>
      <c r="B14" t="s">
        <v>610</v>
      </c>
      <c r="C14" t="s">
        <v>602</v>
      </c>
      <c r="D14" t="s">
        <v>34</v>
      </c>
    </row>
    <row r="15" spans="1:4" x14ac:dyDescent="0.25">
      <c r="A15">
        <v>641010</v>
      </c>
      <c r="B15" t="s">
        <v>611</v>
      </c>
      <c r="C15" t="s">
        <v>602</v>
      </c>
      <c r="D15" t="s">
        <v>34</v>
      </c>
    </row>
    <row r="16" spans="1:4" x14ac:dyDescent="0.25">
      <c r="A16">
        <v>622030</v>
      </c>
      <c r="B16" t="s">
        <v>612</v>
      </c>
      <c r="C16" t="s">
        <v>613</v>
      </c>
      <c r="D16" t="s">
        <v>34</v>
      </c>
    </row>
    <row r="17" spans="1:4" x14ac:dyDescent="0.25">
      <c r="A17">
        <v>622040</v>
      </c>
      <c r="B17" t="s">
        <v>614</v>
      </c>
      <c r="C17" t="s">
        <v>613</v>
      </c>
      <c r="D17" t="s">
        <v>34</v>
      </c>
    </row>
    <row r="18" spans="1:4" x14ac:dyDescent="0.25">
      <c r="A18">
        <v>621010</v>
      </c>
      <c r="B18" t="s">
        <v>615</v>
      </c>
      <c r="C18" t="s">
        <v>616</v>
      </c>
      <c r="D18" t="s">
        <v>34</v>
      </c>
    </row>
    <row r="19" spans="1:4" x14ac:dyDescent="0.25">
      <c r="A19">
        <v>621020</v>
      </c>
      <c r="B19" t="s">
        <v>617</v>
      </c>
      <c r="C19" t="s">
        <v>616</v>
      </c>
      <c r="D19" t="s">
        <v>34</v>
      </c>
    </row>
    <row r="20" spans="1:4" x14ac:dyDescent="0.25">
      <c r="A20">
        <v>621030</v>
      </c>
      <c r="B20" t="s">
        <v>618</v>
      </c>
      <c r="C20" t="s">
        <v>616</v>
      </c>
      <c r="D20" t="s">
        <v>34</v>
      </c>
    </row>
    <row r="21" spans="1:4" x14ac:dyDescent="0.25">
      <c r="A21">
        <v>621040</v>
      </c>
      <c r="B21" t="s">
        <v>619</v>
      </c>
      <c r="C21" t="s">
        <v>616</v>
      </c>
      <c r="D21" t="s">
        <v>34</v>
      </c>
    </row>
    <row r="22" spans="1:4" x14ac:dyDescent="0.25">
      <c r="A22">
        <v>621060</v>
      </c>
      <c r="B22" t="s">
        <v>620</v>
      </c>
      <c r="C22" t="s">
        <v>616</v>
      </c>
      <c r="D22" t="s">
        <v>34</v>
      </c>
    </row>
    <row r="23" spans="1:4" x14ac:dyDescent="0.25">
      <c r="A23">
        <v>640090</v>
      </c>
      <c r="B23" t="s">
        <v>621</v>
      </c>
      <c r="C23" t="s">
        <v>622</v>
      </c>
      <c r="D23" t="s">
        <v>34</v>
      </c>
    </row>
    <row r="24" spans="1:4" x14ac:dyDescent="0.25">
      <c r="A24">
        <v>640100</v>
      </c>
      <c r="B24" t="s">
        <v>623</v>
      </c>
      <c r="C24" t="s">
        <v>622</v>
      </c>
      <c r="D24" t="s">
        <v>34</v>
      </c>
    </row>
    <row r="25" spans="1:4" x14ac:dyDescent="0.25">
      <c r="A25">
        <v>640180</v>
      </c>
      <c r="B25" t="s">
        <v>622</v>
      </c>
      <c r="C25" t="s">
        <v>622</v>
      </c>
      <c r="D25" t="s">
        <v>34</v>
      </c>
    </row>
    <row r="26" spans="1:4" x14ac:dyDescent="0.25">
      <c r="A26">
        <v>640190</v>
      </c>
      <c r="B26" t="s">
        <v>624</v>
      </c>
      <c r="C26" t="s">
        <v>622</v>
      </c>
      <c r="D26" t="s">
        <v>34</v>
      </c>
    </row>
    <row r="27" spans="1:4" x14ac:dyDescent="0.25">
      <c r="A27">
        <v>600010</v>
      </c>
      <c r="B27" t="s">
        <v>625</v>
      </c>
      <c r="C27" t="s">
        <v>626</v>
      </c>
      <c r="D27" t="s">
        <v>34</v>
      </c>
    </row>
    <row r="28" spans="1:4" x14ac:dyDescent="0.25">
      <c r="A28">
        <v>600020</v>
      </c>
      <c r="B28" t="s">
        <v>627</v>
      </c>
      <c r="C28" t="s">
        <v>626</v>
      </c>
      <c r="D28" t="s">
        <v>34</v>
      </c>
    </row>
    <row r="29" spans="1:4" x14ac:dyDescent="0.25">
      <c r="A29">
        <v>600030</v>
      </c>
      <c r="B29" t="s">
        <v>628</v>
      </c>
      <c r="C29" t="s">
        <v>626</v>
      </c>
      <c r="D29" t="s">
        <v>34</v>
      </c>
    </row>
    <row r="30" spans="1:4" x14ac:dyDescent="0.25">
      <c r="A30">
        <v>600050</v>
      </c>
      <c r="B30" t="s">
        <v>629</v>
      </c>
      <c r="C30" t="s">
        <v>626</v>
      </c>
      <c r="D30" t="s">
        <v>34</v>
      </c>
    </row>
    <row r="31" spans="1:4" x14ac:dyDescent="0.25">
      <c r="A31">
        <v>600070</v>
      </c>
      <c r="B31" t="s">
        <v>630</v>
      </c>
      <c r="C31" t="s">
        <v>626</v>
      </c>
      <c r="D31" t="s">
        <v>34</v>
      </c>
    </row>
    <row r="32" spans="1:4" x14ac:dyDescent="0.25">
      <c r="A32">
        <v>600080</v>
      </c>
      <c r="B32" t="s">
        <v>631</v>
      </c>
      <c r="C32" t="s">
        <v>626</v>
      </c>
      <c r="D32" t="s">
        <v>34</v>
      </c>
    </row>
    <row r="33" spans="1:4" x14ac:dyDescent="0.25">
      <c r="A33">
        <v>600110</v>
      </c>
      <c r="B33" t="s">
        <v>632</v>
      </c>
      <c r="C33" t="s">
        <v>626</v>
      </c>
      <c r="D33" t="s">
        <v>34</v>
      </c>
    </row>
    <row r="34" spans="1:4" x14ac:dyDescent="0.25">
      <c r="A34">
        <v>600120</v>
      </c>
      <c r="B34" t="s">
        <v>633</v>
      </c>
      <c r="C34" t="s">
        <v>626</v>
      </c>
      <c r="D34" t="s">
        <v>34</v>
      </c>
    </row>
    <row r="35" spans="1:4" x14ac:dyDescent="0.25">
      <c r="A35">
        <v>611060</v>
      </c>
      <c r="B35" t="s">
        <v>634</v>
      </c>
      <c r="C35" t="s">
        <v>635</v>
      </c>
      <c r="D35" t="s">
        <v>34</v>
      </c>
    </row>
    <row r="36" spans="1:4" x14ac:dyDescent="0.25">
      <c r="A36">
        <v>613020</v>
      </c>
      <c r="B36" t="s">
        <v>636</v>
      </c>
      <c r="C36" t="s">
        <v>635</v>
      </c>
      <c r="D36" t="s">
        <v>34</v>
      </c>
    </row>
    <row r="37" spans="1:4" x14ac:dyDescent="0.25">
      <c r="A37">
        <v>613030</v>
      </c>
      <c r="B37" t="s">
        <v>637</v>
      </c>
      <c r="C37" t="s">
        <v>635</v>
      </c>
      <c r="D37" t="s">
        <v>34</v>
      </c>
    </row>
    <row r="38" spans="1:4" x14ac:dyDescent="0.25">
      <c r="A38">
        <v>613050</v>
      </c>
      <c r="B38" t="s">
        <v>638</v>
      </c>
      <c r="C38" t="s">
        <v>635</v>
      </c>
      <c r="D38" t="s">
        <v>34</v>
      </c>
    </row>
    <row r="39" spans="1:4" x14ac:dyDescent="0.25">
      <c r="A39">
        <v>614010</v>
      </c>
      <c r="B39" t="s">
        <v>639</v>
      </c>
      <c r="C39" t="s">
        <v>635</v>
      </c>
      <c r="D39" t="s">
        <v>34</v>
      </c>
    </row>
    <row r="40" spans="1:4" x14ac:dyDescent="0.25">
      <c r="A40">
        <v>614020</v>
      </c>
      <c r="B40" t="s">
        <v>640</v>
      </c>
      <c r="C40" t="s">
        <v>635</v>
      </c>
      <c r="D40" t="s">
        <v>34</v>
      </c>
    </row>
    <row r="41" spans="1:4" x14ac:dyDescent="0.25">
      <c r="A41">
        <v>614070</v>
      </c>
      <c r="B41" t="s">
        <v>641</v>
      </c>
      <c r="C41" t="s">
        <v>635</v>
      </c>
      <c r="D41" t="s">
        <v>34</v>
      </c>
    </row>
    <row r="42" spans="1:4" x14ac:dyDescent="0.25">
      <c r="A42">
        <v>617020</v>
      </c>
      <c r="B42" t="s">
        <v>642</v>
      </c>
      <c r="C42" t="s">
        <v>635</v>
      </c>
      <c r="D42" t="s">
        <v>34</v>
      </c>
    </row>
    <row r="43" spans="1:4" x14ac:dyDescent="0.25">
      <c r="A43">
        <v>617050</v>
      </c>
      <c r="B43" t="s">
        <v>643</v>
      </c>
      <c r="C43" t="s">
        <v>635</v>
      </c>
      <c r="D43" t="s">
        <v>34</v>
      </c>
    </row>
    <row r="44" spans="1:4" x14ac:dyDescent="0.25">
      <c r="A44">
        <v>618030</v>
      </c>
      <c r="B44" t="s">
        <v>644</v>
      </c>
      <c r="C44" t="s">
        <v>645</v>
      </c>
      <c r="D44" t="s">
        <v>34</v>
      </c>
    </row>
    <row r="45" spans="1:4" x14ac:dyDescent="0.25">
      <c r="A45">
        <v>618040</v>
      </c>
      <c r="B45" t="s">
        <v>646</v>
      </c>
      <c r="C45" t="s">
        <v>635</v>
      </c>
      <c r="D45" t="s">
        <v>34</v>
      </c>
    </row>
    <row r="46" spans="1:4" x14ac:dyDescent="0.25">
      <c r="A46">
        <v>618070</v>
      </c>
      <c r="B46" t="s">
        <v>647</v>
      </c>
      <c r="C46" t="s">
        <v>635</v>
      </c>
      <c r="D46" t="s">
        <v>34</v>
      </c>
    </row>
    <row r="47" spans="1:4" x14ac:dyDescent="0.25">
      <c r="A47">
        <v>618080</v>
      </c>
      <c r="B47" t="s">
        <v>648</v>
      </c>
      <c r="C47" t="s">
        <v>635</v>
      </c>
      <c r="D47" t="s">
        <v>34</v>
      </c>
    </row>
    <row r="48" spans="1:4" x14ac:dyDescent="0.25">
      <c r="A48">
        <v>618090</v>
      </c>
      <c r="B48" t="s">
        <v>649</v>
      </c>
      <c r="C48" t="s">
        <v>635</v>
      </c>
      <c r="D48" t="s">
        <v>34</v>
      </c>
    </row>
    <row r="49" spans="1:4" x14ac:dyDescent="0.25">
      <c r="A49">
        <v>618100</v>
      </c>
      <c r="B49" t="s">
        <v>650</v>
      </c>
      <c r="C49" t="s">
        <v>635</v>
      </c>
      <c r="D49" t="s">
        <v>34</v>
      </c>
    </row>
    <row r="50" spans="1:4" x14ac:dyDescent="0.25">
      <c r="A50">
        <v>618110</v>
      </c>
      <c r="B50" t="s">
        <v>651</v>
      </c>
      <c r="C50" t="s">
        <v>635</v>
      </c>
      <c r="D50" t="s">
        <v>34</v>
      </c>
    </row>
    <row r="51" spans="1:4" x14ac:dyDescent="0.25">
      <c r="A51">
        <v>618120</v>
      </c>
      <c r="B51" t="s">
        <v>652</v>
      </c>
      <c r="C51" t="s">
        <v>635</v>
      </c>
      <c r="D51" t="s">
        <v>34</v>
      </c>
    </row>
    <row r="52" spans="1:4" x14ac:dyDescent="0.25">
      <c r="A52">
        <v>640050</v>
      </c>
      <c r="B52" t="s">
        <v>653</v>
      </c>
      <c r="C52" t="s">
        <v>635</v>
      </c>
      <c r="D52" t="s">
        <v>34</v>
      </c>
    </row>
    <row r="53" spans="1:4" x14ac:dyDescent="0.25">
      <c r="A53">
        <v>640060</v>
      </c>
      <c r="B53" t="s">
        <v>654</v>
      </c>
      <c r="C53" t="s">
        <v>635</v>
      </c>
      <c r="D53" t="s">
        <v>34</v>
      </c>
    </row>
    <row r="54" spans="1:4" x14ac:dyDescent="0.25">
      <c r="A54">
        <v>640980</v>
      </c>
      <c r="B54" t="s">
        <v>655</v>
      </c>
      <c r="C54" t="s">
        <v>635</v>
      </c>
      <c r="D54" t="s">
        <v>34</v>
      </c>
    </row>
    <row r="55" spans="1:4" x14ac:dyDescent="0.25">
      <c r="A55">
        <v>640990</v>
      </c>
      <c r="B55" t="s">
        <v>656</v>
      </c>
      <c r="C55" t="s">
        <v>635</v>
      </c>
      <c r="D55" t="s">
        <v>34</v>
      </c>
    </row>
    <row r="56" spans="1:4" x14ac:dyDescent="0.25">
      <c r="A56">
        <v>640210</v>
      </c>
      <c r="B56" t="s">
        <v>657</v>
      </c>
      <c r="C56" t="s">
        <v>635</v>
      </c>
      <c r="D56" t="s">
        <v>34</v>
      </c>
    </row>
    <row r="57" spans="1:4" x14ac:dyDescent="0.25">
      <c r="A57">
        <v>640010</v>
      </c>
      <c r="B57" t="s">
        <v>658</v>
      </c>
      <c r="C57" t="s">
        <v>659</v>
      </c>
      <c r="D57" t="s">
        <v>34</v>
      </c>
    </row>
    <row r="58" spans="1:4" x14ac:dyDescent="0.25">
      <c r="A58">
        <v>640020</v>
      </c>
      <c r="B58" t="s">
        <v>660</v>
      </c>
      <c r="C58" t="s">
        <v>659</v>
      </c>
      <c r="D58" t="s">
        <v>34</v>
      </c>
    </row>
    <row r="59" spans="1:4" x14ac:dyDescent="0.25">
      <c r="A59">
        <v>615020</v>
      </c>
      <c r="B59" t="s">
        <v>598</v>
      </c>
      <c r="C59" t="s">
        <v>635</v>
      </c>
      <c r="D59" t="s">
        <v>34</v>
      </c>
    </row>
    <row r="60" spans="1:4" x14ac:dyDescent="0.25">
      <c r="A60">
        <v>640090</v>
      </c>
      <c r="B60" t="s">
        <v>621</v>
      </c>
      <c r="C60" t="s">
        <v>635</v>
      </c>
      <c r="D60" t="s">
        <v>34</v>
      </c>
    </row>
    <row r="61" spans="1:4" x14ac:dyDescent="0.25">
      <c r="A61">
        <v>616030</v>
      </c>
      <c r="B61" t="s">
        <v>661</v>
      </c>
      <c r="C61" t="s">
        <v>635</v>
      </c>
      <c r="D61" t="s">
        <v>34</v>
      </c>
    </row>
    <row r="62" spans="1:4" x14ac:dyDescent="0.25">
      <c r="A62">
        <v>600060</v>
      </c>
      <c r="B62" t="s">
        <v>662</v>
      </c>
      <c r="C62" t="s">
        <v>635</v>
      </c>
      <c r="D62" t="s">
        <v>34</v>
      </c>
    </row>
    <row r="63" spans="1:4" x14ac:dyDescent="0.25">
      <c r="A63">
        <v>612020</v>
      </c>
      <c r="B63" t="s">
        <v>663</v>
      </c>
      <c r="C63" t="s">
        <v>635</v>
      </c>
      <c r="D63" t="s">
        <v>34</v>
      </c>
    </row>
    <row r="64" spans="1:4" x14ac:dyDescent="0.25">
      <c r="A64">
        <v>613010</v>
      </c>
      <c r="B64" t="s">
        <v>664</v>
      </c>
      <c r="C64" t="s">
        <v>635</v>
      </c>
      <c r="D64" t="s">
        <v>34</v>
      </c>
    </row>
    <row r="65" spans="1:4" x14ac:dyDescent="0.25">
      <c r="A65">
        <v>618020</v>
      </c>
      <c r="B65" t="s">
        <v>665</v>
      </c>
      <c r="C65" t="s">
        <v>635</v>
      </c>
      <c r="D65" t="s">
        <v>34</v>
      </c>
    </row>
    <row r="66" spans="1:4" x14ac:dyDescent="0.25">
      <c r="A66">
        <v>623030</v>
      </c>
      <c r="B66" t="s">
        <v>666</v>
      </c>
      <c r="C66" t="s">
        <v>635</v>
      </c>
      <c r="D66" t="s">
        <v>34</v>
      </c>
    </row>
    <row r="67" spans="1:4" x14ac:dyDescent="0.25">
      <c r="A67">
        <v>623080</v>
      </c>
      <c r="B67" t="s">
        <v>667</v>
      </c>
      <c r="C67" t="s">
        <v>635</v>
      </c>
      <c r="D67" t="s">
        <v>34</v>
      </c>
    </row>
    <row r="68" spans="1:4" x14ac:dyDescent="0.25">
      <c r="A68">
        <v>640070</v>
      </c>
      <c r="B68" t="s">
        <v>668</v>
      </c>
      <c r="C68" t="s">
        <v>635</v>
      </c>
      <c r="D68" t="s">
        <v>34</v>
      </c>
    </row>
    <row r="69" spans="1:4" x14ac:dyDescent="0.25">
      <c r="A69">
        <v>640230</v>
      </c>
      <c r="B69" t="s">
        <v>669</v>
      </c>
      <c r="C69" t="s">
        <v>635</v>
      </c>
      <c r="D69" t="s">
        <v>34</v>
      </c>
    </row>
    <row r="70" spans="1:4" x14ac:dyDescent="0.25">
      <c r="A70">
        <v>640250</v>
      </c>
      <c r="B70" t="s">
        <v>670</v>
      </c>
      <c r="C70" t="s">
        <v>635</v>
      </c>
      <c r="D70" t="s">
        <v>34</v>
      </c>
    </row>
    <row r="71" spans="1:4" x14ac:dyDescent="0.25">
      <c r="A71">
        <v>640040</v>
      </c>
      <c r="B71" t="s">
        <v>671</v>
      </c>
      <c r="C71" t="s">
        <v>635</v>
      </c>
      <c r="D71" t="s">
        <v>34</v>
      </c>
    </row>
    <row r="72" spans="1:4" x14ac:dyDescent="0.25">
      <c r="A72">
        <v>619100</v>
      </c>
      <c r="B72" t="s">
        <v>672</v>
      </c>
      <c r="C72" t="s">
        <v>673</v>
      </c>
      <c r="D72" t="s">
        <v>34</v>
      </c>
    </row>
    <row r="73" spans="1:4" x14ac:dyDescent="0.25">
      <c r="A73">
        <v>640210</v>
      </c>
      <c r="B73" t="s">
        <v>657</v>
      </c>
      <c r="C73" t="s">
        <v>674</v>
      </c>
      <c r="D73" t="s">
        <v>34</v>
      </c>
    </row>
    <row r="74" spans="1:4" x14ac:dyDescent="0.25">
      <c r="A74">
        <v>641000</v>
      </c>
      <c r="B74" t="s">
        <v>675</v>
      </c>
      <c r="C74" t="s">
        <v>676</v>
      </c>
      <c r="D74" t="s">
        <v>34</v>
      </c>
    </row>
    <row r="75" spans="1:4" x14ac:dyDescent="0.25">
      <c r="A75">
        <v>615030</v>
      </c>
      <c r="B75" t="s">
        <v>677</v>
      </c>
      <c r="C75" t="s">
        <v>635</v>
      </c>
      <c r="D75" t="s">
        <v>34</v>
      </c>
    </row>
    <row r="76" spans="1:4" x14ac:dyDescent="0.25">
      <c r="A76">
        <v>630050</v>
      </c>
      <c r="B76" t="s">
        <v>678</v>
      </c>
      <c r="C76" t="s">
        <v>679</v>
      </c>
      <c r="D76" t="s">
        <v>34</v>
      </c>
    </row>
    <row r="77" spans="1:4" x14ac:dyDescent="0.25">
      <c r="A77">
        <v>630070</v>
      </c>
      <c r="B77" t="s">
        <v>680</v>
      </c>
      <c r="C77" t="s">
        <v>679</v>
      </c>
      <c r="D77" t="s">
        <v>34</v>
      </c>
    </row>
    <row r="78" spans="1:4" x14ac:dyDescent="0.25">
      <c r="A78">
        <v>630080</v>
      </c>
      <c r="B78" t="s">
        <v>681</v>
      </c>
      <c r="C78" t="s">
        <v>679</v>
      </c>
      <c r="D78" t="s">
        <v>34</v>
      </c>
    </row>
    <row r="79" spans="1:4" x14ac:dyDescent="0.25">
      <c r="A79">
        <v>630090</v>
      </c>
      <c r="B79" t="s">
        <v>682</v>
      </c>
      <c r="C79" t="s">
        <v>679</v>
      </c>
      <c r="D79" t="s">
        <v>34</v>
      </c>
    </row>
    <row r="80" spans="1:4" x14ac:dyDescent="0.25">
      <c r="A80">
        <v>630110</v>
      </c>
      <c r="B80" t="s">
        <v>683</v>
      </c>
      <c r="C80" t="s">
        <v>679</v>
      </c>
      <c r="D80" t="s">
        <v>34</v>
      </c>
    </row>
    <row r="81" spans="1:4" x14ac:dyDescent="0.25">
      <c r="A81">
        <v>630120</v>
      </c>
      <c r="B81" t="s">
        <v>684</v>
      </c>
      <c r="C81" t="s">
        <v>679</v>
      </c>
      <c r="D81" t="s">
        <v>34</v>
      </c>
    </row>
    <row r="82" spans="1:4" x14ac:dyDescent="0.25">
      <c r="A82">
        <v>630130</v>
      </c>
      <c r="B82" t="s">
        <v>685</v>
      </c>
      <c r="C82" t="s">
        <v>679</v>
      </c>
      <c r="D82" t="s">
        <v>34</v>
      </c>
    </row>
    <row r="83" spans="1:4" x14ac:dyDescent="0.25">
      <c r="A83">
        <v>610050</v>
      </c>
      <c r="B83" t="s">
        <v>686</v>
      </c>
      <c r="C83" t="s">
        <v>676</v>
      </c>
      <c r="D83" t="s">
        <v>34</v>
      </c>
    </row>
    <row r="84" spans="1:4" x14ac:dyDescent="0.25">
      <c r="A84">
        <v>630100</v>
      </c>
      <c r="B84" t="s">
        <v>687</v>
      </c>
      <c r="C84" t="s">
        <v>676</v>
      </c>
      <c r="D84" t="s">
        <v>34</v>
      </c>
    </row>
    <row r="85" spans="1:4" x14ac:dyDescent="0.25">
      <c r="A85">
        <v>630180</v>
      </c>
      <c r="B85" t="s">
        <v>688</v>
      </c>
      <c r="C85" t="s">
        <v>679</v>
      </c>
      <c r="D85" t="s">
        <v>34</v>
      </c>
    </row>
    <row r="86" spans="1:4" x14ac:dyDescent="0.25">
      <c r="A86">
        <v>630060</v>
      </c>
      <c r="B86" t="s">
        <v>689</v>
      </c>
      <c r="C86" t="s">
        <v>679</v>
      </c>
      <c r="D86" t="s">
        <v>34</v>
      </c>
    </row>
    <row r="87" spans="1:4" x14ac:dyDescent="0.25">
      <c r="A87">
        <v>600040</v>
      </c>
      <c r="B87" t="s">
        <v>690</v>
      </c>
      <c r="C87" t="s">
        <v>626</v>
      </c>
      <c r="D87" t="s">
        <v>34</v>
      </c>
    </row>
    <row r="88" spans="1:4" x14ac:dyDescent="0.25">
      <c r="A88">
        <v>600130</v>
      </c>
      <c r="B88" t="s">
        <v>691</v>
      </c>
      <c r="C88" t="s">
        <v>626</v>
      </c>
      <c r="D88" t="s">
        <v>34</v>
      </c>
    </row>
    <row r="89" spans="1:4" x14ac:dyDescent="0.25">
      <c r="A89">
        <v>600140</v>
      </c>
      <c r="B89" t="s">
        <v>692</v>
      </c>
      <c r="C89" t="s">
        <v>626</v>
      </c>
      <c r="D89" t="s">
        <v>34</v>
      </c>
    </row>
    <row r="90" spans="1:4" x14ac:dyDescent="0.25">
      <c r="A90">
        <v>600150</v>
      </c>
      <c r="B90" t="s">
        <v>693</v>
      </c>
      <c r="C90" t="s">
        <v>626</v>
      </c>
      <c r="D90" t="s">
        <v>34</v>
      </c>
    </row>
    <row r="91" spans="1:4" x14ac:dyDescent="0.25">
      <c r="A91">
        <v>618020</v>
      </c>
      <c r="B91" t="s">
        <v>665</v>
      </c>
      <c r="C91" t="s">
        <v>645</v>
      </c>
      <c r="D91" t="s">
        <v>34</v>
      </c>
    </row>
    <row r="92" spans="1:4" x14ac:dyDescent="0.25">
      <c r="A92">
        <v>618090</v>
      </c>
      <c r="B92" t="s">
        <v>694</v>
      </c>
      <c r="C92" t="s">
        <v>645</v>
      </c>
      <c r="D92" t="s">
        <v>34</v>
      </c>
    </row>
    <row r="93" spans="1:4" x14ac:dyDescent="0.25">
      <c r="A93">
        <v>618100</v>
      </c>
      <c r="B93" t="s">
        <v>650</v>
      </c>
      <c r="C93" t="s">
        <v>645</v>
      </c>
      <c r="D93" t="s">
        <v>34</v>
      </c>
    </row>
    <row r="94" spans="1:4" x14ac:dyDescent="0.25">
      <c r="A94">
        <v>618110</v>
      </c>
      <c r="B94" t="s">
        <v>651</v>
      </c>
      <c r="C94" t="s">
        <v>645</v>
      </c>
      <c r="D94" t="s">
        <v>34</v>
      </c>
    </row>
    <row r="95" spans="1:4" x14ac:dyDescent="0.25">
      <c r="A95">
        <v>618010</v>
      </c>
      <c r="B95" t="s">
        <v>695</v>
      </c>
      <c r="C95" t="s">
        <v>696</v>
      </c>
      <c r="D95" t="s">
        <v>34</v>
      </c>
    </row>
    <row r="96" spans="1:4" x14ac:dyDescent="0.25">
      <c r="A96">
        <v>618050</v>
      </c>
      <c r="B96" t="s">
        <v>697</v>
      </c>
      <c r="C96" t="s">
        <v>696</v>
      </c>
      <c r="D96" t="s">
        <v>34</v>
      </c>
    </row>
    <row r="97" spans="1:4" x14ac:dyDescent="0.25">
      <c r="A97">
        <v>618060</v>
      </c>
      <c r="B97" t="s">
        <v>698</v>
      </c>
      <c r="C97" t="s">
        <v>696</v>
      </c>
      <c r="D97" t="s">
        <v>34</v>
      </c>
    </row>
    <row r="98" spans="1:4" x14ac:dyDescent="0.25">
      <c r="A98">
        <v>618070</v>
      </c>
      <c r="B98" t="s">
        <v>647</v>
      </c>
      <c r="C98" t="s">
        <v>696</v>
      </c>
      <c r="D98" t="s">
        <v>34</v>
      </c>
    </row>
    <row r="99" spans="1:4" x14ac:dyDescent="0.25">
      <c r="A99">
        <v>618080</v>
      </c>
      <c r="B99" t="s">
        <v>648</v>
      </c>
      <c r="C99" t="s">
        <v>696</v>
      </c>
      <c r="D99" t="s">
        <v>34</v>
      </c>
    </row>
    <row r="100" spans="1:4" x14ac:dyDescent="0.25">
      <c r="A100">
        <v>618120</v>
      </c>
      <c r="B100" t="s">
        <v>652</v>
      </c>
      <c r="C100" t="s">
        <v>696</v>
      </c>
      <c r="D100" t="s">
        <v>34</v>
      </c>
    </row>
    <row r="101" spans="1:4" x14ac:dyDescent="0.25">
      <c r="A101">
        <v>626070</v>
      </c>
      <c r="B101" t="s">
        <v>699</v>
      </c>
      <c r="C101" t="s">
        <v>696</v>
      </c>
      <c r="D101" t="s">
        <v>34</v>
      </c>
    </row>
    <row r="102" spans="1:4" x14ac:dyDescent="0.25">
      <c r="A102">
        <v>630140</v>
      </c>
      <c r="B102" t="s">
        <v>700</v>
      </c>
      <c r="C102" t="s">
        <v>679</v>
      </c>
      <c r="D102" t="s">
        <v>34</v>
      </c>
    </row>
    <row r="103" spans="1:4" x14ac:dyDescent="0.25">
      <c r="A103">
        <v>630100</v>
      </c>
      <c r="B103" t="s">
        <v>701</v>
      </c>
      <c r="C103" t="s">
        <v>679</v>
      </c>
      <c r="D103" t="s">
        <v>34</v>
      </c>
    </row>
    <row r="104" spans="1:4" x14ac:dyDescent="0.25">
      <c r="A104">
        <v>630010</v>
      </c>
      <c r="B104" t="s">
        <v>702</v>
      </c>
      <c r="C104" t="s">
        <v>679</v>
      </c>
      <c r="D104" t="s">
        <v>34</v>
      </c>
    </row>
    <row r="105" spans="1:4" x14ac:dyDescent="0.25">
      <c r="A105">
        <v>630020</v>
      </c>
      <c r="B105" t="s">
        <v>703</v>
      </c>
      <c r="C105" t="s">
        <v>679</v>
      </c>
      <c r="D105" t="s">
        <v>34</v>
      </c>
    </row>
    <row r="106" spans="1:4" x14ac:dyDescent="0.25">
      <c r="A106">
        <v>630030</v>
      </c>
      <c r="B106" t="s">
        <v>704</v>
      </c>
      <c r="C106" t="s">
        <v>679</v>
      </c>
      <c r="D106" t="s">
        <v>34</v>
      </c>
    </row>
    <row r="107" spans="1:4" x14ac:dyDescent="0.25">
      <c r="A107">
        <v>630190</v>
      </c>
      <c r="B107" t="s">
        <v>705</v>
      </c>
      <c r="C107" t="s">
        <v>679</v>
      </c>
      <c r="D107" t="s">
        <v>34</v>
      </c>
    </row>
    <row r="108" spans="1:4" x14ac:dyDescent="0.25">
      <c r="A108">
        <v>620030</v>
      </c>
      <c r="B108" t="s">
        <v>706</v>
      </c>
      <c r="C108" t="s">
        <v>707</v>
      </c>
      <c r="D108" t="s">
        <v>34</v>
      </c>
    </row>
    <row r="109" spans="1:4" x14ac:dyDescent="0.25">
      <c r="A109">
        <v>620010</v>
      </c>
      <c r="B109" t="s">
        <v>708</v>
      </c>
      <c r="C109" t="s">
        <v>707</v>
      </c>
      <c r="D109" t="s">
        <v>34</v>
      </c>
    </row>
    <row r="110" spans="1:4" x14ac:dyDescent="0.25">
      <c r="A110">
        <v>620020</v>
      </c>
      <c r="B110" t="s">
        <v>709</v>
      </c>
      <c r="C110" t="s">
        <v>707</v>
      </c>
      <c r="D110" t="s">
        <v>34</v>
      </c>
    </row>
    <row r="111" spans="1:4" x14ac:dyDescent="0.25">
      <c r="A111">
        <v>617010</v>
      </c>
      <c r="B111" t="s">
        <v>710</v>
      </c>
      <c r="C111" t="s">
        <v>711</v>
      </c>
      <c r="D111" t="s">
        <v>34</v>
      </c>
    </row>
    <row r="112" spans="1:4" x14ac:dyDescent="0.25">
      <c r="A112">
        <v>617020</v>
      </c>
      <c r="B112" t="s">
        <v>642</v>
      </c>
      <c r="C112" t="s">
        <v>711</v>
      </c>
      <c r="D112" t="s">
        <v>34</v>
      </c>
    </row>
    <row r="113" spans="1:4" x14ac:dyDescent="0.25">
      <c r="A113">
        <v>617030</v>
      </c>
      <c r="B113" t="s">
        <v>712</v>
      </c>
      <c r="C113" t="s">
        <v>711</v>
      </c>
      <c r="D113" t="s">
        <v>34</v>
      </c>
    </row>
    <row r="114" spans="1:4" x14ac:dyDescent="0.25">
      <c r="A114">
        <v>617050</v>
      </c>
      <c r="B114" t="s">
        <v>643</v>
      </c>
      <c r="C114" t="s">
        <v>711</v>
      </c>
      <c r="D114" t="s">
        <v>34</v>
      </c>
    </row>
    <row r="115" spans="1:4" x14ac:dyDescent="0.25">
      <c r="A115">
        <v>617040</v>
      </c>
      <c r="B115" t="s">
        <v>713</v>
      </c>
      <c r="C115" t="s">
        <v>711</v>
      </c>
      <c r="D115" t="s">
        <v>34</v>
      </c>
    </row>
    <row r="116" spans="1:4" x14ac:dyDescent="0.25">
      <c r="A116">
        <v>613010</v>
      </c>
      <c r="B116" t="s">
        <v>664</v>
      </c>
      <c r="C116" t="s">
        <v>714</v>
      </c>
      <c r="D116" t="s">
        <v>34</v>
      </c>
    </row>
    <row r="117" spans="1:4" x14ac:dyDescent="0.25">
      <c r="A117">
        <v>613020</v>
      </c>
      <c r="B117" t="s">
        <v>636</v>
      </c>
      <c r="C117" t="s">
        <v>714</v>
      </c>
      <c r="D117" t="s">
        <v>34</v>
      </c>
    </row>
    <row r="118" spans="1:4" x14ac:dyDescent="0.25">
      <c r="A118">
        <v>613030</v>
      </c>
      <c r="B118" t="s">
        <v>637</v>
      </c>
      <c r="C118" t="s">
        <v>714</v>
      </c>
      <c r="D118" t="s">
        <v>34</v>
      </c>
    </row>
    <row r="119" spans="1:4" x14ac:dyDescent="0.25">
      <c r="A119">
        <v>613040</v>
      </c>
      <c r="B119" t="s">
        <v>715</v>
      </c>
      <c r="C119" t="s">
        <v>714</v>
      </c>
      <c r="D119" t="s">
        <v>34</v>
      </c>
    </row>
    <row r="120" spans="1:4" x14ac:dyDescent="0.25">
      <c r="A120">
        <v>618040</v>
      </c>
      <c r="B120" t="s">
        <v>646</v>
      </c>
      <c r="C120" t="s">
        <v>714</v>
      </c>
      <c r="D120" t="s">
        <v>34</v>
      </c>
    </row>
    <row r="121" spans="1:4" x14ac:dyDescent="0.25">
      <c r="A121">
        <v>625010</v>
      </c>
      <c r="B121" t="s">
        <v>716</v>
      </c>
      <c r="C121" t="s">
        <v>717</v>
      </c>
      <c r="D121" t="s">
        <v>34</v>
      </c>
    </row>
    <row r="122" spans="1:4" x14ac:dyDescent="0.25">
      <c r="A122">
        <v>625020</v>
      </c>
      <c r="B122" t="s">
        <v>718</v>
      </c>
      <c r="C122" t="s">
        <v>717</v>
      </c>
      <c r="D122" t="s">
        <v>34</v>
      </c>
    </row>
    <row r="123" spans="1:4" x14ac:dyDescent="0.25">
      <c r="A123">
        <v>625030</v>
      </c>
      <c r="B123" t="s">
        <v>719</v>
      </c>
      <c r="C123" t="s">
        <v>717</v>
      </c>
      <c r="D123" t="s">
        <v>34</v>
      </c>
    </row>
    <row r="124" spans="1:4" x14ac:dyDescent="0.25">
      <c r="A124">
        <v>625050</v>
      </c>
      <c r="B124" t="s">
        <v>720</v>
      </c>
      <c r="C124" t="s">
        <v>717</v>
      </c>
      <c r="D124" t="s">
        <v>34</v>
      </c>
    </row>
    <row r="125" spans="1:4" x14ac:dyDescent="0.25">
      <c r="A125">
        <v>625060</v>
      </c>
      <c r="B125" t="s">
        <v>721</v>
      </c>
      <c r="C125" t="s">
        <v>717</v>
      </c>
      <c r="D125" t="s">
        <v>34</v>
      </c>
    </row>
    <row r="126" spans="1:4" x14ac:dyDescent="0.25">
      <c r="A126">
        <v>625040</v>
      </c>
      <c r="B126" t="s">
        <v>722</v>
      </c>
      <c r="C126" t="s">
        <v>717</v>
      </c>
      <c r="D126" t="s">
        <v>34</v>
      </c>
    </row>
    <row r="127" spans="1:4" x14ac:dyDescent="0.25">
      <c r="A127">
        <v>619110</v>
      </c>
      <c r="B127" t="s">
        <v>723</v>
      </c>
      <c r="C127" t="s">
        <v>602</v>
      </c>
      <c r="D127" t="s">
        <v>34</v>
      </c>
    </row>
    <row r="128" spans="1:4" x14ac:dyDescent="0.25">
      <c r="A128">
        <v>612060</v>
      </c>
      <c r="B128" t="s">
        <v>724</v>
      </c>
      <c r="C128" t="s">
        <v>602</v>
      </c>
      <c r="D128" t="s">
        <v>34</v>
      </c>
    </row>
    <row r="129" spans="1:4" x14ac:dyDescent="0.25">
      <c r="A129">
        <v>618130</v>
      </c>
      <c r="B129" t="s">
        <v>725</v>
      </c>
      <c r="C129" t="s">
        <v>602</v>
      </c>
      <c r="D129" t="s">
        <v>34</v>
      </c>
    </row>
    <row r="130" spans="1:4" x14ac:dyDescent="0.25">
      <c r="A130">
        <v>619040</v>
      </c>
      <c r="B130" t="s">
        <v>726</v>
      </c>
      <c r="C130" t="s">
        <v>602</v>
      </c>
      <c r="D130" t="s">
        <v>34</v>
      </c>
    </row>
    <row r="131" spans="1:4" x14ac:dyDescent="0.25">
      <c r="A131">
        <v>619120</v>
      </c>
      <c r="B131" t="s">
        <v>727</v>
      </c>
      <c r="C131" t="s">
        <v>602</v>
      </c>
      <c r="D131" t="s">
        <v>34</v>
      </c>
    </row>
    <row r="132" spans="1:4" x14ac:dyDescent="0.25">
      <c r="A132">
        <v>619130</v>
      </c>
      <c r="B132" t="s">
        <v>728</v>
      </c>
      <c r="C132" t="s">
        <v>602</v>
      </c>
      <c r="D132" t="s">
        <v>34</v>
      </c>
    </row>
    <row r="133" spans="1:4" x14ac:dyDescent="0.25">
      <c r="A133">
        <v>619140</v>
      </c>
      <c r="B133" t="s">
        <v>729</v>
      </c>
      <c r="C133" t="s">
        <v>602</v>
      </c>
      <c r="D133" t="s">
        <v>34</v>
      </c>
    </row>
    <row r="134" spans="1:4" x14ac:dyDescent="0.25">
      <c r="A134">
        <v>619150</v>
      </c>
      <c r="B134" t="s">
        <v>730</v>
      </c>
      <c r="C134" t="s">
        <v>602</v>
      </c>
      <c r="D134" t="s">
        <v>34</v>
      </c>
    </row>
    <row r="135" spans="1:4" x14ac:dyDescent="0.25">
      <c r="A135">
        <v>619410</v>
      </c>
      <c r="B135" t="s">
        <v>731</v>
      </c>
      <c r="C135" t="s">
        <v>602</v>
      </c>
      <c r="D135" t="s">
        <v>34</v>
      </c>
    </row>
    <row r="136" spans="1:4" x14ac:dyDescent="0.25">
      <c r="A136">
        <v>640070</v>
      </c>
      <c r="B136" t="s">
        <v>668</v>
      </c>
      <c r="C136" t="s">
        <v>732</v>
      </c>
      <c r="D136" t="s">
        <v>34</v>
      </c>
    </row>
    <row r="137" spans="1:4" x14ac:dyDescent="0.25">
      <c r="A137">
        <v>640080</v>
      </c>
      <c r="B137" t="s">
        <v>733</v>
      </c>
      <c r="C137" t="s">
        <v>732</v>
      </c>
      <c r="D137" t="s">
        <v>34</v>
      </c>
    </row>
    <row r="138" spans="1:4" x14ac:dyDescent="0.25">
      <c r="A138">
        <v>640210</v>
      </c>
      <c r="B138" t="s">
        <v>657</v>
      </c>
      <c r="C138" t="s">
        <v>732</v>
      </c>
      <c r="D138" t="s">
        <v>34</v>
      </c>
    </row>
    <row r="139" spans="1:4" x14ac:dyDescent="0.25">
      <c r="A139">
        <v>640220</v>
      </c>
      <c r="B139" t="s">
        <v>734</v>
      </c>
      <c r="C139" t="s">
        <v>732</v>
      </c>
      <c r="D139" t="s">
        <v>34</v>
      </c>
    </row>
    <row r="140" spans="1:4" x14ac:dyDescent="0.25">
      <c r="A140">
        <v>640240</v>
      </c>
      <c r="B140" t="s">
        <v>735</v>
      </c>
      <c r="C140" t="s">
        <v>732</v>
      </c>
      <c r="D140" t="s">
        <v>34</v>
      </c>
    </row>
    <row r="141" spans="1:4" x14ac:dyDescent="0.25">
      <c r="A141">
        <v>640250</v>
      </c>
      <c r="B141" t="s">
        <v>670</v>
      </c>
      <c r="C141" t="s">
        <v>732</v>
      </c>
      <c r="D141" t="s">
        <v>34</v>
      </c>
    </row>
    <row r="142" spans="1:4" x14ac:dyDescent="0.25">
      <c r="A142">
        <v>640980</v>
      </c>
      <c r="B142" t="s">
        <v>655</v>
      </c>
      <c r="C142" t="s">
        <v>732</v>
      </c>
      <c r="D142" t="s">
        <v>34</v>
      </c>
    </row>
    <row r="143" spans="1:4" x14ac:dyDescent="0.25">
      <c r="A143">
        <v>640990</v>
      </c>
      <c r="B143" t="s">
        <v>656</v>
      </c>
      <c r="C143" t="s">
        <v>732</v>
      </c>
      <c r="D143" t="s">
        <v>34</v>
      </c>
    </row>
    <row r="144" spans="1:4" x14ac:dyDescent="0.25">
      <c r="A144">
        <v>641000</v>
      </c>
      <c r="B144" t="s">
        <v>675</v>
      </c>
      <c r="C144" t="s">
        <v>732</v>
      </c>
      <c r="D144" t="s">
        <v>34</v>
      </c>
    </row>
    <row r="145" spans="1:4" x14ac:dyDescent="0.25">
      <c r="A145">
        <v>641020</v>
      </c>
      <c r="B145" t="s">
        <v>736</v>
      </c>
      <c r="C145" t="s">
        <v>732</v>
      </c>
      <c r="D145" t="s">
        <v>34</v>
      </c>
    </row>
    <row r="146" spans="1:4" x14ac:dyDescent="0.25">
      <c r="A146">
        <v>641040</v>
      </c>
      <c r="B146" t="s">
        <v>737</v>
      </c>
      <c r="C146" t="s">
        <v>732</v>
      </c>
      <c r="D146" t="s">
        <v>34</v>
      </c>
    </row>
    <row r="147" spans="1:4" x14ac:dyDescent="0.25">
      <c r="A147">
        <v>626110</v>
      </c>
      <c r="B147" t="s">
        <v>738</v>
      </c>
      <c r="C147" t="s">
        <v>732</v>
      </c>
      <c r="D147" t="s">
        <v>34</v>
      </c>
    </row>
    <row r="148" spans="1:4" x14ac:dyDescent="0.25">
      <c r="A148">
        <v>618140</v>
      </c>
      <c r="B148" t="s">
        <v>739</v>
      </c>
      <c r="C148" t="s">
        <v>732</v>
      </c>
      <c r="D148" t="s">
        <v>34</v>
      </c>
    </row>
    <row r="149" spans="1:4" x14ac:dyDescent="0.25">
      <c r="A149">
        <v>618140</v>
      </c>
      <c r="B149" t="s">
        <v>739</v>
      </c>
      <c r="C149" t="s">
        <v>635</v>
      </c>
      <c r="D149" t="s">
        <v>34</v>
      </c>
    </row>
    <row r="150" spans="1:4" x14ac:dyDescent="0.25">
      <c r="A150">
        <v>621050</v>
      </c>
      <c r="B150" t="s">
        <v>740</v>
      </c>
      <c r="C150" t="s">
        <v>732</v>
      </c>
      <c r="D150" t="s">
        <v>34</v>
      </c>
    </row>
    <row r="151" spans="1:4" x14ac:dyDescent="0.25">
      <c r="A151">
        <v>640120</v>
      </c>
      <c r="B151" t="s">
        <v>741</v>
      </c>
      <c r="C151" t="s">
        <v>732</v>
      </c>
      <c r="D151" t="s">
        <v>34</v>
      </c>
    </row>
    <row r="152" spans="1:4" x14ac:dyDescent="0.25">
      <c r="A152">
        <v>640130</v>
      </c>
      <c r="B152" t="s">
        <v>742</v>
      </c>
      <c r="C152" t="s">
        <v>732</v>
      </c>
      <c r="D152" t="s">
        <v>34</v>
      </c>
    </row>
    <row r="153" spans="1:4" x14ac:dyDescent="0.25">
      <c r="A153">
        <v>640140</v>
      </c>
      <c r="B153" t="s">
        <v>743</v>
      </c>
      <c r="C153" t="s">
        <v>732</v>
      </c>
      <c r="D153" t="s">
        <v>34</v>
      </c>
    </row>
    <row r="154" spans="1:4" x14ac:dyDescent="0.25">
      <c r="A154">
        <v>640150</v>
      </c>
      <c r="B154" t="s">
        <v>744</v>
      </c>
      <c r="C154" t="s">
        <v>732</v>
      </c>
      <c r="D154" t="s">
        <v>34</v>
      </c>
    </row>
    <row r="155" spans="1:4" x14ac:dyDescent="0.25">
      <c r="A155">
        <v>640160</v>
      </c>
      <c r="B155" t="s">
        <v>745</v>
      </c>
      <c r="C155" t="s">
        <v>732</v>
      </c>
      <c r="D155" t="s">
        <v>34</v>
      </c>
    </row>
    <row r="156" spans="1:4" x14ac:dyDescent="0.25">
      <c r="A156">
        <v>640200</v>
      </c>
      <c r="B156" t="s">
        <v>746</v>
      </c>
      <c r="C156" t="s">
        <v>732</v>
      </c>
      <c r="D156" t="s">
        <v>34</v>
      </c>
    </row>
    <row r="157" spans="1:4" x14ac:dyDescent="0.25">
      <c r="A157">
        <v>641030</v>
      </c>
      <c r="B157" t="s">
        <v>747</v>
      </c>
      <c r="C157" t="s">
        <v>732</v>
      </c>
      <c r="D157" t="s">
        <v>34</v>
      </c>
    </row>
    <row r="158" spans="1:4" x14ac:dyDescent="0.25">
      <c r="A158">
        <v>641050</v>
      </c>
      <c r="B158" t="s">
        <v>748</v>
      </c>
      <c r="C158" t="s">
        <v>732</v>
      </c>
      <c r="D158" t="s">
        <v>34</v>
      </c>
    </row>
    <row r="159" spans="1:4" x14ac:dyDescent="0.25">
      <c r="A159">
        <v>641060</v>
      </c>
      <c r="B159" t="s">
        <v>749</v>
      </c>
      <c r="C159" t="s">
        <v>732</v>
      </c>
      <c r="D159" t="s">
        <v>34</v>
      </c>
    </row>
    <row r="160" spans="1:4" x14ac:dyDescent="0.25">
      <c r="A160">
        <v>641070</v>
      </c>
      <c r="B160" t="s">
        <v>750</v>
      </c>
      <c r="C160" t="s">
        <v>732</v>
      </c>
      <c r="D160" t="s">
        <v>34</v>
      </c>
    </row>
    <row r="161" spans="1:4" x14ac:dyDescent="0.25">
      <c r="A161">
        <v>626010</v>
      </c>
      <c r="B161" t="s">
        <v>751</v>
      </c>
      <c r="C161" t="s">
        <v>752</v>
      </c>
      <c r="D161" t="s">
        <v>34</v>
      </c>
    </row>
    <row r="162" spans="1:4" x14ac:dyDescent="0.25">
      <c r="A162">
        <v>626020</v>
      </c>
      <c r="B162" t="s">
        <v>753</v>
      </c>
      <c r="C162" t="s">
        <v>752</v>
      </c>
      <c r="D162" t="s">
        <v>34</v>
      </c>
    </row>
    <row r="163" spans="1:4" x14ac:dyDescent="0.25">
      <c r="A163">
        <v>626050</v>
      </c>
      <c r="B163" t="s">
        <v>754</v>
      </c>
      <c r="C163" t="s">
        <v>752</v>
      </c>
      <c r="D163" t="s">
        <v>34</v>
      </c>
    </row>
    <row r="164" spans="1:4" x14ac:dyDescent="0.25">
      <c r="A164">
        <v>626060</v>
      </c>
      <c r="B164" t="s">
        <v>755</v>
      </c>
      <c r="C164" t="s">
        <v>752</v>
      </c>
      <c r="D164" t="s">
        <v>34</v>
      </c>
    </row>
    <row r="165" spans="1:4" x14ac:dyDescent="0.25">
      <c r="A165">
        <v>626080</v>
      </c>
      <c r="B165" t="s">
        <v>756</v>
      </c>
      <c r="C165" t="s">
        <v>752</v>
      </c>
      <c r="D165" t="s">
        <v>34</v>
      </c>
    </row>
    <row r="166" spans="1:4" x14ac:dyDescent="0.25">
      <c r="A166">
        <v>626090</v>
      </c>
      <c r="B166" t="s">
        <v>757</v>
      </c>
      <c r="C166" t="s">
        <v>752</v>
      </c>
      <c r="D166" t="s">
        <v>34</v>
      </c>
    </row>
    <row r="167" spans="1:4" x14ac:dyDescent="0.25">
      <c r="A167">
        <v>626100</v>
      </c>
      <c r="B167" t="s">
        <v>758</v>
      </c>
      <c r="C167" t="s">
        <v>752</v>
      </c>
      <c r="D167" t="s">
        <v>34</v>
      </c>
    </row>
    <row r="168" spans="1:4" x14ac:dyDescent="0.25">
      <c r="A168">
        <v>623050</v>
      </c>
      <c r="B168" t="s">
        <v>759</v>
      </c>
      <c r="C168" t="s">
        <v>752</v>
      </c>
      <c r="D168" t="s">
        <v>34</v>
      </c>
    </row>
    <row r="169" spans="1:4" x14ac:dyDescent="0.25">
      <c r="A169">
        <v>623060</v>
      </c>
      <c r="B169" t="s">
        <v>760</v>
      </c>
      <c r="C169" t="s">
        <v>752</v>
      </c>
      <c r="D169" t="s">
        <v>34</v>
      </c>
    </row>
    <row r="170" spans="1:4" x14ac:dyDescent="0.25">
      <c r="A170">
        <v>623070</v>
      </c>
      <c r="B170" t="s">
        <v>761</v>
      </c>
      <c r="C170" t="s">
        <v>752</v>
      </c>
      <c r="D170" t="s">
        <v>34</v>
      </c>
    </row>
    <row r="171" spans="1:4" x14ac:dyDescent="0.25">
      <c r="A171">
        <v>626030</v>
      </c>
      <c r="B171" t="s">
        <v>762</v>
      </c>
      <c r="C171" t="s">
        <v>752</v>
      </c>
      <c r="D171" t="s">
        <v>34</v>
      </c>
    </row>
    <row r="172" spans="1:4" x14ac:dyDescent="0.25">
      <c r="A172">
        <v>626040</v>
      </c>
      <c r="B172" t="s">
        <v>763</v>
      </c>
      <c r="C172" t="s">
        <v>752</v>
      </c>
      <c r="D172" t="s">
        <v>34</v>
      </c>
    </row>
    <row r="173" spans="1:4" x14ac:dyDescent="0.25">
      <c r="A173">
        <v>616010</v>
      </c>
      <c r="B173" t="s">
        <v>764</v>
      </c>
      <c r="C173" t="s">
        <v>765</v>
      </c>
      <c r="D173" t="s">
        <v>34</v>
      </c>
    </row>
    <row r="174" spans="1:4" x14ac:dyDescent="0.25">
      <c r="A174">
        <v>616030</v>
      </c>
      <c r="B174" t="s">
        <v>661</v>
      </c>
      <c r="C174" t="s">
        <v>765</v>
      </c>
      <c r="D174" t="s">
        <v>34</v>
      </c>
    </row>
    <row r="175" spans="1:4" x14ac:dyDescent="0.25">
      <c r="A175">
        <v>624020</v>
      </c>
      <c r="B175" t="s">
        <v>766</v>
      </c>
      <c r="C175" t="s">
        <v>767</v>
      </c>
      <c r="D175" t="s">
        <v>34</v>
      </c>
    </row>
    <row r="176" spans="1:4" x14ac:dyDescent="0.25">
      <c r="A176">
        <v>624040</v>
      </c>
      <c r="B176" t="s">
        <v>768</v>
      </c>
      <c r="C176" t="s">
        <v>767</v>
      </c>
      <c r="D176" t="s">
        <v>34</v>
      </c>
    </row>
    <row r="177" spans="1:4" x14ac:dyDescent="0.25">
      <c r="A177">
        <v>624010</v>
      </c>
      <c r="B177" t="s">
        <v>769</v>
      </c>
      <c r="C177" t="s">
        <v>767</v>
      </c>
      <c r="D177" t="s">
        <v>34</v>
      </c>
    </row>
    <row r="178" spans="1:4" x14ac:dyDescent="0.25">
      <c r="A178">
        <v>624030</v>
      </c>
      <c r="B178" t="s">
        <v>770</v>
      </c>
      <c r="C178" t="s">
        <v>767</v>
      </c>
      <c r="D178" t="s">
        <v>34</v>
      </c>
    </row>
    <row r="179" spans="1:4" x14ac:dyDescent="0.25">
      <c r="A179">
        <v>611010</v>
      </c>
      <c r="B179" t="s">
        <v>771</v>
      </c>
      <c r="C179" t="s">
        <v>772</v>
      </c>
      <c r="D179" t="s">
        <v>34</v>
      </c>
    </row>
    <row r="180" spans="1:4" x14ac:dyDescent="0.25">
      <c r="A180">
        <v>611020</v>
      </c>
      <c r="B180" t="s">
        <v>773</v>
      </c>
      <c r="C180" t="s">
        <v>772</v>
      </c>
      <c r="D180" t="s">
        <v>34</v>
      </c>
    </row>
    <row r="181" spans="1:4" x14ac:dyDescent="0.25">
      <c r="A181">
        <v>611030</v>
      </c>
      <c r="B181" t="s">
        <v>774</v>
      </c>
      <c r="C181" t="s">
        <v>772</v>
      </c>
      <c r="D181" t="s">
        <v>34</v>
      </c>
    </row>
    <row r="182" spans="1:4" x14ac:dyDescent="0.25">
      <c r="A182">
        <v>611040</v>
      </c>
      <c r="B182" t="s">
        <v>775</v>
      </c>
      <c r="C182" t="s">
        <v>772</v>
      </c>
      <c r="D182" t="s">
        <v>34</v>
      </c>
    </row>
    <row r="183" spans="1:4" x14ac:dyDescent="0.25">
      <c r="A183">
        <v>611050</v>
      </c>
      <c r="B183" t="s">
        <v>776</v>
      </c>
      <c r="C183" t="s">
        <v>772</v>
      </c>
      <c r="D183" t="s">
        <v>34</v>
      </c>
    </row>
    <row r="184" spans="1:4" x14ac:dyDescent="0.25">
      <c r="A184">
        <v>611060</v>
      </c>
      <c r="B184" t="s">
        <v>634</v>
      </c>
      <c r="C184" t="s">
        <v>772</v>
      </c>
      <c r="D184" t="s">
        <v>34</v>
      </c>
    </row>
    <row r="185" spans="1:4" x14ac:dyDescent="0.25">
      <c r="A185">
        <v>611070</v>
      </c>
      <c r="B185" t="s">
        <v>777</v>
      </c>
      <c r="C185" t="s">
        <v>772</v>
      </c>
      <c r="D185" t="s">
        <v>34</v>
      </c>
    </row>
    <row r="186" spans="1:4" x14ac:dyDescent="0.25">
      <c r="A186">
        <v>611090</v>
      </c>
      <c r="B186" t="s">
        <v>778</v>
      </c>
      <c r="C186" t="s">
        <v>772</v>
      </c>
      <c r="D186" t="s">
        <v>34</v>
      </c>
    </row>
    <row r="187" spans="1:4" x14ac:dyDescent="0.25">
      <c r="A187">
        <v>612010</v>
      </c>
      <c r="B187" t="s">
        <v>779</v>
      </c>
      <c r="C187" t="s">
        <v>779</v>
      </c>
      <c r="D187" t="s">
        <v>34</v>
      </c>
    </row>
    <row r="188" spans="1:4" x14ac:dyDescent="0.25">
      <c r="A188">
        <v>612070</v>
      </c>
      <c r="B188" t="s">
        <v>780</v>
      </c>
      <c r="C188" t="s">
        <v>779</v>
      </c>
      <c r="D188" t="s">
        <v>34</v>
      </c>
    </row>
    <row r="189" spans="1:4" x14ac:dyDescent="0.25">
      <c r="A189">
        <v>600060</v>
      </c>
      <c r="B189" t="s">
        <v>662</v>
      </c>
      <c r="C189" t="s">
        <v>626</v>
      </c>
      <c r="D189" t="s">
        <v>34</v>
      </c>
    </row>
    <row r="190" spans="1:4" x14ac:dyDescent="0.25">
      <c r="A190">
        <v>611080</v>
      </c>
      <c r="B190" t="s">
        <v>781</v>
      </c>
      <c r="C190" t="s">
        <v>626</v>
      </c>
      <c r="D190" t="s">
        <v>34</v>
      </c>
    </row>
    <row r="191" spans="1:4" x14ac:dyDescent="0.25">
      <c r="A191">
        <v>614020</v>
      </c>
      <c r="B191" t="s">
        <v>640</v>
      </c>
      <c r="C191" t="s">
        <v>782</v>
      </c>
      <c r="D191" t="s">
        <v>34</v>
      </c>
    </row>
    <row r="192" spans="1:4" x14ac:dyDescent="0.25">
      <c r="A192">
        <v>614030</v>
      </c>
      <c r="B192" t="s">
        <v>783</v>
      </c>
      <c r="C192" t="s">
        <v>782</v>
      </c>
      <c r="D192" t="s">
        <v>34</v>
      </c>
    </row>
    <row r="193" spans="1:4" x14ac:dyDescent="0.25">
      <c r="A193">
        <v>614070</v>
      </c>
      <c r="B193" t="s">
        <v>641</v>
      </c>
      <c r="C193" t="s">
        <v>782</v>
      </c>
      <c r="D193" t="s">
        <v>34</v>
      </c>
    </row>
    <row r="194" spans="1:4" x14ac:dyDescent="0.25">
      <c r="A194">
        <v>614090</v>
      </c>
      <c r="B194" t="s">
        <v>784</v>
      </c>
      <c r="C194" t="s">
        <v>782</v>
      </c>
      <c r="D194" t="s">
        <v>34</v>
      </c>
    </row>
    <row r="195" spans="1:4" x14ac:dyDescent="0.25">
      <c r="A195">
        <v>613050</v>
      </c>
      <c r="B195" t="s">
        <v>638</v>
      </c>
      <c r="C195" t="s">
        <v>782</v>
      </c>
      <c r="D195" t="s">
        <v>34</v>
      </c>
    </row>
    <row r="196" spans="1:4" x14ac:dyDescent="0.25">
      <c r="A196">
        <v>640170</v>
      </c>
      <c r="B196" t="s">
        <v>785</v>
      </c>
      <c r="C196" t="s">
        <v>782</v>
      </c>
      <c r="D196" t="s">
        <v>34</v>
      </c>
    </row>
    <row r="197" spans="1:4" x14ac:dyDescent="0.25">
      <c r="A197">
        <v>614010</v>
      </c>
      <c r="B197" t="s">
        <v>639</v>
      </c>
      <c r="C197" t="s">
        <v>782</v>
      </c>
      <c r="D197" t="s">
        <v>34</v>
      </c>
    </row>
    <row r="198" spans="1:4" x14ac:dyDescent="0.25">
      <c r="A198">
        <v>614040</v>
      </c>
      <c r="B198" t="s">
        <v>786</v>
      </c>
      <c r="C198" t="s">
        <v>782</v>
      </c>
      <c r="D198" t="s">
        <v>34</v>
      </c>
    </row>
    <row r="199" spans="1:4" x14ac:dyDescent="0.25">
      <c r="A199">
        <v>614060</v>
      </c>
      <c r="B199" t="s">
        <v>787</v>
      </c>
      <c r="C199" t="s">
        <v>782</v>
      </c>
      <c r="D199" t="s">
        <v>34</v>
      </c>
    </row>
    <row r="200" spans="1:4" x14ac:dyDescent="0.25">
      <c r="A200">
        <v>614080</v>
      </c>
      <c r="B200" t="s">
        <v>788</v>
      </c>
      <c r="C200" t="s">
        <v>782</v>
      </c>
      <c r="D200" t="s">
        <v>34</v>
      </c>
    </row>
    <row r="201" spans="1:4" x14ac:dyDescent="0.25">
      <c r="A201">
        <v>623010</v>
      </c>
      <c r="B201" t="s">
        <v>789</v>
      </c>
      <c r="C201" t="s">
        <v>790</v>
      </c>
      <c r="D201" t="s">
        <v>34</v>
      </c>
    </row>
    <row r="202" spans="1:4" x14ac:dyDescent="0.25">
      <c r="A202">
        <v>623020</v>
      </c>
      <c r="B202" t="s">
        <v>791</v>
      </c>
      <c r="C202" t="s">
        <v>790</v>
      </c>
      <c r="D202" t="s">
        <v>34</v>
      </c>
    </row>
    <row r="203" spans="1:4" x14ac:dyDescent="0.25">
      <c r="A203">
        <v>623030</v>
      </c>
      <c r="B203" t="s">
        <v>666</v>
      </c>
      <c r="C203" t="s">
        <v>790</v>
      </c>
      <c r="D203" t="s">
        <v>34</v>
      </c>
    </row>
    <row r="204" spans="1:4" x14ac:dyDescent="0.25">
      <c r="A204">
        <v>623040</v>
      </c>
      <c r="B204" t="s">
        <v>792</v>
      </c>
      <c r="C204" t="s">
        <v>790</v>
      </c>
      <c r="D204" t="s">
        <v>34</v>
      </c>
    </row>
    <row r="205" spans="1:4" x14ac:dyDescent="0.25">
      <c r="A205">
        <v>623080</v>
      </c>
      <c r="B205" t="s">
        <v>667</v>
      </c>
      <c r="C205" t="s">
        <v>790</v>
      </c>
      <c r="D205" t="s">
        <v>34</v>
      </c>
    </row>
    <row r="206" spans="1:4" x14ac:dyDescent="0.25">
      <c r="A206">
        <v>623090</v>
      </c>
      <c r="B206" t="s">
        <v>793</v>
      </c>
      <c r="C206" t="s">
        <v>790</v>
      </c>
      <c r="D206" t="s">
        <v>34</v>
      </c>
    </row>
    <row r="207" spans="1:4" x14ac:dyDescent="0.25">
      <c r="A207">
        <v>640030</v>
      </c>
      <c r="B207" t="s">
        <v>794</v>
      </c>
      <c r="C207" t="s">
        <v>795</v>
      </c>
      <c r="D207" t="s">
        <v>34</v>
      </c>
    </row>
    <row r="208" spans="1:4" x14ac:dyDescent="0.25">
      <c r="A208">
        <v>640040</v>
      </c>
      <c r="B208" t="s">
        <v>671</v>
      </c>
      <c r="C208" t="s">
        <v>795</v>
      </c>
      <c r="D208" t="s">
        <v>34</v>
      </c>
    </row>
    <row r="209" spans="1:4" x14ac:dyDescent="0.25">
      <c r="A209">
        <v>612020</v>
      </c>
      <c r="B209" t="s">
        <v>663</v>
      </c>
      <c r="C209" t="s">
        <v>796</v>
      </c>
      <c r="D209" t="s">
        <v>34</v>
      </c>
    </row>
    <row r="210" spans="1:4" x14ac:dyDescent="0.25">
      <c r="A210">
        <v>612030</v>
      </c>
      <c r="B210" t="s">
        <v>797</v>
      </c>
      <c r="C210" t="s">
        <v>796</v>
      </c>
      <c r="D210" t="s">
        <v>34</v>
      </c>
    </row>
    <row r="211" spans="1:4" x14ac:dyDescent="0.25">
      <c r="A211">
        <v>612040</v>
      </c>
      <c r="B211" t="s">
        <v>798</v>
      </c>
      <c r="C211" t="s">
        <v>796</v>
      </c>
      <c r="D211" t="s">
        <v>34</v>
      </c>
    </row>
    <row r="212" spans="1:4" x14ac:dyDescent="0.25">
      <c r="A212">
        <v>612050</v>
      </c>
      <c r="B212" t="s">
        <v>799</v>
      </c>
      <c r="C212" t="s">
        <v>796</v>
      </c>
      <c r="D212" t="s">
        <v>34</v>
      </c>
    </row>
    <row r="213" spans="1:4" x14ac:dyDescent="0.25">
      <c r="A213">
        <v>640050</v>
      </c>
      <c r="B213" t="s">
        <v>653</v>
      </c>
      <c r="C213" t="s">
        <v>800</v>
      </c>
      <c r="D213" t="s">
        <v>34</v>
      </c>
    </row>
    <row r="214" spans="1:4" x14ac:dyDescent="0.25">
      <c r="A214">
        <v>640060</v>
      </c>
      <c r="B214" t="s">
        <v>654</v>
      </c>
      <c r="C214" t="s">
        <v>800</v>
      </c>
      <c r="D214" t="s">
        <v>34</v>
      </c>
    </row>
    <row r="215" spans="1:4" x14ac:dyDescent="0.25">
      <c r="A215">
        <v>640230</v>
      </c>
      <c r="B215" t="s">
        <v>669</v>
      </c>
      <c r="C215" t="s">
        <v>800</v>
      </c>
      <c r="D215" t="s">
        <v>34</v>
      </c>
    </row>
    <row r="216" spans="1:4" x14ac:dyDescent="0.25">
      <c r="A216">
        <v>611100</v>
      </c>
      <c r="B216" t="s">
        <v>801</v>
      </c>
      <c r="C216" t="s">
        <v>772</v>
      </c>
      <c r="D216" t="s">
        <v>34</v>
      </c>
    </row>
    <row r="217" spans="1:4" x14ac:dyDescent="0.25">
      <c r="A217">
        <v>613060</v>
      </c>
      <c r="B217" t="s">
        <v>802</v>
      </c>
      <c r="C217" t="s">
        <v>714</v>
      </c>
      <c r="D217" t="s">
        <v>34</v>
      </c>
    </row>
    <row r="218" spans="1:4" x14ac:dyDescent="0.25">
      <c r="A218">
        <v>613070</v>
      </c>
      <c r="B218" t="s">
        <v>803</v>
      </c>
      <c r="C218" t="s">
        <v>714</v>
      </c>
      <c r="D218" t="s">
        <v>34</v>
      </c>
    </row>
    <row r="219" spans="1:4" x14ac:dyDescent="0.25">
      <c r="A219">
        <v>621080</v>
      </c>
      <c r="B219" t="s">
        <v>619</v>
      </c>
      <c r="C219" t="s">
        <v>616</v>
      </c>
      <c r="D219" t="s">
        <v>34</v>
      </c>
    </row>
    <row r="220" spans="1:4" x14ac:dyDescent="0.25">
      <c r="A220">
        <v>621090</v>
      </c>
      <c r="B220" t="s">
        <v>619</v>
      </c>
      <c r="C220" t="s">
        <v>616</v>
      </c>
      <c r="D220" t="s">
        <v>34</v>
      </c>
    </row>
    <row r="221" spans="1:4" x14ac:dyDescent="0.25">
      <c r="A221">
        <v>622010</v>
      </c>
      <c r="B221" t="s">
        <v>804</v>
      </c>
      <c r="C221" t="s">
        <v>613</v>
      </c>
      <c r="D221" t="s">
        <v>34</v>
      </c>
    </row>
    <row r="222" spans="1:4" x14ac:dyDescent="0.25">
      <c r="A222">
        <v>622020</v>
      </c>
      <c r="B222" t="s">
        <v>805</v>
      </c>
      <c r="C222" t="s">
        <v>613</v>
      </c>
      <c r="D222" t="s">
        <v>34</v>
      </c>
    </row>
    <row r="223" spans="1:4" x14ac:dyDescent="0.25">
      <c r="A223">
        <v>622020</v>
      </c>
      <c r="B223" t="s">
        <v>805</v>
      </c>
      <c r="C223" t="s">
        <v>613</v>
      </c>
      <c r="D223" t="s">
        <v>34</v>
      </c>
    </row>
    <row r="224" spans="1:4" x14ac:dyDescent="0.25">
      <c r="A224">
        <v>630200</v>
      </c>
      <c r="B224" t="s">
        <v>806</v>
      </c>
      <c r="C224" t="s">
        <v>679</v>
      </c>
      <c r="D224" t="s">
        <v>34</v>
      </c>
    </row>
    <row r="225" spans="1:4" x14ac:dyDescent="0.25">
      <c r="A225">
        <v>641080</v>
      </c>
      <c r="B225" t="s">
        <v>807</v>
      </c>
      <c r="C225" t="s">
        <v>732</v>
      </c>
      <c r="D225" t="s">
        <v>34</v>
      </c>
    </row>
    <row r="226" spans="1:4" x14ac:dyDescent="0.25">
      <c r="A226">
        <v>614050</v>
      </c>
      <c r="B226" t="s">
        <v>808</v>
      </c>
      <c r="C226" t="s">
        <v>732</v>
      </c>
      <c r="D226" t="s">
        <v>34</v>
      </c>
    </row>
    <row r="227" spans="1:4" x14ac:dyDescent="0.25">
      <c r="A227">
        <v>600120</v>
      </c>
      <c r="B227" t="s">
        <v>633</v>
      </c>
      <c r="C227" t="s">
        <v>635</v>
      </c>
      <c r="D227" t="s">
        <v>34</v>
      </c>
    </row>
    <row r="228" spans="1:4" x14ac:dyDescent="0.25">
      <c r="A228">
        <v>612010</v>
      </c>
      <c r="B228" t="s">
        <v>779</v>
      </c>
      <c r="C228" t="s">
        <v>635</v>
      </c>
      <c r="D228" t="s">
        <v>34</v>
      </c>
    </row>
    <row r="229" spans="1:4" x14ac:dyDescent="0.25">
      <c r="A229">
        <v>614090</v>
      </c>
      <c r="B229" t="s">
        <v>784</v>
      </c>
      <c r="C229" t="s">
        <v>635</v>
      </c>
      <c r="D229" t="s">
        <v>34</v>
      </c>
    </row>
    <row r="230" spans="1:4" x14ac:dyDescent="0.25">
      <c r="A230">
        <v>615040</v>
      </c>
      <c r="B230" t="s">
        <v>600</v>
      </c>
      <c r="C230" t="s">
        <v>635</v>
      </c>
      <c r="D230" t="s">
        <v>34</v>
      </c>
    </row>
    <row r="231" spans="1:4" x14ac:dyDescent="0.25">
      <c r="A231">
        <v>616010</v>
      </c>
      <c r="B231" t="s">
        <v>764</v>
      </c>
      <c r="C231" t="s">
        <v>635</v>
      </c>
      <c r="D231" t="s">
        <v>34</v>
      </c>
    </row>
    <row r="232" spans="1:4" x14ac:dyDescent="0.25">
      <c r="A232">
        <v>618060</v>
      </c>
      <c r="B232" t="s">
        <v>698</v>
      </c>
      <c r="C232" t="s">
        <v>635</v>
      </c>
      <c r="D232" t="s">
        <v>34</v>
      </c>
    </row>
    <row r="233" spans="1:4" x14ac:dyDescent="0.25">
      <c r="A233">
        <v>619020</v>
      </c>
      <c r="B233" t="s">
        <v>603</v>
      </c>
      <c r="C233" t="s">
        <v>635</v>
      </c>
      <c r="D233" t="s">
        <v>34</v>
      </c>
    </row>
    <row r="234" spans="1:4" x14ac:dyDescent="0.25">
      <c r="A234">
        <v>619070</v>
      </c>
      <c r="B234" t="s">
        <v>607</v>
      </c>
      <c r="C234" t="s">
        <v>635</v>
      </c>
      <c r="D234" t="s">
        <v>34</v>
      </c>
    </row>
    <row r="235" spans="1:4" x14ac:dyDescent="0.25">
      <c r="A235">
        <v>621040</v>
      </c>
      <c r="B235" t="s">
        <v>619</v>
      </c>
      <c r="C235" t="s">
        <v>635</v>
      </c>
      <c r="D235" t="s">
        <v>34</v>
      </c>
    </row>
    <row r="236" spans="1:4" x14ac:dyDescent="0.25">
      <c r="A236">
        <v>626050</v>
      </c>
      <c r="B236" t="s">
        <v>754</v>
      </c>
      <c r="C236" t="s">
        <v>635</v>
      </c>
      <c r="D236" t="s">
        <v>34</v>
      </c>
    </row>
    <row r="237" spans="1:4" x14ac:dyDescent="0.25">
      <c r="A237">
        <v>626090</v>
      </c>
      <c r="B237" t="s">
        <v>757</v>
      </c>
      <c r="C237" t="s">
        <v>635</v>
      </c>
      <c r="D237" t="s">
        <v>34</v>
      </c>
    </row>
    <row r="238" spans="1:4" x14ac:dyDescent="0.25">
      <c r="A238">
        <v>640010</v>
      </c>
      <c r="B238" t="s">
        <v>658</v>
      </c>
      <c r="C238" t="s">
        <v>635</v>
      </c>
      <c r="D238" t="s">
        <v>34</v>
      </c>
    </row>
    <row r="239" spans="1:4" x14ac:dyDescent="0.25">
      <c r="A239">
        <v>640100</v>
      </c>
      <c r="B239" t="s">
        <v>623</v>
      </c>
      <c r="C239" t="s">
        <v>635</v>
      </c>
      <c r="D239" t="s">
        <v>34</v>
      </c>
    </row>
    <row r="240" spans="1:4" x14ac:dyDescent="0.25">
      <c r="A240">
        <v>640170</v>
      </c>
      <c r="B240" t="s">
        <v>785</v>
      </c>
      <c r="C240" t="s">
        <v>635</v>
      </c>
      <c r="D240" t="s">
        <v>34</v>
      </c>
    </row>
    <row r="241" spans="1:4" x14ac:dyDescent="0.25">
      <c r="A241">
        <v>640180</v>
      </c>
      <c r="B241" t="s">
        <v>622</v>
      </c>
      <c r="C241" t="s">
        <v>635</v>
      </c>
      <c r="D241" t="s">
        <v>34</v>
      </c>
    </row>
    <row r="242" spans="1:4" x14ac:dyDescent="0.25">
      <c r="A242">
        <v>630130</v>
      </c>
      <c r="B242" t="s">
        <v>685</v>
      </c>
      <c r="C242" t="s">
        <v>635</v>
      </c>
      <c r="D242" t="s">
        <v>34</v>
      </c>
    </row>
    <row r="243" spans="1:4" x14ac:dyDescent="0.25">
      <c r="A243">
        <v>619020</v>
      </c>
      <c r="B243" t="s">
        <v>603</v>
      </c>
      <c r="C243" t="s">
        <v>732</v>
      </c>
      <c r="D243" t="s">
        <v>34</v>
      </c>
    </row>
    <row r="244" spans="1:4" x14ac:dyDescent="0.25">
      <c r="A244">
        <v>619150</v>
      </c>
      <c r="B244" t="s">
        <v>730</v>
      </c>
      <c r="C244" t="s">
        <v>809</v>
      </c>
      <c r="D244" t="s">
        <v>34</v>
      </c>
    </row>
    <row r="245" spans="1:4" x14ac:dyDescent="0.25">
      <c r="A245">
        <v>614070</v>
      </c>
      <c r="B245" t="s">
        <v>641</v>
      </c>
      <c r="C245" t="s">
        <v>732</v>
      </c>
      <c r="D245" t="s">
        <v>34</v>
      </c>
    </row>
    <row r="246" spans="1:4" x14ac:dyDescent="0.25">
      <c r="A246" t="s">
        <v>810</v>
      </c>
      <c r="B246" t="s">
        <v>623</v>
      </c>
      <c r="C246" t="s">
        <v>732</v>
      </c>
      <c r="D246" t="s">
        <v>34</v>
      </c>
    </row>
    <row r="247" spans="1:4" x14ac:dyDescent="0.25">
      <c r="A247">
        <v>619100</v>
      </c>
      <c r="B247" t="s">
        <v>811</v>
      </c>
      <c r="C247" t="s">
        <v>602</v>
      </c>
      <c r="D247" t="s">
        <v>34</v>
      </c>
    </row>
    <row r="248" spans="1:4" x14ac:dyDescent="0.25">
      <c r="A248">
        <v>611110</v>
      </c>
      <c r="B248" t="s">
        <v>812</v>
      </c>
      <c r="C248" t="s">
        <v>772</v>
      </c>
      <c r="D248" t="s">
        <v>34</v>
      </c>
    </row>
    <row r="249" spans="1:4" x14ac:dyDescent="0.25">
      <c r="A249">
        <v>611120</v>
      </c>
      <c r="B249" t="s">
        <v>813</v>
      </c>
      <c r="C249" t="s">
        <v>772</v>
      </c>
      <c r="D249" t="s">
        <v>34</v>
      </c>
    </row>
    <row r="250" spans="1:4" x14ac:dyDescent="0.25">
      <c r="A250">
        <v>626120</v>
      </c>
      <c r="B250" t="s">
        <v>814</v>
      </c>
      <c r="C250" t="s">
        <v>696</v>
      </c>
      <c r="D250" t="s">
        <v>34</v>
      </c>
    </row>
    <row r="251" spans="1:4" x14ac:dyDescent="0.25">
      <c r="A251">
        <v>626130</v>
      </c>
      <c r="B251" t="s">
        <v>815</v>
      </c>
      <c r="C251" t="s">
        <v>696</v>
      </c>
      <c r="D251" t="s">
        <v>34</v>
      </c>
    </row>
    <row r="252" spans="1:4" x14ac:dyDescent="0.25">
      <c r="A252">
        <v>630051</v>
      </c>
      <c r="B252" t="s">
        <v>816</v>
      </c>
      <c r="C252" t="s">
        <v>679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Richelda B. Osea</cp:lastModifiedBy>
  <dcterms:created xsi:type="dcterms:W3CDTF">2022-10-06T03:29:20Z</dcterms:created>
  <dcterms:modified xsi:type="dcterms:W3CDTF">2022-10-06T03:52:01Z</dcterms:modified>
  <cp:category/>
</cp:coreProperties>
</file>