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Comparative 2021 &amp; 2022\10.26.2022\"/>
    </mc:Choice>
  </mc:AlternateContent>
  <xr:revisionPtr revIDLastSave="0" documentId="8_{CB8F98FF-2FCF-4C58-968A-45AE23C5EE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3" i="1"/>
  <c r="S77" i="1"/>
  <c r="T77" i="1"/>
  <c r="U77" i="1"/>
  <c r="V77" i="1"/>
  <c r="W77" i="1"/>
  <c r="X77" i="1"/>
  <c r="Y77" i="1"/>
  <c r="Z77" i="1"/>
  <c r="AA77" i="1"/>
  <c r="AB77" i="1"/>
  <c r="AC77" i="1"/>
  <c r="R77" i="1"/>
</calcChain>
</file>

<file path=xl/sharedStrings.xml><?xml version="1.0" encoding="utf-8"?>
<sst xmlns="http://schemas.openxmlformats.org/spreadsheetml/2006/main" count="1252" uniqueCount="311">
  <si>
    <t>Depreciation Unit Template
Run Date : 2022-10-07 17:43:17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</si>
  <si>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</si>
  <si>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</si>
  <si>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</si>
  <si>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</si>
  <si>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</si>
  <si>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</si>
  <si>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</si>
  <si>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</si>
  <si>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</si>
  <si>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</si>
  <si>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</si>
  <si>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</si>
  <si>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</si>
  <si>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</si>
  <si>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</si>
  <si>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</si>
  <si>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</si>
  <si>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</si>
  <si>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</si>
  <si>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</si>
  <si>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</si>
  <si>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</si>
  <si>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</si>
  <si>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</si>
  <si>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</si>
  <si>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</si>
  <si>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</si>
  <si>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</si>
  <si>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</si>
  <si>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</si>
  <si>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</si>
  <si>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MARKETING</t>
  </si>
  <si>
    <t>MKT001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</si>
  <si>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</si>
  <si>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</si>
  <si>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</si>
  <si>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</si>
  <si>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</si>
  <si>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</si>
  <si>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</si>
  <si>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</si>
  <si>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</si>
  <si>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</si>
  <si>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</si>
  <si>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</si>
  <si>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</si>
  <si>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</si>
  <si>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</si>
  <si>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</si>
  <si>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</si>
  <si>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</si>
  <si>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</si>
  <si>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</si>
  <si>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</si>
  <si>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</si>
  <si>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</si>
  <si>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</si>
  <si>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</si>
  <si>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</si>
  <si>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</si>
  <si>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</si>
  <si>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</si>
  <si>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</si>
  <si>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</si>
  <si>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</si>
  <si>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</si>
  <si>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</si>
  <si>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</si>
  <si>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</si>
  <si>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</si>
  <si>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</si>
  <si>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</si>
  <si>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</si>
  <si>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</si>
  <si>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</si>
  <si>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</si>
  <si>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</si>
  <si>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</si>
  <si>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</si>
  <si>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</si>
  <si>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</si>
  <si>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</si>
  <si>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</si>
  <si>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</si>
  <si>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</si>
  <si>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</si>
  <si>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</si>
  <si>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</si>
  <si>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</si>
  <si>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</si>
  <si>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</si>
  <si>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</si>
  <si>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</si>
  <si>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</si>
  <si>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</si>
  <si>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</si>
  <si>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</si>
  <si>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</si>
  <si>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</si>
  <si>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</si>
  <si>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</si>
  <si>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</si>
  <si>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</si>
  <si>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</si>
  <si>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</si>
  <si>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</si>
  <si>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</si>
  <si>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</si>
  <si>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</si>
  <si>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</si>
  <si>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</si>
  <si>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</si>
  <si>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</si>
  <si>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</si>
  <si>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</si>
  <si>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</si>
  <si>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</si>
  <si>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</si>
  <si>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</si>
  <si>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</si>
  <si>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</si>
  <si>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</si>
  <si>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</si>
  <si>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</si>
  <si>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</si>
  <si>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</si>
  <si>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</si>
  <si>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</si>
  <si>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</si>
  <si>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</si>
  <si>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</si>
  <si>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</si>
  <si>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</si>
  <si>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</si>
  <si>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</si>
  <si>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</si>
  <si>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</si>
  <si>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</si>
  <si>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</si>
  <si>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</si>
  <si>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</si>
  <si>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</si>
  <si>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</si>
  <si>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</si>
  <si>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</si>
  <si>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</si>
  <si>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</si>
  <si>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</si>
  <si>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</si>
  <si>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</si>
  <si>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</si>
  <si>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</si>
  <si>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</si>
  <si>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</si>
  <si>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</si>
  <si>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</si>
  <si>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</si>
  <si>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</si>
  <si>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</si>
  <si>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</si>
  <si>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</si>
  <si>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</si>
  <si>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</si>
  <si>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</si>
  <si>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</si>
  <si>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</si>
  <si>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</si>
  <si>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</si>
  <si>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</si>
  <si>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</si>
  <si>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</si>
  <si>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</si>
  <si>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</si>
  <si>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</si>
  <si>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</si>
  <si>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</si>
  <si>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</si>
  <si>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</si>
  <si>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</si>
  <si>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</si>
  <si>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</si>
  <si>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</si>
  <si>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</si>
  <si>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</si>
  <si>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</si>
  <si>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</si>
  <si>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</si>
  <si>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</si>
  <si>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</si>
  <si>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</si>
  <si>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</si>
  <si>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</si>
  <si>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</si>
  <si>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</si>
  <si>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</si>
  <si>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</si>
  <si>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</si>
  <si>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</si>
  <si>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</si>
  <si>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</si>
  <si>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</si>
  <si>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</si>
  <si>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</si>
  <si>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</si>
  <si>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</si>
  <si>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</si>
  <si>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</si>
  <si>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</si>
  <si>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</si>
  <si>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</si>
  <si>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</si>
  <si>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</si>
  <si>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</si>
  <si>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</si>
  <si>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</si>
  <si>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</si>
  <si>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</si>
  <si>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</si>
  <si>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</si>
  <si>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</si>
  <si>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</si>
  <si>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</si>
  <si>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</si>
  <si>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</si>
  <si>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</si>
  <si>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</si>
  <si>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</si>
  <si>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</si>
  <si>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</si>
  <si>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</si>
  <si>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</si>
  <si>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</si>
  <si>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</si>
  <si>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</si>
  <si>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</si>
  <si>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</si>
  <si>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</si>
  <si>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</si>
  <si>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</si>
  <si>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</si>
  <si>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</si>
  <si>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</si>
  <si>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</si>
  <si>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</si>
  <si>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</si>
  <si>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</si>
  <si>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</si>
  <si>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</si>
  <si>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</si>
  <si>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</si>
  <si>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</si>
  <si>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</si>
  <si>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</si>
  <si>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</si>
  <si>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</si>
  <si>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</si>
  <si>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</si>
  <si>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</si>
  <si>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</si>
  <si>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</si>
  <si>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</si>
  <si>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</si>
  <si>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SOFTWARE LICENSE - DESKTOP OS( WINDOWS 10 PRO 64 B</t>
  </si>
  <si>
    <t>PHP</t>
  </si>
  <si>
    <t>SOFTWARE LICENSE - OPERATING SYSTEM</t>
  </si>
  <si>
    <t>AOC E2270SWHN 21.5" LED MONITOR</t>
  </si>
  <si>
    <t>HARD DISK DRIVE</t>
  </si>
  <si>
    <t>LAPTOP</t>
  </si>
  <si>
    <t>GRID ANTENNA SIGNAL BOOSTER</t>
  </si>
  <si>
    <t>ENTERPRISE LAPTOP (LENOVO L340-15IRH)</t>
  </si>
  <si>
    <t>MID RANGE LAPTOP(ACER A315-41G-R6CS)</t>
  </si>
  <si>
    <t>ENTRY LEVEL LAPTOP (P214-52-33WN)</t>
  </si>
  <si>
    <t>ENTRY LEVEL LAPTOP (ACER A314-32-P2NS)</t>
  </si>
  <si>
    <t>ENTRY LEVEL LAPTOP  (ACER P214-52-33WN)</t>
  </si>
  <si>
    <t>ENTRY LEVEL LAPTOP  (ACER TMP214-52-3235)</t>
  </si>
  <si>
    <t>PORTABLE HARD DISK DRIVE 8TB</t>
  </si>
  <si>
    <t>ENTRY LEVEL LAPTOP  (ACER A514-53-37WQ)</t>
  </si>
  <si>
    <t>PORTABLE HARD DISK DRIVE 4TB</t>
  </si>
  <si>
    <t>EPSON L805 PRINTER</t>
  </si>
  <si>
    <t>ENTRY LEVEL LAPTOP (ACER TMP214-53-32X6)</t>
  </si>
  <si>
    <t>NETWORK ATTACHED STORAGE SYNOLOGY</t>
  </si>
  <si>
    <t>PORTABLE HARD DISK DRIVE (SEAGATE 8TB USB 3.0)</t>
  </si>
  <si>
    <t>INK COLORED PRINTER (EPSON L1210)</t>
  </si>
  <si>
    <t>ENTRY LEVEL LAPTOP (ACER TMP214-53-35TB)</t>
  </si>
  <si>
    <t>ENTERPRISE LAPTOP-ASUS ROG ZEPHYRUS M16 GU603ZM-K8</t>
  </si>
  <si>
    <t>ENTERPRISE LAPTOP-ZEPHYRUS M16 GU603ZM-K8051WS</t>
  </si>
  <si>
    <t>Office Rehabilitation- additional works</t>
  </si>
  <si>
    <t>Minor Rehab (Marketing Share)</t>
  </si>
  <si>
    <t>Taipan 1007 Shield Installation</t>
  </si>
  <si>
    <t>FORD E-150 WAGON PBI-731</t>
  </si>
  <si>
    <t>TOYOTA FORTUNER 2.2</t>
  </si>
  <si>
    <t>SKLZ DMAN PRO MANNEQUIN DEFENDER</t>
  </si>
  <si>
    <t>DSLR CAMERA (CANON EOS R MIRRORLESS DIGICAM)</t>
  </si>
  <si>
    <t>DSLR CAMERA (CANON EOS-R W/24-105MM KIT)</t>
  </si>
  <si>
    <t>3X3 BASKETBALL BACKBOARD</t>
  </si>
  <si>
    <t>HANDHELD GIMBAL</t>
  </si>
  <si>
    <t>SARAMONIC WIRELESS LAPEL</t>
  </si>
  <si>
    <t>CANON EF-RF LENS ADAPTOR</t>
  </si>
  <si>
    <t>IT PORTABLE 15' SPEAKER 600W TROLLEY</t>
  </si>
  <si>
    <t>NIKON Z6 CAMERA BODY W/ NIKON24-70MM F4 S</t>
  </si>
  <si>
    <t>CAMERA BATTERY(CANON LP-E6N LITHIUM-ION)</t>
  </si>
  <si>
    <t>AUDIO RECORDER(ZOOM H6 ALL BLACK 6-INPUT)</t>
  </si>
  <si>
    <t>TROLLEY HARD CASE(SAMARK 2713 WATERPROOF CRUSH PRO</t>
  </si>
  <si>
    <t>TROLLEY HARD CASE(APEX WATERPROOF 70)</t>
  </si>
  <si>
    <t>ROLLER BACKGROUND SYSTEM(APEX SIGNLE WITH 9FT LIGH</t>
  </si>
  <si>
    <t>TRIPOD(APEX 8116 HEAVY DUTY VIDEO FLUID 1.8M)</t>
  </si>
  <si>
    <t>ROG ZEPHYRUS</t>
  </si>
  <si>
    <t>CANON EOS R CAMERA BODY</t>
  </si>
  <si>
    <t>WIGO</t>
  </si>
  <si>
    <t>MKTG -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</si>
</sst>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0" borderId="1" xfId="0" applyBorder="1"/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0" fillId="0" borderId="0" xfId="1" applyFont="1" applyAlignment="1">
      <alignment horizontal="left" vertical="top"/>
    </xf>
    <xf numFmtId="165" fontId="0" fillId="0" borderId="0" xfId="1" applyNumberFormat="1" applyFont="1"/>
    <xf numFmtId="165" fontId="2" fillId="2" borderId="2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vertical="top"/>
    </xf>
    <xf numFmtId="4" fontId="0" fillId="0" borderId="0" xfId="0" applyNumberFormat="1"/>
    <xf numFmtId="0" fontId="3" fillId="0" borderId="0" xfId="0" applyFont="1" applyAlignment="1">
      <alignment horizontal="left" vertical="top"/>
    </xf>
    <xf numFmtId="43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"/>
  <sheetViews>
    <sheetView tabSelected="1" workbookViewId="0">
      <selection activeCell="B3" sqref="B3:B76"/>
    </sheetView>
  </sheetViews>
  <sheetFormatPr defaultRowHeight="15" x14ac:dyDescent="0.25"/>
  <cols>
    <col min="1" max="1" width="28" bestFit="1" customWidth="1"/>
    <col min="2" max="2" width="11.28515625" bestFit="1" customWidth="1"/>
    <col min="3" max="3" width="17.28515625" bestFit="1" customWidth="1"/>
    <col min="4" max="4" width="10.42578125" bestFit="1" customWidth="1"/>
    <col min="5" max="5" width="48.42578125" bestFit="1" customWidth="1"/>
    <col min="6" max="6" width="14.140625" bestFit="1" customWidth="1"/>
    <col min="7" max="7" width="11" bestFit="1" customWidth="1"/>
    <col min="8" max="8" width="56.140625" bestFit="1" customWidth="1"/>
    <col min="9" max="9" width="8.7109375" bestFit="1" customWidth="1"/>
    <col min="10" max="10" width="10.5703125" bestFit="1" customWidth="1"/>
    <col min="11" max="11" width="10.7109375" bestFit="1" customWidth="1"/>
    <col min="12" max="12" width="11.7109375" bestFit="1" customWidth="1"/>
    <col min="13" max="13" width="12.7109375" bestFit="1" customWidth="1"/>
    <col min="14" max="14" width="14.85546875" bestFit="1" customWidth="1"/>
    <col min="15" max="15" width="8.85546875" bestFit="1" customWidth="1"/>
    <col min="16" max="16" width="15.42578125" style="11" bestFit="1" customWidth="1"/>
    <col min="17" max="17" width="10.140625" bestFit="1" customWidth="1"/>
    <col min="18" max="18" width="9.85546875" style="14" bestFit="1" customWidth="1"/>
    <col min="19" max="19" width="10.28515625" style="14" bestFit="1" customWidth="1"/>
    <col min="20" max="20" width="10.5703125" style="14" bestFit="1" customWidth="1"/>
    <col min="21" max="21" width="10.140625" style="14" bestFit="1" customWidth="1"/>
    <col min="22" max="22" width="10.85546875" style="14" bestFit="1" customWidth="1"/>
    <col min="23" max="23" width="10" style="14" bestFit="1" customWidth="1"/>
    <col min="24" max="24" width="9.42578125" style="14" bestFit="1" customWidth="1"/>
    <col min="25" max="25" width="10.42578125" style="14" bestFit="1" customWidth="1"/>
    <col min="26" max="26" width="10.28515625" style="14" bestFit="1" customWidth="1"/>
    <col min="27" max="27" width="10" style="14" bestFit="1" customWidth="1"/>
    <col min="28" max="28" width="10.5703125" style="14" bestFit="1" customWidth="1"/>
    <col min="29" max="29" width="10.28515625" style="14" bestFit="1" customWidth="1"/>
    <col min="30" max="30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2" t="s">
        <v>16</v>
      </c>
      <c r="Q2" s="3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  <c r="Y2" s="15" t="s">
        <v>25</v>
      </c>
      <c r="Z2" s="15" t="s">
        <v>26</v>
      </c>
      <c r="AA2" s="15" t="s">
        <v>27</v>
      </c>
      <c r="AB2" s="15" t="s">
        <v>28</v>
      </c>
      <c r="AC2" s="15" t="s">
        <v>29</v>
      </c>
      <c r="AD2" s="1"/>
      <c r="AE2" s="1"/>
      <c r="AF2" s="1"/>
    </row>
    <row r="3" spans="1:32" x14ac:dyDescent="0.25">
      <c r="A3" t="s">
        <v>32</v>
      </c>
      <c r="B3" s="9" t="s">
        <v>310</v>
      </c>
      <c r="C3" s="5" t="s">
        <v>32</v>
      </c>
      <c r="D3" s="9">
        <v>630180</v>
      </c>
      <c r="E3" s="9" t="s">
        <v>134</v>
      </c>
      <c r="F3" s="9" t="s">
        <v>125</v>
      </c>
      <c r="G3" s="5">
        <v>410000034</v>
      </c>
      <c r="H3" s="5" t="s">
        <v>266</v>
      </c>
      <c r="I3" s="6">
        <v>1</v>
      </c>
      <c r="J3" s="5">
        <v>4</v>
      </c>
      <c r="K3" s="7">
        <v>43764</v>
      </c>
      <c r="L3" s="8">
        <v>5250</v>
      </c>
      <c r="M3" s="8">
        <v>4115.4399999999996</v>
      </c>
      <c r="N3" s="8">
        <v>1134.56</v>
      </c>
      <c r="O3" s="5" t="s">
        <v>264</v>
      </c>
      <c r="P3" s="13">
        <v>109.38</v>
      </c>
      <c r="R3" s="16">
        <v>109.375</v>
      </c>
      <c r="S3" s="16">
        <v>109.375</v>
      </c>
      <c r="T3" s="16">
        <v>109.375</v>
      </c>
      <c r="U3" s="16">
        <v>109.375</v>
      </c>
      <c r="V3" s="16">
        <v>109.375</v>
      </c>
      <c r="W3" s="16">
        <v>109.375</v>
      </c>
      <c r="X3" s="16"/>
      <c r="Y3" s="16"/>
      <c r="Z3" s="16"/>
      <c r="AA3" s="16"/>
      <c r="AB3" s="16"/>
      <c r="AC3" s="16"/>
      <c r="AD3" s="20">
        <f>SUM(R3:AC3)</f>
        <v>656.25</v>
      </c>
    </row>
    <row r="4" spans="1:32" x14ac:dyDescent="0.25">
      <c r="B4" s="9" t="s">
        <v>310</v>
      </c>
      <c r="C4" s="5" t="s">
        <v>32</v>
      </c>
      <c r="D4" s="9">
        <v>630180</v>
      </c>
      <c r="E4" s="9" t="s">
        <v>134</v>
      </c>
      <c r="F4" s="9" t="s">
        <v>125</v>
      </c>
      <c r="G4" s="5">
        <v>410000261</v>
      </c>
      <c r="H4" s="5" t="s">
        <v>267</v>
      </c>
      <c r="I4" s="6">
        <v>1</v>
      </c>
      <c r="J4" s="5">
        <v>4</v>
      </c>
      <c r="K4" s="7">
        <v>43770</v>
      </c>
      <c r="L4" s="8">
        <v>7600</v>
      </c>
      <c r="M4" s="8">
        <v>5590.22</v>
      </c>
      <c r="N4" s="8">
        <v>2009.78</v>
      </c>
      <c r="O4" s="5" t="s">
        <v>264</v>
      </c>
      <c r="P4" s="13">
        <v>158.33000000000001</v>
      </c>
      <c r="R4" s="16">
        <v>158.33333333333334</v>
      </c>
      <c r="S4" s="16">
        <v>158.33333333333334</v>
      </c>
      <c r="T4" s="16">
        <v>158.33333333333334</v>
      </c>
      <c r="U4" s="16">
        <v>158.33333333333334</v>
      </c>
      <c r="V4" s="16">
        <v>158.33333333333334</v>
      </c>
      <c r="W4" s="16">
        <v>158.33333333333334</v>
      </c>
      <c r="X4" s="16">
        <v>158.33333333333334</v>
      </c>
      <c r="Y4" s="16">
        <v>158.33333333333334</v>
      </c>
      <c r="Z4" s="16"/>
      <c r="AA4" s="16"/>
      <c r="AB4" s="16"/>
      <c r="AC4" s="16"/>
      <c r="AD4" s="20">
        <f t="shared" ref="AD4:AD67" si="0">SUM(R4:AC4)</f>
        <v>1266.6666666666667</v>
      </c>
    </row>
    <row r="5" spans="1:32" x14ac:dyDescent="0.25">
      <c r="B5" s="9" t="s">
        <v>310</v>
      </c>
      <c r="C5" s="5" t="s">
        <v>32</v>
      </c>
      <c r="D5" s="9">
        <v>630180</v>
      </c>
      <c r="E5" s="9" t="s">
        <v>134</v>
      </c>
      <c r="F5" s="9" t="s">
        <v>125</v>
      </c>
      <c r="G5" s="5">
        <v>410000394</v>
      </c>
      <c r="H5" s="5" t="s">
        <v>268</v>
      </c>
      <c r="I5" s="6">
        <v>1</v>
      </c>
      <c r="J5" s="5">
        <v>5</v>
      </c>
      <c r="K5" s="7">
        <v>43770</v>
      </c>
      <c r="L5" s="8">
        <v>73887</v>
      </c>
      <c r="M5" s="8">
        <v>45733.5</v>
      </c>
      <c r="N5" s="8">
        <v>28153.5</v>
      </c>
      <c r="O5" s="5" t="s">
        <v>264</v>
      </c>
      <c r="P5" s="13">
        <v>1231.45</v>
      </c>
      <c r="R5" s="16">
        <v>1231.45</v>
      </c>
      <c r="S5" s="16">
        <v>1231.45</v>
      </c>
      <c r="T5" s="16">
        <v>1231.45</v>
      </c>
      <c r="U5" s="16">
        <v>1231.45</v>
      </c>
      <c r="V5" s="16">
        <v>1231.45</v>
      </c>
      <c r="W5" s="16">
        <v>1231.45</v>
      </c>
      <c r="X5" s="16">
        <v>1231.45</v>
      </c>
      <c r="Y5" s="16">
        <v>1231.45</v>
      </c>
      <c r="Z5" s="16">
        <v>1231.45</v>
      </c>
      <c r="AA5" s="16">
        <v>1231.45</v>
      </c>
      <c r="AB5" s="16">
        <v>1231.45</v>
      </c>
      <c r="AC5" s="16">
        <v>1231.45</v>
      </c>
      <c r="AD5" s="20">
        <f t="shared" si="0"/>
        <v>14777.400000000003</v>
      </c>
    </row>
    <row r="6" spans="1:32" x14ac:dyDescent="0.25">
      <c r="B6" s="9" t="s">
        <v>310</v>
      </c>
      <c r="C6" s="5" t="s">
        <v>32</v>
      </c>
      <c r="D6" s="9">
        <v>630180</v>
      </c>
      <c r="E6" s="9" t="s">
        <v>134</v>
      </c>
      <c r="F6" s="9" t="s">
        <v>125</v>
      </c>
      <c r="G6" s="5">
        <v>410000649</v>
      </c>
      <c r="H6" s="5" t="s">
        <v>269</v>
      </c>
      <c r="I6" s="6">
        <v>1</v>
      </c>
      <c r="J6" s="5">
        <v>5</v>
      </c>
      <c r="K6" s="7">
        <v>43769</v>
      </c>
      <c r="L6" s="8">
        <v>19208</v>
      </c>
      <c r="M6" s="8">
        <v>11204.67</v>
      </c>
      <c r="N6" s="8">
        <v>8003.33</v>
      </c>
      <c r="O6" s="5" t="s">
        <v>264</v>
      </c>
      <c r="P6" s="13">
        <v>320.13</v>
      </c>
      <c r="R6" s="16">
        <v>320.13333333333333</v>
      </c>
      <c r="S6" s="16">
        <v>320.13333333333333</v>
      </c>
      <c r="T6" s="16">
        <v>320.13333333333333</v>
      </c>
      <c r="U6" s="16">
        <v>320.13333333333333</v>
      </c>
      <c r="V6" s="16">
        <v>320.13333333333333</v>
      </c>
      <c r="W6" s="16">
        <v>320.13333333333333</v>
      </c>
      <c r="X6" s="16">
        <v>320.13333333333333</v>
      </c>
      <c r="Y6" s="16">
        <v>320.13333333333333</v>
      </c>
      <c r="Z6" s="16">
        <v>320.13333333333333</v>
      </c>
      <c r="AA6" s="16">
        <v>320.13333333333333</v>
      </c>
      <c r="AB6" s="16">
        <v>320.13333333333333</v>
      </c>
      <c r="AC6" s="16">
        <v>320.13333333333333</v>
      </c>
      <c r="AD6" s="20">
        <f t="shared" si="0"/>
        <v>3841.599999999999</v>
      </c>
    </row>
    <row r="7" spans="1:32" x14ac:dyDescent="0.25">
      <c r="B7" s="9" t="s">
        <v>310</v>
      </c>
      <c r="C7" s="5" t="s">
        <v>32</v>
      </c>
      <c r="D7" s="9">
        <v>630180</v>
      </c>
      <c r="E7" s="9" t="s">
        <v>134</v>
      </c>
      <c r="F7" s="9" t="s">
        <v>125</v>
      </c>
      <c r="G7" s="5">
        <v>410000805</v>
      </c>
      <c r="H7" s="5" t="s">
        <v>270</v>
      </c>
      <c r="I7" s="6">
        <v>1</v>
      </c>
      <c r="J7" s="5">
        <v>3</v>
      </c>
      <c r="K7" s="7">
        <v>43880</v>
      </c>
      <c r="L7" s="8">
        <v>68500</v>
      </c>
      <c r="M7" s="8">
        <v>58986.11</v>
      </c>
      <c r="N7" s="8">
        <v>9513.89</v>
      </c>
      <c r="O7" s="5" t="s">
        <v>264</v>
      </c>
      <c r="P7" s="13">
        <v>1902.78</v>
      </c>
      <c r="R7" s="16">
        <v>1902.7777777777778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20">
        <f t="shared" si="0"/>
        <v>1902.7777777777778</v>
      </c>
    </row>
    <row r="8" spans="1:32" x14ac:dyDescent="0.25">
      <c r="B8" s="9" t="s">
        <v>310</v>
      </c>
      <c r="C8" s="5" t="s">
        <v>32</v>
      </c>
      <c r="D8" s="9">
        <v>630180</v>
      </c>
      <c r="E8" s="9" t="s">
        <v>134</v>
      </c>
      <c r="F8" s="9" t="s">
        <v>125</v>
      </c>
      <c r="G8" s="5">
        <v>410000834</v>
      </c>
      <c r="H8" s="5" t="s">
        <v>271</v>
      </c>
      <c r="I8" s="6">
        <v>1</v>
      </c>
      <c r="J8" s="5">
        <v>3</v>
      </c>
      <c r="K8" s="7">
        <v>43988</v>
      </c>
      <c r="L8" s="8">
        <v>29500</v>
      </c>
      <c r="M8" s="8">
        <v>22125</v>
      </c>
      <c r="N8" s="8">
        <v>7375</v>
      </c>
      <c r="O8" s="5" t="s">
        <v>264</v>
      </c>
      <c r="P8" s="13">
        <v>819.44</v>
      </c>
      <c r="R8" s="16">
        <v>819.44444444444446</v>
      </c>
      <c r="S8" s="16">
        <v>819.44444444444446</v>
      </c>
      <c r="T8" s="16">
        <v>819.44444444444446</v>
      </c>
      <c r="U8" s="16">
        <v>819.44444444444446</v>
      </c>
      <c r="V8" s="16">
        <v>819.44444444444446</v>
      </c>
      <c r="W8" s="16"/>
      <c r="X8" s="16"/>
      <c r="Y8" s="16"/>
      <c r="Z8" s="16"/>
      <c r="AA8" s="16"/>
      <c r="AB8" s="16"/>
      <c r="AC8" s="16"/>
      <c r="AD8" s="20">
        <f t="shared" si="0"/>
        <v>4097.2222222222226</v>
      </c>
    </row>
    <row r="9" spans="1:32" x14ac:dyDescent="0.25">
      <c r="B9" s="9" t="s">
        <v>310</v>
      </c>
      <c r="C9" s="5" t="s">
        <v>32</v>
      </c>
      <c r="D9" s="9">
        <v>630180</v>
      </c>
      <c r="E9" s="9" t="s">
        <v>134</v>
      </c>
      <c r="F9" s="9" t="s">
        <v>125</v>
      </c>
      <c r="G9" s="5">
        <v>410000893</v>
      </c>
      <c r="H9" s="5" t="s">
        <v>272</v>
      </c>
      <c r="I9" s="6">
        <v>1</v>
      </c>
      <c r="J9" s="5">
        <v>3</v>
      </c>
      <c r="K9" s="7">
        <v>44106</v>
      </c>
      <c r="L9" s="8">
        <v>35800</v>
      </c>
      <c r="M9" s="8">
        <v>22872.22</v>
      </c>
      <c r="N9" s="8">
        <v>12927.78</v>
      </c>
      <c r="O9" s="5" t="s">
        <v>264</v>
      </c>
      <c r="P9" s="13">
        <v>994.44</v>
      </c>
      <c r="R9" s="16">
        <v>994.44444444444446</v>
      </c>
      <c r="S9" s="16">
        <v>994.44444444444446</v>
      </c>
      <c r="T9" s="16">
        <v>994.44444444444446</v>
      </c>
      <c r="U9" s="16">
        <v>994.44444444444446</v>
      </c>
      <c r="V9" s="16">
        <v>994.44444444444446</v>
      </c>
      <c r="W9" s="16">
        <v>994.44444444444446</v>
      </c>
      <c r="X9" s="16">
        <v>994.44444444444446</v>
      </c>
      <c r="Y9" s="16">
        <v>994.44444444444446</v>
      </c>
      <c r="Z9" s="16">
        <v>994.44444444444446</v>
      </c>
      <c r="AA9" s="16"/>
      <c r="AB9" s="16"/>
      <c r="AC9" s="16"/>
      <c r="AD9" s="20">
        <f t="shared" si="0"/>
        <v>8950</v>
      </c>
    </row>
    <row r="10" spans="1:32" x14ac:dyDescent="0.25">
      <c r="B10" s="9" t="s">
        <v>310</v>
      </c>
      <c r="C10" s="5" t="s">
        <v>32</v>
      </c>
      <c r="D10" s="9">
        <v>630180</v>
      </c>
      <c r="E10" s="9" t="s">
        <v>134</v>
      </c>
      <c r="F10" s="9" t="s">
        <v>125</v>
      </c>
      <c r="G10" s="5">
        <v>410000924</v>
      </c>
      <c r="H10" s="5" t="s">
        <v>273</v>
      </c>
      <c r="I10" s="6">
        <v>2</v>
      </c>
      <c r="J10" s="5">
        <v>3</v>
      </c>
      <c r="K10" s="7">
        <v>44106</v>
      </c>
      <c r="L10" s="8">
        <v>35800</v>
      </c>
      <c r="M10" s="8">
        <v>22872.22</v>
      </c>
      <c r="N10" s="8">
        <v>12927.78</v>
      </c>
      <c r="O10" s="5" t="s">
        <v>264</v>
      </c>
      <c r="P10" s="13">
        <v>994.44</v>
      </c>
      <c r="R10" s="16">
        <v>994.44444444444446</v>
      </c>
      <c r="S10" s="16">
        <v>994.44444444444446</v>
      </c>
      <c r="T10" s="16">
        <v>994.44444444444446</v>
      </c>
      <c r="U10" s="16">
        <v>994.44444444444446</v>
      </c>
      <c r="V10" s="16">
        <v>994.44444444444446</v>
      </c>
      <c r="W10" s="16">
        <v>994.44444444444446</v>
      </c>
      <c r="X10" s="16">
        <v>994.44444444444446</v>
      </c>
      <c r="Y10" s="16">
        <v>994.44444444444446</v>
      </c>
      <c r="Z10" s="16">
        <v>994.44444444444446</v>
      </c>
      <c r="AA10" s="16"/>
      <c r="AB10" s="16"/>
      <c r="AC10" s="16"/>
      <c r="AD10" s="20">
        <f t="shared" si="0"/>
        <v>8950</v>
      </c>
    </row>
    <row r="11" spans="1:32" x14ac:dyDescent="0.25">
      <c r="B11" s="9" t="s">
        <v>310</v>
      </c>
      <c r="C11" s="5" t="s">
        <v>32</v>
      </c>
      <c r="D11" s="9">
        <v>630180</v>
      </c>
      <c r="E11" s="9" t="s">
        <v>134</v>
      </c>
      <c r="F11" s="9" t="s">
        <v>125</v>
      </c>
      <c r="G11" s="5">
        <v>410000925</v>
      </c>
      <c r="H11" s="5" t="s">
        <v>273</v>
      </c>
      <c r="I11" s="6">
        <v>3</v>
      </c>
      <c r="J11" s="5">
        <v>3</v>
      </c>
      <c r="K11" s="7">
        <v>44106</v>
      </c>
      <c r="L11" s="8">
        <v>71600</v>
      </c>
      <c r="M11" s="8">
        <v>45744.44</v>
      </c>
      <c r="N11" s="8">
        <v>25855.56</v>
      </c>
      <c r="O11" s="5" t="s">
        <v>264</v>
      </c>
      <c r="P11" s="13">
        <v>1988.89</v>
      </c>
      <c r="R11" s="16">
        <v>1988.8888888888889</v>
      </c>
      <c r="S11" s="16">
        <v>1988.8888888888889</v>
      </c>
      <c r="T11" s="16">
        <v>1988.8888888888889</v>
      </c>
      <c r="U11" s="16">
        <v>1988.8888888888889</v>
      </c>
      <c r="V11" s="16">
        <v>1988.8888888888889</v>
      </c>
      <c r="W11" s="16">
        <v>1988.8888888888889</v>
      </c>
      <c r="X11" s="16">
        <v>1988.8888888888889</v>
      </c>
      <c r="Y11" s="16">
        <v>1988.8888888888889</v>
      </c>
      <c r="Z11" s="16">
        <v>1988.8888888888889</v>
      </c>
      <c r="AA11" s="16"/>
      <c r="AB11" s="16"/>
      <c r="AC11" s="16"/>
      <c r="AD11" s="20">
        <f t="shared" si="0"/>
        <v>17900</v>
      </c>
    </row>
    <row r="12" spans="1:32" x14ac:dyDescent="0.25">
      <c r="B12" s="9" t="s">
        <v>310</v>
      </c>
      <c r="C12" s="5" t="s">
        <v>32</v>
      </c>
      <c r="D12" s="9">
        <v>630180</v>
      </c>
      <c r="E12" s="9" t="s">
        <v>134</v>
      </c>
      <c r="F12" s="9" t="s">
        <v>125</v>
      </c>
      <c r="G12" s="5">
        <v>410000927</v>
      </c>
      <c r="H12" s="5" t="s">
        <v>273</v>
      </c>
      <c r="I12" s="6">
        <v>2</v>
      </c>
      <c r="J12" s="5">
        <v>3</v>
      </c>
      <c r="K12" s="7">
        <v>44106</v>
      </c>
      <c r="L12" s="8">
        <v>35800</v>
      </c>
      <c r="M12" s="8">
        <v>22872.22</v>
      </c>
      <c r="N12" s="8">
        <v>12927.78</v>
      </c>
      <c r="O12" s="5" t="s">
        <v>264</v>
      </c>
      <c r="P12" s="13">
        <v>994.44</v>
      </c>
      <c r="R12" s="16">
        <v>994.44444444444446</v>
      </c>
      <c r="S12" s="16">
        <v>994.44444444444446</v>
      </c>
      <c r="T12" s="16">
        <v>994.44444444444446</v>
      </c>
      <c r="U12" s="16">
        <v>994.44444444444446</v>
      </c>
      <c r="V12" s="16">
        <v>994.44444444444446</v>
      </c>
      <c r="W12" s="16">
        <v>994.44444444444446</v>
      </c>
      <c r="X12" s="16">
        <v>994.44444444444446</v>
      </c>
      <c r="Y12" s="16">
        <v>994.44444444444446</v>
      </c>
      <c r="Z12" s="16">
        <v>994.44444444444446</v>
      </c>
      <c r="AA12" s="16"/>
      <c r="AB12" s="16"/>
      <c r="AC12" s="16"/>
      <c r="AD12" s="20">
        <f t="shared" si="0"/>
        <v>8950</v>
      </c>
    </row>
    <row r="13" spans="1:32" x14ac:dyDescent="0.25">
      <c r="B13" s="9" t="s">
        <v>310</v>
      </c>
      <c r="C13" s="5" t="s">
        <v>32</v>
      </c>
      <c r="D13" s="9">
        <v>630180</v>
      </c>
      <c r="E13" s="9" t="s">
        <v>134</v>
      </c>
      <c r="F13" s="9" t="s">
        <v>125</v>
      </c>
      <c r="G13" s="5">
        <v>410000928</v>
      </c>
      <c r="H13" s="5" t="s">
        <v>273</v>
      </c>
      <c r="I13" s="6">
        <v>2</v>
      </c>
      <c r="J13" s="5">
        <v>3</v>
      </c>
      <c r="K13" s="7">
        <v>44106</v>
      </c>
      <c r="L13" s="8">
        <v>35800</v>
      </c>
      <c r="M13" s="8">
        <v>22872.22</v>
      </c>
      <c r="N13" s="8">
        <v>12927.78</v>
      </c>
      <c r="O13" s="5" t="s">
        <v>264</v>
      </c>
      <c r="P13" s="13">
        <v>994.44</v>
      </c>
      <c r="R13" s="16">
        <v>994.44444444444446</v>
      </c>
      <c r="S13" s="16">
        <v>994.44444444444446</v>
      </c>
      <c r="T13" s="16">
        <v>994.44444444444446</v>
      </c>
      <c r="U13" s="16">
        <v>994.44444444444446</v>
      </c>
      <c r="V13" s="16">
        <v>994.44444444444446</v>
      </c>
      <c r="W13" s="16">
        <v>994.44444444444446</v>
      </c>
      <c r="X13" s="16">
        <v>994.44444444444446</v>
      </c>
      <c r="Y13" s="16">
        <v>994.44444444444446</v>
      </c>
      <c r="Z13" s="16">
        <v>994.44444444444446</v>
      </c>
      <c r="AA13" s="16"/>
      <c r="AB13" s="16"/>
      <c r="AC13" s="16"/>
      <c r="AD13" s="20">
        <f t="shared" si="0"/>
        <v>8950</v>
      </c>
    </row>
    <row r="14" spans="1:32" x14ac:dyDescent="0.25">
      <c r="B14" s="9" t="s">
        <v>310</v>
      </c>
      <c r="C14" s="5" t="s">
        <v>32</v>
      </c>
      <c r="D14" s="9">
        <v>630180</v>
      </c>
      <c r="E14" s="9" t="s">
        <v>134</v>
      </c>
      <c r="F14" s="9" t="s">
        <v>125</v>
      </c>
      <c r="G14" s="5">
        <v>410000929</v>
      </c>
      <c r="H14" s="5" t="s">
        <v>273</v>
      </c>
      <c r="I14" s="6">
        <v>2</v>
      </c>
      <c r="J14" s="5">
        <v>3</v>
      </c>
      <c r="K14" s="7">
        <v>44106</v>
      </c>
      <c r="L14" s="8">
        <v>35800</v>
      </c>
      <c r="M14" s="8">
        <v>22872.22</v>
      </c>
      <c r="N14" s="8">
        <v>12927.78</v>
      </c>
      <c r="O14" s="5" t="s">
        <v>264</v>
      </c>
      <c r="P14" s="13">
        <v>994.44</v>
      </c>
      <c r="R14" s="16">
        <v>994.44444444444446</v>
      </c>
      <c r="S14" s="16">
        <v>994.44444444444446</v>
      </c>
      <c r="T14" s="16">
        <v>994.44444444444446</v>
      </c>
      <c r="U14" s="16">
        <v>994.44444444444446</v>
      </c>
      <c r="V14" s="16">
        <v>994.44444444444446</v>
      </c>
      <c r="W14" s="16">
        <v>994.44444444444446</v>
      </c>
      <c r="X14" s="16">
        <v>994.44444444444446</v>
      </c>
      <c r="Y14" s="16">
        <v>994.44444444444446</v>
      </c>
      <c r="Z14" s="16">
        <v>994.44444444444446</v>
      </c>
      <c r="AA14" s="16"/>
      <c r="AB14" s="16"/>
      <c r="AC14" s="16"/>
      <c r="AD14" s="20">
        <f t="shared" si="0"/>
        <v>8950</v>
      </c>
    </row>
    <row r="15" spans="1:32" x14ac:dyDescent="0.25">
      <c r="B15" s="9" t="s">
        <v>310</v>
      </c>
      <c r="C15" s="5" t="s">
        <v>32</v>
      </c>
      <c r="D15" s="9">
        <v>630180</v>
      </c>
      <c r="E15" s="9" t="s">
        <v>134</v>
      </c>
      <c r="F15" s="9" t="s">
        <v>125</v>
      </c>
      <c r="G15" s="5">
        <v>410000930</v>
      </c>
      <c r="H15" s="5" t="s">
        <v>273</v>
      </c>
      <c r="I15" s="6">
        <v>2</v>
      </c>
      <c r="J15" s="5">
        <v>3</v>
      </c>
      <c r="K15" s="7">
        <v>44106</v>
      </c>
      <c r="L15" s="8">
        <v>35800</v>
      </c>
      <c r="M15" s="8">
        <v>22872.22</v>
      </c>
      <c r="N15" s="8">
        <v>12927.78</v>
      </c>
      <c r="O15" s="5" t="s">
        <v>264</v>
      </c>
      <c r="P15" s="13">
        <v>994.44</v>
      </c>
      <c r="R15" s="16">
        <v>994.44444444444446</v>
      </c>
      <c r="S15" s="16">
        <v>994.44444444444446</v>
      </c>
      <c r="T15" s="16">
        <v>994.44444444444446</v>
      </c>
      <c r="U15" s="16">
        <v>994.44444444444446</v>
      </c>
      <c r="V15" s="16">
        <v>994.44444444444446</v>
      </c>
      <c r="W15" s="16">
        <v>994.44444444444446</v>
      </c>
      <c r="X15" s="16">
        <v>994.44444444444446</v>
      </c>
      <c r="Y15" s="16">
        <v>994.44444444444446</v>
      </c>
      <c r="Z15" s="16">
        <v>994.44444444444446</v>
      </c>
      <c r="AA15" s="16"/>
      <c r="AB15" s="16"/>
      <c r="AC15" s="16"/>
      <c r="AD15" s="20">
        <f t="shared" si="0"/>
        <v>8950</v>
      </c>
    </row>
    <row r="16" spans="1:32" x14ac:dyDescent="0.25">
      <c r="B16" s="9" t="s">
        <v>310</v>
      </c>
      <c r="C16" s="5" t="s">
        <v>32</v>
      </c>
      <c r="D16" s="9">
        <v>630180</v>
      </c>
      <c r="E16" s="9" t="s">
        <v>134</v>
      </c>
      <c r="F16" s="9" t="s">
        <v>125</v>
      </c>
      <c r="G16" s="5">
        <v>410000931</v>
      </c>
      <c r="H16" s="5" t="s">
        <v>273</v>
      </c>
      <c r="I16" s="6">
        <v>2</v>
      </c>
      <c r="J16" s="5">
        <v>3</v>
      </c>
      <c r="K16" s="7">
        <v>44106</v>
      </c>
      <c r="L16" s="8">
        <v>35800</v>
      </c>
      <c r="M16" s="8">
        <v>22872.22</v>
      </c>
      <c r="N16" s="8">
        <v>12927.78</v>
      </c>
      <c r="O16" s="5" t="s">
        <v>264</v>
      </c>
      <c r="P16" s="13">
        <v>994.44</v>
      </c>
      <c r="R16" s="16">
        <v>994.44444444444446</v>
      </c>
      <c r="S16" s="16">
        <v>994.44444444444446</v>
      </c>
      <c r="T16" s="16">
        <v>994.44444444444446</v>
      </c>
      <c r="U16" s="16">
        <v>994.44444444444446</v>
      </c>
      <c r="V16" s="16">
        <v>994.44444444444446</v>
      </c>
      <c r="W16" s="16">
        <v>994.44444444444446</v>
      </c>
      <c r="X16" s="16">
        <v>994.44444444444446</v>
      </c>
      <c r="Y16" s="16">
        <v>994.44444444444446</v>
      </c>
      <c r="Z16" s="16">
        <v>994.44444444444446</v>
      </c>
      <c r="AA16" s="16"/>
      <c r="AB16" s="16"/>
      <c r="AC16" s="16"/>
      <c r="AD16" s="20">
        <f t="shared" si="0"/>
        <v>8950</v>
      </c>
    </row>
    <row r="17" spans="2:30" x14ac:dyDescent="0.25">
      <c r="B17" s="9" t="s">
        <v>310</v>
      </c>
      <c r="C17" s="5" t="s">
        <v>32</v>
      </c>
      <c r="D17" s="9">
        <v>630180</v>
      </c>
      <c r="E17" s="9" t="s">
        <v>134</v>
      </c>
      <c r="F17" s="9" t="s">
        <v>125</v>
      </c>
      <c r="G17" s="5">
        <v>410000932</v>
      </c>
      <c r="H17" s="5" t="s">
        <v>273</v>
      </c>
      <c r="I17" s="6">
        <v>2</v>
      </c>
      <c r="J17" s="5">
        <v>3</v>
      </c>
      <c r="K17" s="7">
        <v>44105</v>
      </c>
      <c r="L17" s="8">
        <v>36900</v>
      </c>
      <c r="M17" s="8">
        <v>23575</v>
      </c>
      <c r="N17" s="8">
        <v>13325</v>
      </c>
      <c r="O17" s="5" t="s">
        <v>264</v>
      </c>
      <c r="P17" s="13">
        <v>1025</v>
      </c>
      <c r="R17" s="16">
        <v>1025</v>
      </c>
      <c r="S17" s="16">
        <v>1025</v>
      </c>
      <c r="T17" s="16">
        <v>1025</v>
      </c>
      <c r="U17" s="16">
        <v>1025</v>
      </c>
      <c r="V17" s="16">
        <v>1025</v>
      </c>
      <c r="W17" s="16">
        <v>1025</v>
      </c>
      <c r="X17" s="16">
        <v>1025</v>
      </c>
      <c r="Y17" s="16">
        <v>1025</v>
      </c>
      <c r="Z17" s="16">
        <v>1025</v>
      </c>
      <c r="AA17" s="16"/>
      <c r="AB17" s="16"/>
      <c r="AC17" s="16"/>
      <c r="AD17" s="20">
        <f t="shared" si="0"/>
        <v>9225</v>
      </c>
    </row>
    <row r="18" spans="2:30" x14ac:dyDescent="0.25">
      <c r="B18" s="9" t="s">
        <v>310</v>
      </c>
      <c r="C18" s="5" t="s">
        <v>32</v>
      </c>
      <c r="D18" s="9">
        <v>630180</v>
      </c>
      <c r="E18" s="9" t="s">
        <v>134</v>
      </c>
      <c r="F18" s="9" t="s">
        <v>125</v>
      </c>
      <c r="G18" s="5">
        <v>410000975</v>
      </c>
      <c r="H18" s="5" t="s">
        <v>274</v>
      </c>
      <c r="I18" s="6">
        <v>2</v>
      </c>
      <c r="J18" s="5">
        <v>3</v>
      </c>
      <c r="K18" s="7">
        <v>44153</v>
      </c>
      <c r="L18" s="8">
        <v>37000</v>
      </c>
      <c r="M18" s="8">
        <v>22611.11</v>
      </c>
      <c r="N18" s="8">
        <v>14388.89</v>
      </c>
      <c r="O18" s="5" t="s">
        <v>264</v>
      </c>
      <c r="P18" s="13">
        <v>1027.78</v>
      </c>
      <c r="R18" s="16">
        <v>1027.7777777777778</v>
      </c>
      <c r="S18" s="16">
        <v>1027.7777777777778</v>
      </c>
      <c r="T18" s="16">
        <v>1027.7777777777778</v>
      </c>
      <c r="U18" s="16">
        <v>1027.7777777777778</v>
      </c>
      <c r="V18" s="16">
        <v>1027.7777777777778</v>
      </c>
      <c r="W18" s="16">
        <v>1027.7777777777778</v>
      </c>
      <c r="X18" s="16">
        <v>1027.7777777777778</v>
      </c>
      <c r="Y18" s="16">
        <v>1027.7777777777778</v>
      </c>
      <c r="Z18" s="16">
        <v>1027.7777777777778</v>
      </c>
      <c r="AA18" s="16">
        <v>1027.7777777777778</v>
      </c>
      <c r="AB18" s="16"/>
      <c r="AC18" s="16"/>
      <c r="AD18" s="20">
        <f t="shared" si="0"/>
        <v>10277.777777777776</v>
      </c>
    </row>
    <row r="19" spans="2:30" x14ac:dyDescent="0.25">
      <c r="B19" s="9" t="s">
        <v>310</v>
      </c>
      <c r="C19" s="5" t="s">
        <v>32</v>
      </c>
      <c r="D19" s="9">
        <v>630180</v>
      </c>
      <c r="E19" s="9" t="s">
        <v>134</v>
      </c>
      <c r="F19" s="9" t="s">
        <v>125</v>
      </c>
      <c r="G19" s="5">
        <v>410001006</v>
      </c>
      <c r="H19" s="5" t="s">
        <v>275</v>
      </c>
      <c r="I19" s="6">
        <v>1</v>
      </c>
      <c r="J19" s="5">
        <v>3</v>
      </c>
      <c r="K19" s="7">
        <v>44175</v>
      </c>
      <c r="L19" s="8">
        <v>37000</v>
      </c>
      <c r="M19" s="8">
        <v>21583.33</v>
      </c>
      <c r="N19" s="8">
        <v>15416.67</v>
      </c>
      <c r="O19" s="5" t="s">
        <v>264</v>
      </c>
      <c r="P19" s="13">
        <v>1027.78</v>
      </c>
      <c r="R19" s="16">
        <v>1027.7777777777778</v>
      </c>
      <c r="S19" s="16">
        <v>1027.7777777777778</v>
      </c>
      <c r="T19" s="16">
        <v>1027.7777777777778</v>
      </c>
      <c r="U19" s="16">
        <v>1027.7777777777778</v>
      </c>
      <c r="V19" s="16">
        <v>1027.7777777777778</v>
      </c>
      <c r="W19" s="16">
        <v>1027.7777777777778</v>
      </c>
      <c r="X19" s="16">
        <v>1027.7777777777778</v>
      </c>
      <c r="Y19" s="16">
        <v>1027.7777777777778</v>
      </c>
      <c r="Z19" s="16">
        <v>1027.7777777777778</v>
      </c>
      <c r="AA19" s="16">
        <v>1027.7777777777778</v>
      </c>
      <c r="AB19" s="16">
        <v>1027.7777777777778</v>
      </c>
      <c r="AC19" s="16"/>
      <c r="AD19" s="20">
        <f t="shared" si="0"/>
        <v>11305.555555555553</v>
      </c>
    </row>
    <row r="20" spans="2:30" x14ac:dyDescent="0.25">
      <c r="B20" s="9" t="s">
        <v>310</v>
      </c>
      <c r="C20" s="5" t="s">
        <v>32</v>
      </c>
      <c r="D20" s="9">
        <v>630180</v>
      </c>
      <c r="E20" s="9" t="s">
        <v>134</v>
      </c>
      <c r="F20" s="9" t="s">
        <v>125</v>
      </c>
      <c r="G20" s="5">
        <v>410001107</v>
      </c>
      <c r="H20" s="5" t="s">
        <v>276</v>
      </c>
      <c r="I20" s="6">
        <v>1</v>
      </c>
      <c r="J20" s="5">
        <v>3</v>
      </c>
      <c r="K20" s="7">
        <v>44274</v>
      </c>
      <c r="L20" s="8">
        <v>10600</v>
      </c>
      <c r="M20" s="8">
        <v>5300</v>
      </c>
      <c r="N20" s="8">
        <v>5300</v>
      </c>
      <c r="O20" s="5" t="s">
        <v>264</v>
      </c>
      <c r="P20" s="13">
        <v>294.44</v>
      </c>
      <c r="R20" s="16">
        <v>294.44444444444446</v>
      </c>
      <c r="S20" s="16">
        <v>294.44444444444446</v>
      </c>
      <c r="T20" s="16">
        <v>294.44444444444446</v>
      </c>
      <c r="U20" s="16">
        <v>294.44444444444446</v>
      </c>
      <c r="V20" s="16">
        <v>294.44444444444446</v>
      </c>
      <c r="W20" s="16">
        <v>294.44444444444446</v>
      </c>
      <c r="X20" s="16">
        <v>294.44444444444446</v>
      </c>
      <c r="Y20" s="16">
        <v>294.44444444444446</v>
      </c>
      <c r="Z20" s="16">
        <v>294.44444444444446</v>
      </c>
      <c r="AA20" s="16">
        <v>294.44444444444446</v>
      </c>
      <c r="AB20" s="16">
        <v>294.44444444444446</v>
      </c>
      <c r="AC20" s="16">
        <v>294.44444444444446</v>
      </c>
      <c r="AD20" s="20">
        <f t="shared" si="0"/>
        <v>3533.3333333333326</v>
      </c>
    </row>
    <row r="21" spans="2:30" x14ac:dyDescent="0.25">
      <c r="B21" s="9" t="s">
        <v>310</v>
      </c>
      <c r="C21" s="5" t="s">
        <v>32</v>
      </c>
      <c r="D21" s="9">
        <v>630180</v>
      </c>
      <c r="E21" s="9" t="s">
        <v>134</v>
      </c>
      <c r="F21" s="9" t="s">
        <v>125</v>
      </c>
      <c r="G21" s="5">
        <v>410001108</v>
      </c>
      <c r="H21" s="5" t="s">
        <v>276</v>
      </c>
      <c r="I21" s="6">
        <v>1</v>
      </c>
      <c r="J21" s="5">
        <v>3</v>
      </c>
      <c r="K21" s="7">
        <v>44274</v>
      </c>
      <c r="L21" s="8">
        <v>10600</v>
      </c>
      <c r="M21" s="8">
        <v>5300</v>
      </c>
      <c r="N21" s="8">
        <v>5300</v>
      </c>
      <c r="O21" s="5" t="s">
        <v>264</v>
      </c>
      <c r="P21" s="13">
        <v>294.44</v>
      </c>
      <c r="R21" s="16">
        <v>294.44444444444446</v>
      </c>
      <c r="S21" s="16">
        <v>294.44444444444446</v>
      </c>
      <c r="T21" s="16">
        <v>294.44444444444446</v>
      </c>
      <c r="U21" s="16">
        <v>294.44444444444446</v>
      </c>
      <c r="V21" s="16">
        <v>294.44444444444446</v>
      </c>
      <c r="W21" s="16">
        <v>294.44444444444446</v>
      </c>
      <c r="X21" s="16">
        <v>294.44444444444446</v>
      </c>
      <c r="Y21" s="16">
        <v>294.44444444444446</v>
      </c>
      <c r="Z21" s="16">
        <v>294.44444444444446</v>
      </c>
      <c r="AA21" s="16">
        <v>294.44444444444446</v>
      </c>
      <c r="AB21" s="16">
        <v>294.44444444444446</v>
      </c>
      <c r="AC21" s="16">
        <v>294.44444444444446</v>
      </c>
      <c r="AD21" s="20">
        <f t="shared" si="0"/>
        <v>3533.3333333333326</v>
      </c>
    </row>
    <row r="22" spans="2:30" x14ac:dyDescent="0.25">
      <c r="B22" s="9" t="s">
        <v>310</v>
      </c>
      <c r="C22" s="5" t="s">
        <v>32</v>
      </c>
      <c r="D22" s="9">
        <v>630180</v>
      </c>
      <c r="E22" s="9" t="s">
        <v>134</v>
      </c>
      <c r="F22" s="9" t="s">
        <v>125</v>
      </c>
      <c r="G22" s="5">
        <v>410001168</v>
      </c>
      <c r="H22" s="5" t="s">
        <v>277</v>
      </c>
      <c r="I22" s="6">
        <v>1</v>
      </c>
      <c r="J22" s="5">
        <v>3</v>
      </c>
      <c r="K22" s="7">
        <v>44405</v>
      </c>
      <c r="L22" s="8">
        <v>35500</v>
      </c>
      <c r="M22" s="8">
        <v>13805.56</v>
      </c>
      <c r="N22" s="8">
        <v>21694.44</v>
      </c>
      <c r="O22" s="5" t="s">
        <v>264</v>
      </c>
      <c r="P22" s="13">
        <v>986.11</v>
      </c>
      <c r="R22" s="16">
        <v>986.11111111111109</v>
      </c>
      <c r="S22" s="16">
        <v>986.11111111111109</v>
      </c>
      <c r="T22" s="16">
        <v>986.11111111111109</v>
      </c>
      <c r="U22" s="16">
        <v>986.11111111111109</v>
      </c>
      <c r="V22" s="16">
        <v>986.11111111111109</v>
      </c>
      <c r="W22" s="16">
        <v>986.11111111111109</v>
      </c>
      <c r="X22" s="16">
        <v>986.11111111111109</v>
      </c>
      <c r="Y22" s="16">
        <v>986.11111111111109</v>
      </c>
      <c r="Z22" s="16">
        <v>986.11111111111109</v>
      </c>
      <c r="AA22" s="16">
        <v>986.11111111111109</v>
      </c>
      <c r="AB22" s="16">
        <v>986.11111111111109</v>
      </c>
      <c r="AC22" s="16">
        <v>986.11111111111109</v>
      </c>
      <c r="AD22" s="20">
        <f t="shared" si="0"/>
        <v>11833.333333333334</v>
      </c>
    </row>
    <row r="23" spans="2:30" x14ac:dyDescent="0.25">
      <c r="B23" s="9" t="s">
        <v>310</v>
      </c>
      <c r="C23" s="5" t="s">
        <v>32</v>
      </c>
      <c r="D23" s="9">
        <v>630180</v>
      </c>
      <c r="E23" s="9" t="s">
        <v>134</v>
      </c>
      <c r="F23" s="9" t="s">
        <v>125</v>
      </c>
      <c r="G23" s="5">
        <v>410001185</v>
      </c>
      <c r="H23" s="5" t="s">
        <v>277</v>
      </c>
      <c r="I23" s="6">
        <v>2</v>
      </c>
      <c r="J23" s="5">
        <v>3</v>
      </c>
      <c r="K23" s="7">
        <v>44405</v>
      </c>
      <c r="L23" s="8">
        <v>35500</v>
      </c>
      <c r="M23" s="8">
        <v>13805.56</v>
      </c>
      <c r="N23" s="8">
        <v>21694.44</v>
      </c>
      <c r="O23" s="5" t="s">
        <v>264</v>
      </c>
      <c r="P23" s="13">
        <v>986.11</v>
      </c>
      <c r="R23" s="16">
        <v>986.11111111111109</v>
      </c>
      <c r="S23" s="16">
        <v>986.11111111111109</v>
      </c>
      <c r="T23" s="16">
        <v>986.11111111111109</v>
      </c>
      <c r="U23" s="16">
        <v>986.11111111111109</v>
      </c>
      <c r="V23" s="16">
        <v>986.11111111111109</v>
      </c>
      <c r="W23" s="16">
        <v>986.11111111111109</v>
      </c>
      <c r="X23" s="16">
        <v>986.11111111111109</v>
      </c>
      <c r="Y23" s="16">
        <v>986.11111111111109</v>
      </c>
      <c r="Z23" s="16">
        <v>986.11111111111109</v>
      </c>
      <c r="AA23" s="16">
        <v>986.11111111111109</v>
      </c>
      <c r="AB23" s="16">
        <v>986.11111111111109</v>
      </c>
      <c r="AC23" s="16">
        <v>986.11111111111109</v>
      </c>
      <c r="AD23" s="20">
        <f t="shared" si="0"/>
        <v>11833.333333333334</v>
      </c>
    </row>
    <row r="24" spans="2:30" x14ac:dyDescent="0.25">
      <c r="B24" s="9" t="s">
        <v>310</v>
      </c>
      <c r="C24" s="5" t="s">
        <v>32</v>
      </c>
      <c r="D24" s="9">
        <v>630180</v>
      </c>
      <c r="E24" s="9" t="s">
        <v>134</v>
      </c>
      <c r="F24" s="9" t="s">
        <v>125</v>
      </c>
      <c r="G24" s="5">
        <v>410001224</v>
      </c>
      <c r="H24" s="5" t="s">
        <v>278</v>
      </c>
      <c r="I24" s="6">
        <v>2</v>
      </c>
      <c r="J24" s="5">
        <v>3</v>
      </c>
      <c r="K24" s="7">
        <v>44427</v>
      </c>
      <c r="L24" s="8">
        <v>6000</v>
      </c>
      <c r="M24" s="8">
        <v>2166.66</v>
      </c>
      <c r="N24" s="8">
        <v>3833.34</v>
      </c>
      <c r="O24" s="5" t="s">
        <v>264</v>
      </c>
      <c r="P24" s="13">
        <v>166.67</v>
      </c>
      <c r="R24" s="16">
        <v>166.66666666666666</v>
      </c>
      <c r="S24" s="16">
        <v>166.66666666666666</v>
      </c>
      <c r="T24" s="16">
        <v>166.66666666666666</v>
      </c>
      <c r="U24" s="16">
        <v>166.66666666666666</v>
      </c>
      <c r="V24" s="16">
        <v>166.66666666666666</v>
      </c>
      <c r="W24" s="16">
        <v>166.66666666666666</v>
      </c>
      <c r="X24" s="16">
        <v>166.66666666666666</v>
      </c>
      <c r="Y24" s="16">
        <v>166.66666666666666</v>
      </c>
      <c r="Z24" s="16">
        <v>166.66666666666666</v>
      </c>
      <c r="AA24" s="16">
        <v>166.66666666666666</v>
      </c>
      <c r="AB24" s="16">
        <v>166.66666666666666</v>
      </c>
      <c r="AC24" s="16">
        <v>166.66666666666666</v>
      </c>
      <c r="AD24" s="20">
        <f t="shared" si="0"/>
        <v>2000.0000000000002</v>
      </c>
    </row>
    <row r="25" spans="2:30" x14ac:dyDescent="0.25">
      <c r="B25" s="9" t="s">
        <v>310</v>
      </c>
      <c r="C25" s="5" t="s">
        <v>32</v>
      </c>
      <c r="D25" s="9">
        <v>630180</v>
      </c>
      <c r="E25" s="9" t="s">
        <v>134</v>
      </c>
      <c r="F25" s="9" t="s">
        <v>125</v>
      </c>
      <c r="G25" s="5">
        <v>410001225</v>
      </c>
      <c r="H25" s="5" t="s">
        <v>278</v>
      </c>
      <c r="I25" s="6">
        <v>2</v>
      </c>
      <c r="J25" s="5">
        <v>3</v>
      </c>
      <c r="K25" s="7">
        <v>44427</v>
      </c>
      <c r="L25" s="8">
        <v>6000</v>
      </c>
      <c r="M25" s="8">
        <v>2166.66</v>
      </c>
      <c r="N25" s="8">
        <v>3833.34</v>
      </c>
      <c r="O25" s="5" t="s">
        <v>264</v>
      </c>
      <c r="P25" s="13">
        <v>166.67</v>
      </c>
      <c r="R25" s="16">
        <v>166.66666666666666</v>
      </c>
      <c r="S25" s="16">
        <v>166.66666666666666</v>
      </c>
      <c r="T25" s="16">
        <v>166.66666666666666</v>
      </c>
      <c r="U25" s="16">
        <v>166.66666666666666</v>
      </c>
      <c r="V25" s="16">
        <v>166.66666666666666</v>
      </c>
      <c r="W25" s="16">
        <v>166.66666666666666</v>
      </c>
      <c r="X25" s="16">
        <v>166.66666666666666</v>
      </c>
      <c r="Y25" s="16">
        <v>166.66666666666666</v>
      </c>
      <c r="Z25" s="16">
        <v>166.66666666666666</v>
      </c>
      <c r="AA25" s="16">
        <v>166.66666666666666</v>
      </c>
      <c r="AB25" s="16">
        <v>166.66666666666666</v>
      </c>
      <c r="AC25" s="16">
        <v>166.66666666666666</v>
      </c>
      <c r="AD25" s="20">
        <f t="shared" si="0"/>
        <v>2000.0000000000002</v>
      </c>
    </row>
    <row r="26" spans="2:30" x14ac:dyDescent="0.25">
      <c r="B26" s="9" t="s">
        <v>310</v>
      </c>
      <c r="C26" s="5" t="s">
        <v>32</v>
      </c>
      <c r="D26" s="9">
        <v>630180</v>
      </c>
      <c r="E26" s="9" t="s">
        <v>134</v>
      </c>
      <c r="F26" s="9" t="s">
        <v>125</v>
      </c>
      <c r="G26" s="5">
        <v>410001268</v>
      </c>
      <c r="H26" s="5" t="s">
        <v>279</v>
      </c>
      <c r="I26" s="6">
        <v>2</v>
      </c>
      <c r="J26" s="5">
        <v>2</v>
      </c>
      <c r="K26" s="7">
        <v>44488</v>
      </c>
      <c r="L26" s="8">
        <v>15500</v>
      </c>
      <c r="M26" s="8">
        <v>7104.17</v>
      </c>
      <c r="N26" s="8">
        <v>8395.83</v>
      </c>
      <c r="O26" s="5" t="s">
        <v>264</v>
      </c>
      <c r="P26" s="13">
        <v>645.83000000000004</v>
      </c>
      <c r="R26" s="16">
        <v>645.83333333333337</v>
      </c>
      <c r="S26" s="16">
        <v>645.83333333333337</v>
      </c>
      <c r="T26" s="16">
        <v>645.83333333333337</v>
      </c>
      <c r="U26" s="16">
        <v>645.83333333333337</v>
      </c>
      <c r="V26" s="16">
        <v>645.83333333333337</v>
      </c>
      <c r="W26" s="16">
        <v>645.83333333333337</v>
      </c>
      <c r="X26" s="16">
        <v>645.83333333333337</v>
      </c>
      <c r="Y26" s="16">
        <v>645.83333333333337</v>
      </c>
      <c r="Z26" s="16">
        <v>645.83333333333337</v>
      </c>
      <c r="AA26" s="16"/>
      <c r="AB26" s="16"/>
      <c r="AC26" s="16"/>
      <c r="AD26" s="20">
        <f t="shared" si="0"/>
        <v>5812.5</v>
      </c>
    </row>
    <row r="27" spans="2:30" x14ac:dyDescent="0.25">
      <c r="B27" s="9" t="s">
        <v>310</v>
      </c>
      <c r="C27" s="5" t="s">
        <v>32</v>
      </c>
      <c r="D27" s="9">
        <v>630180</v>
      </c>
      <c r="E27" s="9" t="s">
        <v>134</v>
      </c>
      <c r="F27" s="9" t="s">
        <v>125</v>
      </c>
      <c r="G27" s="5">
        <v>410001282</v>
      </c>
      <c r="H27" s="5" t="s">
        <v>280</v>
      </c>
      <c r="I27" s="6">
        <v>2</v>
      </c>
      <c r="J27" s="5">
        <v>3</v>
      </c>
      <c r="K27" s="7">
        <v>44523</v>
      </c>
      <c r="L27" s="8">
        <v>39990</v>
      </c>
      <c r="M27" s="8">
        <v>11108.34</v>
      </c>
      <c r="N27" s="8">
        <v>28881.66</v>
      </c>
      <c r="O27" s="5" t="s">
        <v>264</v>
      </c>
      <c r="P27" s="13">
        <v>1110.83</v>
      </c>
      <c r="R27" s="16">
        <v>1110.8333333333333</v>
      </c>
      <c r="S27" s="16">
        <v>1110.8333333333333</v>
      </c>
      <c r="T27" s="16">
        <v>1110.8333333333333</v>
      </c>
      <c r="U27" s="16">
        <v>1110.8333333333333</v>
      </c>
      <c r="V27" s="16">
        <v>1110.8333333333333</v>
      </c>
      <c r="W27" s="16">
        <v>1110.8333333333333</v>
      </c>
      <c r="X27" s="16">
        <v>1110.8333333333333</v>
      </c>
      <c r="Y27" s="16">
        <v>1110.8333333333333</v>
      </c>
      <c r="Z27" s="16">
        <v>1110.8333333333333</v>
      </c>
      <c r="AA27" s="16">
        <v>1110.8333333333333</v>
      </c>
      <c r="AB27" s="16">
        <v>1110.8333333333333</v>
      </c>
      <c r="AC27" s="16">
        <v>1110.8333333333333</v>
      </c>
      <c r="AD27" s="20">
        <f t="shared" si="0"/>
        <v>13330.000000000002</v>
      </c>
    </row>
    <row r="28" spans="2:30" x14ac:dyDescent="0.25">
      <c r="B28" s="9" t="s">
        <v>310</v>
      </c>
      <c r="C28" s="5" t="s">
        <v>32</v>
      </c>
      <c r="D28" s="9">
        <v>630180</v>
      </c>
      <c r="E28" s="9" t="s">
        <v>134</v>
      </c>
      <c r="F28" s="9" t="s">
        <v>125</v>
      </c>
      <c r="G28" s="5">
        <v>410001306</v>
      </c>
      <c r="H28" s="5" t="s">
        <v>281</v>
      </c>
      <c r="I28" s="6">
        <v>2</v>
      </c>
      <c r="J28" s="5">
        <v>3</v>
      </c>
      <c r="K28" s="7">
        <v>44579</v>
      </c>
      <c r="L28" s="8">
        <v>300000</v>
      </c>
      <c r="M28" s="8">
        <v>66666.67</v>
      </c>
      <c r="N28" s="8">
        <v>233333.33</v>
      </c>
      <c r="O28" s="5" t="s">
        <v>264</v>
      </c>
      <c r="P28" s="13">
        <v>8333.33</v>
      </c>
      <c r="R28" s="16">
        <v>8333.3333333333339</v>
      </c>
      <c r="S28" s="16">
        <v>8333.3333333333339</v>
      </c>
      <c r="T28" s="16">
        <v>8333.3333333333339</v>
      </c>
      <c r="U28" s="16">
        <v>8333.3333333333339</v>
      </c>
      <c r="V28" s="16">
        <v>8333.3333333333339</v>
      </c>
      <c r="W28" s="16">
        <v>8333.3333333333339</v>
      </c>
      <c r="X28" s="16">
        <v>8333.3333333333339</v>
      </c>
      <c r="Y28" s="16">
        <v>8333.3333333333339</v>
      </c>
      <c r="Z28" s="16">
        <v>8333.3333333333339</v>
      </c>
      <c r="AA28" s="16">
        <v>8333.3333333333339</v>
      </c>
      <c r="AB28" s="16">
        <v>8333.3333333333339</v>
      </c>
      <c r="AC28" s="16">
        <v>8333.3333333333339</v>
      </c>
      <c r="AD28" s="20">
        <f t="shared" si="0"/>
        <v>99999.999999999985</v>
      </c>
    </row>
    <row r="29" spans="2:30" x14ac:dyDescent="0.25">
      <c r="B29" s="9" t="s">
        <v>310</v>
      </c>
      <c r="C29" s="5" t="s">
        <v>32</v>
      </c>
      <c r="D29" s="9">
        <v>630180</v>
      </c>
      <c r="E29" s="9" t="s">
        <v>134</v>
      </c>
      <c r="F29" s="9" t="s">
        <v>125</v>
      </c>
      <c r="G29" s="5">
        <v>410001308</v>
      </c>
      <c r="H29" s="5" t="s">
        <v>282</v>
      </c>
      <c r="I29" s="6">
        <v>2</v>
      </c>
      <c r="J29" s="5">
        <v>2</v>
      </c>
      <c r="K29" s="7">
        <v>44540</v>
      </c>
      <c r="L29" s="8">
        <v>9650</v>
      </c>
      <c r="M29" s="8">
        <v>3618.75</v>
      </c>
      <c r="N29" s="8">
        <v>6031.25</v>
      </c>
      <c r="O29" s="5" t="s">
        <v>264</v>
      </c>
      <c r="P29" s="13">
        <v>402.08</v>
      </c>
      <c r="R29" s="16">
        <v>402.08333333333331</v>
      </c>
      <c r="S29" s="16">
        <v>402.08333333333331</v>
      </c>
      <c r="T29" s="16">
        <v>402.08333333333331</v>
      </c>
      <c r="U29" s="16">
        <v>402.08333333333331</v>
      </c>
      <c r="V29" s="16">
        <v>402.08333333333331</v>
      </c>
      <c r="W29" s="16">
        <v>402.08333333333331</v>
      </c>
      <c r="X29" s="16">
        <v>402.08333333333331</v>
      </c>
      <c r="Y29" s="16">
        <v>402.08333333333331</v>
      </c>
      <c r="Z29" s="16">
        <v>402.08333333333331</v>
      </c>
      <c r="AA29" s="16">
        <v>402.08333333333331</v>
      </c>
      <c r="AB29" s="16">
        <v>402.08333333333331</v>
      </c>
      <c r="AC29" s="16"/>
      <c r="AD29" s="20">
        <f t="shared" si="0"/>
        <v>4422.916666666667</v>
      </c>
    </row>
    <row r="30" spans="2:30" x14ac:dyDescent="0.25">
      <c r="B30" s="9" t="s">
        <v>310</v>
      </c>
      <c r="C30" s="5" t="s">
        <v>32</v>
      </c>
      <c r="D30" s="9">
        <v>630180</v>
      </c>
      <c r="E30" s="9" t="s">
        <v>134</v>
      </c>
      <c r="F30" s="9" t="s">
        <v>125</v>
      </c>
      <c r="G30" s="5">
        <v>410001309</v>
      </c>
      <c r="H30" s="5" t="s">
        <v>282</v>
      </c>
      <c r="I30" s="6">
        <v>2</v>
      </c>
      <c r="J30" s="5">
        <v>2</v>
      </c>
      <c r="K30" s="7">
        <v>44540</v>
      </c>
      <c r="L30" s="8">
        <v>9650</v>
      </c>
      <c r="M30" s="8">
        <v>3618.75</v>
      </c>
      <c r="N30" s="8">
        <v>6031.25</v>
      </c>
      <c r="O30" s="5" t="s">
        <v>264</v>
      </c>
      <c r="P30" s="13">
        <v>402.08</v>
      </c>
      <c r="R30" s="16">
        <v>402.08333333333331</v>
      </c>
      <c r="S30" s="16">
        <v>402.08333333333331</v>
      </c>
      <c r="T30" s="16">
        <v>402.08333333333331</v>
      </c>
      <c r="U30" s="16">
        <v>402.08333333333331</v>
      </c>
      <c r="V30" s="16">
        <v>402.08333333333331</v>
      </c>
      <c r="W30" s="16">
        <v>402.08333333333331</v>
      </c>
      <c r="X30" s="16">
        <v>402.08333333333331</v>
      </c>
      <c r="Y30" s="16">
        <v>402.08333333333331</v>
      </c>
      <c r="Z30" s="16">
        <v>402.08333333333331</v>
      </c>
      <c r="AA30" s="16">
        <v>402.08333333333331</v>
      </c>
      <c r="AB30" s="16">
        <v>402.08333333333331</v>
      </c>
      <c r="AC30" s="16"/>
      <c r="AD30" s="20">
        <f t="shared" si="0"/>
        <v>4422.916666666667</v>
      </c>
    </row>
    <row r="31" spans="2:30" x14ac:dyDescent="0.25">
      <c r="B31" s="9" t="s">
        <v>310</v>
      </c>
      <c r="C31" s="5" t="s">
        <v>32</v>
      </c>
      <c r="D31" s="9">
        <v>630180</v>
      </c>
      <c r="E31" s="9" t="s">
        <v>134</v>
      </c>
      <c r="F31" s="9" t="s">
        <v>125</v>
      </c>
      <c r="G31" s="5">
        <v>410001310</v>
      </c>
      <c r="H31" s="5" t="s">
        <v>282</v>
      </c>
      <c r="I31" s="6">
        <v>2</v>
      </c>
      <c r="J31" s="5">
        <v>2</v>
      </c>
      <c r="K31" s="7">
        <v>44540</v>
      </c>
      <c r="L31" s="8">
        <v>9650</v>
      </c>
      <c r="M31" s="8">
        <v>3618.75</v>
      </c>
      <c r="N31" s="8">
        <v>6031.25</v>
      </c>
      <c r="O31" s="5" t="s">
        <v>264</v>
      </c>
      <c r="P31" s="13">
        <v>402.08</v>
      </c>
      <c r="R31" s="16">
        <v>402.08333333333331</v>
      </c>
      <c r="S31" s="16">
        <v>402.08333333333331</v>
      </c>
      <c r="T31" s="16">
        <v>402.08333333333331</v>
      </c>
      <c r="U31" s="16">
        <v>402.08333333333331</v>
      </c>
      <c r="V31" s="16">
        <v>402.08333333333331</v>
      </c>
      <c r="W31" s="16">
        <v>402.08333333333331</v>
      </c>
      <c r="X31" s="16">
        <v>402.08333333333331</v>
      </c>
      <c r="Y31" s="16">
        <v>402.08333333333331</v>
      </c>
      <c r="Z31" s="16">
        <v>402.08333333333331</v>
      </c>
      <c r="AA31" s="16">
        <v>402.08333333333331</v>
      </c>
      <c r="AB31" s="16">
        <v>402.08333333333331</v>
      </c>
      <c r="AC31" s="16"/>
      <c r="AD31" s="20">
        <f t="shared" si="0"/>
        <v>4422.916666666667</v>
      </c>
    </row>
    <row r="32" spans="2:30" x14ac:dyDescent="0.25">
      <c r="B32" s="9" t="s">
        <v>310</v>
      </c>
      <c r="C32" s="5" t="s">
        <v>32</v>
      </c>
      <c r="D32" s="9">
        <v>630180</v>
      </c>
      <c r="E32" s="9" t="s">
        <v>134</v>
      </c>
      <c r="F32" s="9" t="s">
        <v>125</v>
      </c>
      <c r="G32" s="5">
        <v>410001322</v>
      </c>
      <c r="H32" s="5" t="s">
        <v>283</v>
      </c>
      <c r="I32" s="6">
        <v>2</v>
      </c>
      <c r="J32" s="5">
        <v>2</v>
      </c>
      <c r="K32" s="7">
        <v>44592</v>
      </c>
      <c r="L32" s="8">
        <v>8495</v>
      </c>
      <c r="M32" s="8">
        <v>2831.67</v>
      </c>
      <c r="N32" s="8">
        <v>5663.33</v>
      </c>
      <c r="O32" s="5" t="s">
        <v>264</v>
      </c>
      <c r="P32" s="13">
        <v>353.96</v>
      </c>
      <c r="R32" s="16">
        <v>353.95833333333331</v>
      </c>
      <c r="S32" s="16">
        <v>353.95833333333331</v>
      </c>
      <c r="T32" s="16">
        <v>353.95833333333331</v>
      </c>
      <c r="U32" s="16">
        <v>353.95833333333331</v>
      </c>
      <c r="V32" s="16">
        <v>353.95833333333331</v>
      </c>
      <c r="W32" s="16">
        <v>353.95833333333331</v>
      </c>
      <c r="X32" s="16">
        <v>353.95833333333331</v>
      </c>
      <c r="Y32" s="16">
        <v>353.95833333333331</v>
      </c>
      <c r="Z32" s="16">
        <v>353.95833333333331</v>
      </c>
      <c r="AA32" s="16">
        <v>353.95833333333331</v>
      </c>
      <c r="AB32" s="16">
        <v>353.95833333333331</v>
      </c>
      <c r="AC32" s="16">
        <v>353.95833333333331</v>
      </c>
      <c r="AD32" s="20">
        <f t="shared" si="0"/>
        <v>4247.5000000000009</v>
      </c>
    </row>
    <row r="33" spans="2:30" x14ac:dyDescent="0.25">
      <c r="B33" s="9" t="s">
        <v>310</v>
      </c>
      <c r="C33" s="5" t="s">
        <v>32</v>
      </c>
      <c r="D33" s="9">
        <v>630180</v>
      </c>
      <c r="E33" s="9" t="s">
        <v>134</v>
      </c>
      <c r="F33" s="9" t="s">
        <v>125</v>
      </c>
      <c r="G33" s="5">
        <v>410001395</v>
      </c>
      <c r="H33" s="5" t="s">
        <v>284</v>
      </c>
      <c r="I33" s="6">
        <v>2</v>
      </c>
      <c r="J33" s="5">
        <v>3</v>
      </c>
      <c r="K33" s="7">
        <v>44620</v>
      </c>
      <c r="L33" s="8">
        <v>38800</v>
      </c>
      <c r="M33" s="8">
        <v>7544.44</v>
      </c>
      <c r="N33" s="8">
        <v>31255.56</v>
      </c>
      <c r="O33" s="5" t="s">
        <v>264</v>
      </c>
      <c r="P33" s="13">
        <v>1077.78</v>
      </c>
      <c r="R33" s="16">
        <v>1077.7777777777778</v>
      </c>
      <c r="S33" s="16">
        <v>1077.7777777777778</v>
      </c>
      <c r="T33" s="16">
        <v>1077.7777777777778</v>
      </c>
      <c r="U33" s="16">
        <v>1077.7777777777778</v>
      </c>
      <c r="V33" s="16">
        <v>1077.7777777777778</v>
      </c>
      <c r="W33" s="16">
        <v>1077.7777777777778</v>
      </c>
      <c r="X33" s="16">
        <v>1077.7777777777778</v>
      </c>
      <c r="Y33" s="16">
        <v>1077.7777777777778</v>
      </c>
      <c r="Z33" s="16">
        <v>1077.7777777777778</v>
      </c>
      <c r="AA33" s="16">
        <v>1077.7777777777778</v>
      </c>
      <c r="AB33" s="16">
        <v>1077.7777777777778</v>
      </c>
      <c r="AC33" s="16">
        <v>1077.7777777777778</v>
      </c>
      <c r="AD33" s="20">
        <f t="shared" si="0"/>
        <v>12933.33333333333</v>
      </c>
    </row>
    <row r="34" spans="2:30" x14ac:dyDescent="0.25">
      <c r="B34" s="9" t="s">
        <v>310</v>
      </c>
      <c r="C34" s="5" t="s">
        <v>32</v>
      </c>
      <c r="D34" s="9">
        <v>630180</v>
      </c>
      <c r="E34" s="9" t="s">
        <v>134</v>
      </c>
      <c r="F34" s="9" t="s">
        <v>125</v>
      </c>
      <c r="G34" s="5">
        <v>410001442</v>
      </c>
      <c r="H34" s="5" t="s">
        <v>284</v>
      </c>
      <c r="I34" s="6">
        <v>1</v>
      </c>
      <c r="J34" s="5">
        <v>3</v>
      </c>
      <c r="K34" s="7">
        <v>44657</v>
      </c>
      <c r="L34" s="8">
        <v>36000</v>
      </c>
      <c r="M34" s="8">
        <v>5000</v>
      </c>
      <c r="N34" s="8">
        <v>31000</v>
      </c>
      <c r="O34" s="5" t="s">
        <v>264</v>
      </c>
      <c r="P34" s="13">
        <v>1000</v>
      </c>
      <c r="R34" s="16">
        <v>1000</v>
      </c>
      <c r="S34" s="16">
        <v>1000</v>
      </c>
      <c r="T34" s="16">
        <v>1000</v>
      </c>
      <c r="U34" s="16">
        <v>1000</v>
      </c>
      <c r="V34" s="16">
        <v>1000</v>
      </c>
      <c r="W34" s="16">
        <v>1000</v>
      </c>
      <c r="X34" s="16">
        <v>1000</v>
      </c>
      <c r="Y34" s="16">
        <v>1000</v>
      </c>
      <c r="Z34" s="16">
        <v>1000</v>
      </c>
      <c r="AA34" s="16">
        <v>1000</v>
      </c>
      <c r="AB34" s="16">
        <v>1000</v>
      </c>
      <c r="AC34" s="16">
        <v>1000</v>
      </c>
      <c r="AD34" s="20">
        <f t="shared" si="0"/>
        <v>12000</v>
      </c>
    </row>
    <row r="35" spans="2:30" x14ac:dyDescent="0.25">
      <c r="B35" s="9" t="s">
        <v>310</v>
      </c>
      <c r="C35" s="5" t="s">
        <v>32</v>
      </c>
      <c r="D35" s="9">
        <v>630180</v>
      </c>
      <c r="E35" s="9" t="s">
        <v>134</v>
      </c>
      <c r="F35" s="9" t="s">
        <v>125</v>
      </c>
      <c r="G35" s="5">
        <v>410001480</v>
      </c>
      <c r="H35" s="5" t="s">
        <v>285</v>
      </c>
      <c r="I35" s="6">
        <v>1</v>
      </c>
      <c r="J35" s="5">
        <v>3</v>
      </c>
      <c r="K35" s="7">
        <v>44740</v>
      </c>
      <c r="L35" s="8">
        <v>136500</v>
      </c>
      <c r="M35" s="8">
        <v>11375</v>
      </c>
      <c r="N35" s="8">
        <v>125125</v>
      </c>
      <c r="O35" s="5" t="s">
        <v>264</v>
      </c>
      <c r="P35" s="13">
        <v>3791.67</v>
      </c>
      <c r="R35" s="16">
        <v>3791.6666666666665</v>
      </c>
      <c r="S35" s="16">
        <v>3791.6666666666665</v>
      </c>
      <c r="T35" s="16">
        <v>3791.6666666666665</v>
      </c>
      <c r="U35" s="16">
        <v>3791.6666666666665</v>
      </c>
      <c r="V35" s="16">
        <v>3791.6666666666665</v>
      </c>
      <c r="W35" s="16">
        <v>3791.6666666666665</v>
      </c>
      <c r="X35" s="16">
        <v>3791.6666666666665</v>
      </c>
      <c r="Y35" s="16">
        <v>3791.6666666666665</v>
      </c>
      <c r="Z35" s="16">
        <v>3791.6666666666665</v>
      </c>
      <c r="AA35" s="16">
        <v>3791.6666666666665</v>
      </c>
      <c r="AB35" s="16">
        <v>3791.6666666666665</v>
      </c>
      <c r="AC35" s="16">
        <v>3791.6666666666665</v>
      </c>
      <c r="AD35" s="20">
        <f t="shared" si="0"/>
        <v>45499.999999999993</v>
      </c>
    </row>
    <row r="36" spans="2:30" x14ac:dyDescent="0.25">
      <c r="B36" s="9" t="s">
        <v>310</v>
      </c>
      <c r="C36" s="5" t="s">
        <v>32</v>
      </c>
      <c r="D36" s="9">
        <v>630180</v>
      </c>
      <c r="E36" s="9" t="s">
        <v>134</v>
      </c>
      <c r="F36" s="9" t="s">
        <v>125</v>
      </c>
      <c r="G36" s="5">
        <v>410001483</v>
      </c>
      <c r="H36" s="5" t="s">
        <v>286</v>
      </c>
      <c r="I36" s="6">
        <v>2</v>
      </c>
      <c r="J36" s="5">
        <v>3</v>
      </c>
      <c r="K36" s="7">
        <v>44740</v>
      </c>
      <c r="L36" s="8">
        <v>136500</v>
      </c>
      <c r="M36" s="8">
        <v>11375</v>
      </c>
      <c r="N36" s="8">
        <v>125125</v>
      </c>
      <c r="O36" s="5" t="s">
        <v>264</v>
      </c>
      <c r="P36" s="13">
        <v>3791.67</v>
      </c>
      <c r="R36" s="16">
        <v>3791.6666666666665</v>
      </c>
      <c r="S36" s="16">
        <v>3791.6666666666665</v>
      </c>
      <c r="T36" s="16">
        <v>3791.6666666666665</v>
      </c>
      <c r="U36" s="16">
        <v>3791.6666666666665</v>
      </c>
      <c r="V36" s="16">
        <v>3791.6666666666665</v>
      </c>
      <c r="W36" s="16">
        <v>3791.6666666666665</v>
      </c>
      <c r="X36" s="16">
        <v>3791.6666666666665</v>
      </c>
      <c r="Y36" s="16">
        <v>3791.6666666666665</v>
      </c>
      <c r="Z36" s="16">
        <v>3791.6666666666665</v>
      </c>
      <c r="AA36" s="16">
        <v>3791.6666666666665</v>
      </c>
      <c r="AB36" s="16">
        <v>3791.6666666666665</v>
      </c>
      <c r="AC36" s="16">
        <v>3791.6666666666665</v>
      </c>
      <c r="AD36" s="20">
        <f t="shared" si="0"/>
        <v>45499.999999999993</v>
      </c>
    </row>
    <row r="37" spans="2:30" x14ac:dyDescent="0.25">
      <c r="B37" s="9" t="s">
        <v>310</v>
      </c>
      <c r="C37" s="5" t="s">
        <v>32</v>
      </c>
      <c r="D37" s="9">
        <v>630180</v>
      </c>
      <c r="E37" s="9" t="s">
        <v>134</v>
      </c>
      <c r="F37" s="9" t="s">
        <v>125</v>
      </c>
      <c r="G37" s="5">
        <v>410001504</v>
      </c>
      <c r="H37" s="5" t="s">
        <v>286</v>
      </c>
      <c r="I37" s="6">
        <v>1</v>
      </c>
      <c r="J37" s="5">
        <v>3</v>
      </c>
      <c r="K37" s="7">
        <v>44761</v>
      </c>
      <c r="L37" s="8">
        <v>135000</v>
      </c>
      <c r="M37" s="8">
        <v>7500</v>
      </c>
      <c r="N37" s="8">
        <v>127500</v>
      </c>
      <c r="O37" s="5" t="s">
        <v>264</v>
      </c>
      <c r="P37" s="13">
        <v>3750</v>
      </c>
      <c r="R37" s="16">
        <v>3750</v>
      </c>
      <c r="S37" s="16">
        <v>3750</v>
      </c>
      <c r="T37" s="16">
        <v>3750</v>
      </c>
      <c r="U37" s="16">
        <v>3750</v>
      </c>
      <c r="V37" s="16">
        <v>3750</v>
      </c>
      <c r="W37" s="16">
        <v>3750</v>
      </c>
      <c r="X37" s="16">
        <v>3750</v>
      </c>
      <c r="Y37" s="16">
        <v>3750</v>
      </c>
      <c r="Z37" s="16">
        <v>3750</v>
      </c>
      <c r="AA37" s="16">
        <v>3750</v>
      </c>
      <c r="AB37" s="16">
        <v>3750</v>
      </c>
      <c r="AC37" s="16">
        <v>3750</v>
      </c>
      <c r="AD37" s="20">
        <f t="shared" si="0"/>
        <v>45000</v>
      </c>
    </row>
    <row r="38" spans="2:30" x14ac:dyDescent="0.25">
      <c r="B38" s="9" t="s">
        <v>310</v>
      </c>
      <c r="C38" s="5" t="s">
        <v>32</v>
      </c>
      <c r="D38" s="9">
        <v>630070</v>
      </c>
      <c r="E38" s="9" t="s">
        <v>126</v>
      </c>
      <c r="F38" s="9" t="s">
        <v>125</v>
      </c>
      <c r="G38" s="5">
        <v>400000320</v>
      </c>
      <c r="H38" s="5" t="s">
        <v>263</v>
      </c>
      <c r="I38" s="6">
        <v>2</v>
      </c>
      <c r="J38" s="5">
        <v>4</v>
      </c>
      <c r="K38" s="7">
        <v>43988</v>
      </c>
      <c r="L38" s="8">
        <v>6500</v>
      </c>
      <c r="M38" s="8">
        <v>3656.25</v>
      </c>
      <c r="N38" s="8">
        <v>2843.75</v>
      </c>
      <c r="O38" s="5" t="s">
        <v>264</v>
      </c>
      <c r="P38" s="13">
        <v>135.41999999999999</v>
      </c>
      <c r="R38" s="16">
        <v>135.41666666666666</v>
      </c>
      <c r="S38" s="16">
        <v>135.41666666666666</v>
      </c>
      <c r="T38" s="16">
        <v>135.41666666666666</v>
      </c>
      <c r="U38" s="16">
        <v>135.41666666666666</v>
      </c>
      <c r="V38" s="16">
        <v>135.41666666666666</v>
      </c>
      <c r="W38" s="16">
        <v>135.41666666666666</v>
      </c>
      <c r="X38" s="16">
        <v>135.41666666666666</v>
      </c>
      <c r="Y38" s="16">
        <v>135.41666666666666</v>
      </c>
      <c r="Z38" s="16">
        <v>135.41666666666666</v>
      </c>
      <c r="AA38" s="16">
        <v>135.41666666666666</v>
      </c>
      <c r="AB38" s="16">
        <v>135.41666666666666</v>
      </c>
      <c r="AC38" s="16">
        <v>135.41666666666666</v>
      </c>
      <c r="AD38" s="20">
        <f t="shared" si="0"/>
        <v>1625.0000000000002</v>
      </c>
    </row>
    <row r="39" spans="2:30" x14ac:dyDescent="0.25">
      <c r="B39" s="9" t="s">
        <v>310</v>
      </c>
      <c r="C39" s="5" t="s">
        <v>32</v>
      </c>
      <c r="D39" s="9">
        <v>630070</v>
      </c>
      <c r="E39" s="9" t="s">
        <v>126</v>
      </c>
      <c r="F39" s="9" t="s">
        <v>125</v>
      </c>
      <c r="G39" s="5">
        <v>400000501</v>
      </c>
      <c r="H39" s="5" t="s">
        <v>265</v>
      </c>
      <c r="I39" s="6">
        <v>1</v>
      </c>
      <c r="J39" s="5">
        <v>4</v>
      </c>
      <c r="K39" s="7">
        <v>44761</v>
      </c>
      <c r="L39" s="8">
        <v>5000</v>
      </c>
      <c r="M39" s="8">
        <v>208.33</v>
      </c>
      <c r="N39" s="8">
        <v>4791.67</v>
      </c>
      <c r="O39" s="5" t="s">
        <v>264</v>
      </c>
      <c r="P39" s="13">
        <v>104.17</v>
      </c>
      <c r="R39" s="16">
        <v>104.16666666666667</v>
      </c>
      <c r="S39" s="16">
        <v>104.16666666666667</v>
      </c>
      <c r="T39" s="16">
        <v>104.16666666666667</v>
      </c>
      <c r="U39" s="16">
        <v>104.16666666666667</v>
      </c>
      <c r="V39" s="16">
        <v>104.16666666666667</v>
      </c>
      <c r="W39" s="16">
        <v>104.16666666666667</v>
      </c>
      <c r="X39" s="16">
        <v>104.16666666666667</v>
      </c>
      <c r="Y39" s="16">
        <v>104.16666666666667</v>
      </c>
      <c r="Z39" s="16">
        <v>104.16666666666667</v>
      </c>
      <c r="AA39" s="16">
        <v>104.16666666666667</v>
      </c>
      <c r="AB39" s="16">
        <v>104.16666666666667</v>
      </c>
      <c r="AC39" s="16">
        <v>104.16666666666667</v>
      </c>
      <c r="AD39" s="20">
        <f t="shared" si="0"/>
        <v>1250</v>
      </c>
    </row>
    <row r="40" spans="2:30" x14ac:dyDescent="0.25">
      <c r="B40" s="9" t="s">
        <v>310</v>
      </c>
      <c r="C40" s="5" t="s">
        <v>32</v>
      </c>
      <c r="D40" s="9">
        <v>630050</v>
      </c>
      <c r="E40" s="9" t="s">
        <v>124</v>
      </c>
      <c r="F40" s="9" t="s">
        <v>125</v>
      </c>
      <c r="G40" s="5">
        <v>1000005941</v>
      </c>
      <c r="H40" s="5" t="s">
        <v>287</v>
      </c>
      <c r="I40" s="6">
        <v>1</v>
      </c>
      <c r="J40" s="5">
        <v>5</v>
      </c>
      <c r="K40" s="7">
        <v>43301</v>
      </c>
      <c r="L40" s="8">
        <v>21210.51</v>
      </c>
      <c r="M40" s="8">
        <v>17675.43</v>
      </c>
      <c r="N40" s="8">
        <v>3535.08</v>
      </c>
      <c r="O40" s="5" t="s">
        <v>264</v>
      </c>
      <c r="P40" s="13">
        <v>353.51</v>
      </c>
      <c r="R40" s="16">
        <v>353.50849999999997</v>
      </c>
      <c r="S40" s="16">
        <v>353.50849999999997</v>
      </c>
      <c r="T40" s="16">
        <v>353.50849999999997</v>
      </c>
      <c r="U40" s="16">
        <v>353.50849999999997</v>
      </c>
      <c r="V40" s="16">
        <v>353.50849999999997</v>
      </c>
      <c r="W40" s="16">
        <v>353.50849999999997</v>
      </c>
      <c r="X40" s="16"/>
      <c r="Y40" s="16"/>
      <c r="Z40" s="16"/>
      <c r="AA40" s="16"/>
      <c r="AB40" s="16"/>
      <c r="AC40" s="16"/>
      <c r="AD40" s="20">
        <f t="shared" si="0"/>
        <v>2121.0509999999999</v>
      </c>
    </row>
    <row r="41" spans="2:30" x14ac:dyDescent="0.25">
      <c r="B41" s="9" t="s">
        <v>310</v>
      </c>
      <c r="C41" s="5" t="s">
        <v>32</v>
      </c>
      <c r="D41" s="9">
        <v>630050</v>
      </c>
      <c r="E41" s="9" t="s">
        <v>124</v>
      </c>
      <c r="F41" s="9" t="s">
        <v>125</v>
      </c>
      <c r="G41" s="5">
        <v>1000006131</v>
      </c>
      <c r="H41" s="5" t="s">
        <v>288</v>
      </c>
      <c r="I41" s="6">
        <v>1</v>
      </c>
      <c r="J41" s="5">
        <v>5</v>
      </c>
      <c r="K41" s="7">
        <v>43402</v>
      </c>
      <c r="L41" s="8">
        <v>61885.61</v>
      </c>
      <c r="M41" s="8">
        <v>48477.06</v>
      </c>
      <c r="N41" s="8">
        <v>13408.55</v>
      </c>
      <c r="O41" s="5" t="s">
        <v>264</v>
      </c>
      <c r="P41" s="13">
        <v>1031.43</v>
      </c>
      <c r="R41" s="16">
        <v>1031.4268333333334</v>
      </c>
      <c r="S41" s="16">
        <v>1031.4268333333334</v>
      </c>
      <c r="T41" s="16">
        <v>1031.4268333333334</v>
      </c>
      <c r="U41" s="16">
        <v>1031.4268333333334</v>
      </c>
      <c r="V41" s="16">
        <v>1031.4268333333334</v>
      </c>
      <c r="W41" s="16">
        <v>1031.4268333333334</v>
      </c>
      <c r="X41" s="16">
        <v>1031.4268333333334</v>
      </c>
      <c r="Y41" s="16">
        <v>1031.4268333333334</v>
      </c>
      <c r="Z41" s="16">
        <v>1031.4268333333334</v>
      </c>
      <c r="AA41" s="16"/>
      <c r="AB41" s="16"/>
      <c r="AC41" s="16"/>
      <c r="AD41" s="20">
        <f t="shared" si="0"/>
        <v>9282.8414999999986</v>
      </c>
    </row>
    <row r="42" spans="2:30" x14ac:dyDescent="0.25">
      <c r="B42" s="9" t="s">
        <v>310</v>
      </c>
      <c r="C42" s="5" t="s">
        <v>32</v>
      </c>
      <c r="D42" s="9">
        <v>630050</v>
      </c>
      <c r="E42" s="9" t="s">
        <v>124</v>
      </c>
      <c r="F42" s="9" t="s">
        <v>125</v>
      </c>
      <c r="G42" s="5">
        <v>1000010326</v>
      </c>
      <c r="H42" s="5" t="s">
        <v>289</v>
      </c>
      <c r="I42" s="6">
        <v>1</v>
      </c>
      <c r="J42" s="5">
        <v>3</v>
      </c>
      <c r="K42" s="7">
        <v>44117</v>
      </c>
      <c r="L42" s="8">
        <v>26342.55</v>
      </c>
      <c r="M42" s="8">
        <v>16829.96</v>
      </c>
      <c r="N42" s="8">
        <v>9512.59</v>
      </c>
      <c r="O42" s="5" t="s">
        <v>264</v>
      </c>
      <c r="P42" s="13">
        <v>731.74</v>
      </c>
      <c r="R42" s="16">
        <v>731.73749999999995</v>
      </c>
      <c r="S42" s="16">
        <v>731.73749999999995</v>
      </c>
      <c r="T42" s="16">
        <v>731.73749999999995</v>
      </c>
      <c r="U42" s="16">
        <v>731.73749999999995</v>
      </c>
      <c r="V42" s="16">
        <v>731.73749999999995</v>
      </c>
      <c r="W42" s="16">
        <v>731.73749999999995</v>
      </c>
      <c r="X42" s="16">
        <v>731.73749999999995</v>
      </c>
      <c r="Y42" s="16">
        <v>731.73749999999995</v>
      </c>
      <c r="Z42" s="16">
        <v>731.73749999999995</v>
      </c>
      <c r="AA42" s="16"/>
      <c r="AB42" s="16"/>
      <c r="AC42" s="16"/>
      <c r="AD42" s="20">
        <f t="shared" si="0"/>
        <v>6585.6375000000007</v>
      </c>
    </row>
    <row r="43" spans="2:30" x14ac:dyDescent="0.25">
      <c r="B43" s="9" t="s">
        <v>310</v>
      </c>
      <c r="C43" s="5" t="s">
        <v>32</v>
      </c>
      <c r="D43" s="9">
        <v>630140</v>
      </c>
      <c r="E43" s="9" t="s">
        <v>146</v>
      </c>
      <c r="F43" s="9" t="s">
        <v>125</v>
      </c>
      <c r="G43" s="5">
        <v>1900000509</v>
      </c>
      <c r="H43" s="5" t="s">
        <v>292</v>
      </c>
      <c r="I43" s="6">
        <v>1</v>
      </c>
      <c r="J43" s="5">
        <v>3</v>
      </c>
      <c r="K43" s="7">
        <v>44266</v>
      </c>
      <c r="L43" s="8">
        <v>6319.2</v>
      </c>
      <c r="M43" s="8">
        <v>3159.6</v>
      </c>
      <c r="N43" s="8">
        <v>3159.6</v>
      </c>
      <c r="O43" s="5" t="s">
        <v>264</v>
      </c>
      <c r="P43" s="13">
        <v>175.53</v>
      </c>
      <c r="R43" s="16">
        <v>175.53333333333333</v>
      </c>
      <c r="S43" s="16">
        <v>175.53333333333333</v>
      </c>
      <c r="T43" s="16">
        <v>175.53333333333333</v>
      </c>
      <c r="U43" s="16">
        <v>175.53333333333333</v>
      </c>
      <c r="V43" s="16">
        <v>175.53333333333333</v>
      </c>
      <c r="W43" s="16">
        <v>175.53333333333333</v>
      </c>
      <c r="X43" s="16">
        <v>175.53333333333333</v>
      </c>
      <c r="Y43" s="16">
        <v>175.53333333333333</v>
      </c>
      <c r="Z43" s="16">
        <v>175.53333333333333</v>
      </c>
      <c r="AA43" s="16">
        <v>175.53333333333333</v>
      </c>
      <c r="AB43" s="16">
        <v>175.53333333333333</v>
      </c>
      <c r="AC43" s="16">
        <v>175.53333333333333</v>
      </c>
      <c r="AD43" s="20">
        <f t="shared" si="0"/>
        <v>2106.4</v>
      </c>
    </row>
    <row r="44" spans="2:30" x14ac:dyDescent="0.25">
      <c r="B44" s="9" t="s">
        <v>310</v>
      </c>
      <c r="C44" s="5" t="s">
        <v>32</v>
      </c>
      <c r="D44" s="9">
        <v>630140</v>
      </c>
      <c r="E44" s="9" t="s">
        <v>146</v>
      </c>
      <c r="F44" s="9" t="s">
        <v>125</v>
      </c>
      <c r="G44" s="5">
        <v>1900000511</v>
      </c>
      <c r="H44" s="5" t="s">
        <v>292</v>
      </c>
      <c r="I44" s="6">
        <v>1</v>
      </c>
      <c r="J44" s="5">
        <v>3</v>
      </c>
      <c r="K44" s="7">
        <v>44266</v>
      </c>
      <c r="L44" s="8">
        <v>6319.2</v>
      </c>
      <c r="M44" s="8">
        <v>3159.6</v>
      </c>
      <c r="N44" s="8">
        <v>3159.6</v>
      </c>
      <c r="O44" s="5" t="s">
        <v>264</v>
      </c>
      <c r="P44" s="13">
        <v>175.53</v>
      </c>
      <c r="R44" s="16">
        <v>175.53333333333333</v>
      </c>
      <c r="S44" s="16">
        <v>175.53333333333333</v>
      </c>
      <c r="T44" s="16">
        <v>175.53333333333333</v>
      </c>
      <c r="U44" s="16">
        <v>175.53333333333333</v>
      </c>
      <c r="V44" s="16">
        <v>175.53333333333333</v>
      </c>
      <c r="W44" s="16">
        <v>175.53333333333333</v>
      </c>
      <c r="X44" s="16">
        <v>175.53333333333333</v>
      </c>
      <c r="Y44" s="16">
        <v>175.53333333333333</v>
      </c>
      <c r="Z44" s="16">
        <v>175.53333333333333</v>
      </c>
      <c r="AA44" s="16">
        <v>175.53333333333333</v>
      </c>
      <c r="AB44" s="16">
        <v>175.53333333333333</v>
      </c>
      <c r="AC44" s="16">
        <v>175.53333333333333</v>
      </c>
      <c r="AD44" s="20">
        <f t="shared" si="0"/>
        <v>2106.4</v>
      </c>
    </row>
    <row r="45" spans="2:30" x14ac:dyDescent="0.25">
      <c r="B45" s="9" t="s">
        <v>310</v>
      </c>
      <c r="C45" s="5" t="s">
        <v>32</v>
      </c>
      <c r="D45" s="9">
        <v>630140</v>
      </c>
      <c r="E45" s="9" t="s">
        <v>146</v>
      </c>
      <c r="F45" s="9" t="s">
        <v>125</v>
      </c>
      <c r="G45" s="5">
        <v>1900000512</v>
      </c>
      <c r="H45" s="5" t="s">
        <v>292</v>
      </c>
      <c r="I45" s="6">
        <v>1</v>
      </c>
      <c r="J45" s="5">
        <v>3</v>
      </c>
      <c r="K45" s="7">
        <v>44266</v>
      </c>
      <c r="L45" s="8">
        <v>6319.2</v>
      </c>
      <c r="M45" s="8">
        <v>3159.6</v>
      </c>
      <c r="N45" s="8">
        <v>3159.6</v>
      </c>
      <c r="O45" s="5" t="s">
        <v>264</v>
      </c>
      <c r="P45" s="13">
        <v>175.53</v>
      </c>
      <c r="R45" s="16">
        <v>175.53333333333333</v>
      </c>
      <c r="S45" s="16">
        <v>175.53333333333333</v>
      </c>
      <c r="T45" s="16">
        <v>175.53333333333333</v>
      </c>
      <c r="U45" s="16">
        <v>175.53333333333333</v>
      </c>
      <c r="V45" s="16">
        <v>175.53333333333333</v>
      </c>
      <c r="W45" s="16">
        <v>175.53333333333333</v>
      </c>
      <c r="X45" s="16">
        <v>175.53333333333333</v>
      </c>
      <c r="Y45" s="16">
        <v>175.53333333333333</v>
      </c>
      <c r="Z45" s="16">
        <v>175.53333333333333</v>
      </c>
      <c r="AA45" s="16">
        <v>175.53333333333333</v>
      </c>
      <c r="AB45" s="16">
        <v>175.53333333333333</v>
      </c>
      <c r="AC45" s="16">
        <v>175.53333333333333</v>
      </c>
      <c r="AD45" s="20">
        <f t="shared" si="0"/>
        <v>2106.4</v>
      </c>
    </row>
    <row r="46" spans="2:30" x14ac:dyDescent="0.25">
      <c r="B46" s="9" t="s">
        <v>310</v>
      </c>
      <c r="C46" s="5" t="s">
        <v>32</v>
      </c>
      <c r="D46" s="9">
        <v>630140</v>
      </c>
      <c r="E46" s="9" t="s">
        <v>146</v>
      </c>
      <c r="F46" s="9" t="s">
        <v>125</v>
      </c>
      <c r="G46" s="5">
        <v>1900000513</v>
      </c>
      <c r="H46" s="5" t="s">
        <v>292</v>
      </c>
      <c r="I46" s="6">
        <v>1</v>
      </c>
      <c r="J46" s="5">
        <v>3</v>
      </c>
      <c r="K46" s="7">
        <v>44266</v>
      </c>
      <c r="L46" s="8">
        <v>6319.2</v>
      </c>
      <c r="M46" s="8">
        <v>3159.6</v>
      </c>
      <c r="N46" s="8">
        <v>3159.6</v>
      </c>
      <c r="O46" s="5" t="s">
        <v>264</v>
      </c>
      <c r="P46" s="13">
        <v>175.53</v>
      </c>
      <c r="R46" s="16">
        <v>175.53333333333333</v>
      </c>
      <c r="S46" s="16">
        <v>175.53333333333333</v>
      </c>
      <c r="T46" s="16">
        <v>175.53333333333333</v>
      </c>
      <c r="U46" s="16">
        <v>175.53333333333333</v>
      </c>
      <c r="V46" s="16">
        <v>175.53333333333333</v>
      </c>
      <c r="W46" s="16">
        <v>175.53333333333333</v>
      </c>
      <c r="X46" s="16">
        <v>175.53333333333333</v>
      </c>
      <c r="Y46" s="16">
        <v>175.53333333333333</v>
      </c>
      <c r="Z46" s="16">
        <v>175.53333333333333</v>
      </c>
      <c r="AA46" s="16">
        <v>175.53333333333333</v>
      </c>
      <c r="AB46" s="16">
        <v>175.53333333333333</v>
      </c>
      <c r="AC46" s="16">
        <v>175.53333333333333</v>
      </c>
      <c r="AD46" s="20">
        <f t="shared" si="0"/>
        <v>2106.4</v>
      </c>
    </row>
    <row r="47" spans="2:30" x14ac:dyDescent="0.25">
      <c r="B47" s="9" t="s">
        <v>310</v>
      </c>
      <c r="C47" s="5" t="s">
        <v>32</v>
      </c>
      <c r="D47" s="9">
        <v>630140</v>
      </c>
      <c r="E47" s="9" t="s">
        <v>146</v>
      </c>
      <c r="F47" s="9" t="s">
        <v>125</v>
      </c>
      <c r="G47" s="5">
        <v>1900000514</v>
      </c>
      <c r="H47" s="5" t="s">
        <v>292</v>
      </c>
      <c r="I47" s="6">
        <v>1</v>
      </c>
      <c r="J47" s="5">
        <v>3</v>
      </c>
      <c r="K47" s="7">
        <v>44266</v>
      </c>
      <c r="L47" s="8">
        <v>6319.2</v>
      </c>
      <c r="M47" s="8">
        <v>3159.6</v>
      </c>
      <c r="N47" s="8">
        <v>3159.6</v>
      </c>
      <c r="O47" s="5" t="s">
        <v>264</v>
      </c>
      <c r="P47" s="13">
        <v>175.53</v>
      </c>
      <c r="R47" s="16">
        <v>175.53333333333333</v>
      </c>
      <c r="S47" s="16">
        <v>175.53333333333333</v>
      </c>
      <c r="T47" s="16">
        <v>175.53333333333333</v>
      </c>
      <c r="U47" s="16">
        <v>175.53333333333333</v>
      </c>
      <c r="V47" s="16">
        <v>175.53333333333333</v>
      </c>
      <c r="W47" s="16">
        <v>175.53333333333333</v>
      </c>
      <c r="X47" s="16">
        <v>175.53333333333333</v>
      </c>
      <c r="Y47" s="16">
        <v>175.53333333333333</v>
      </c>
      <c r="Z47" s="16">
        <v>175.53333333333333</v>
      </c>
      <c r="AA47" s="16">
        <v>175.53333333333333</v>
      </c>
      <c r="AB47" s="16">
        <v>175.53333333333333</v>
      </c>
      <c r="AC47" s="16">
        <v>175.53333333333333</v>
      </c>
      <c r="AD47" s="20">
        <f t="shared" si="0"/>
        <v>2106.4</v>
      </c>
    </row>
    <row r="48" spans="2:30" x14ac:dyDescent="0.25">
      <c r="B48" s="9" t="s">
        <v>310</v>
      </c>
      <c r="C48" s="5" t="s">
        <v>32</v>
      </c>
      <c r="D48" s="9">
        <v>630140</v>
      </c>
      <c r="E48" s="9" t="s">
        <v>146</v>
      </c>
      <c r="F48" s="9" t="s">
        <v>125</v>
      </c>
      <c r="G48" s="5">
        <v>1900000515</v>
      </c>
      <c r="H48" s="5" t="s">
        <v>292</v>
      </c>
      <c r="I48" s="6">
        <v>1</v>
      </c>
      <c r="J48" s="5">
        <v>3</v>
      </c>
      <c r="K48" s="7">
        <v>44266</v>
      </c>
      <c r="L48" s="8">
        <v>6319.2</v>
      </c>
      <c r="M48" s="8">
        <v>3159.6</v>
      </c>
      <c r="N48" s="8">
        <v>3159.6</v>
      </c>
      <c r="O48" s="5" t="s">
        <v>264</v>
      </c>
      <c r="P48" s="13">
        <v>175.53</v>
      </c>
      <c r="R48" s="16">
        <v>175.53333333333333</v>
      </c>
      <c r="S48" s="16">
        <v>175.53333333333333</v>
      </c>
      <c r="T48" s="16">
        <v>175.53333333333333</v>
      </c>
      <c r="U48" s="16">
        <v>175.53333333333333</v>
      </c>
      <c r="V48" s="16">
        <v>175.53333333333333</v>
      </c>
      <c r="W48" s="16">
        <v>175.53333333333333</v>
      </c>
      <c r="X48" s="16">
        <v>175.53333333333333</v>
      </c>
      <c r="Y48" s="16">
        <v>175.53333333333333</v>
      </c>
      <c r="Z48" s="16">
        <v>175.53333333333333</v>
      </c>
      <c r="AA48" s="16">
        <v>175.53333333333333</v>
      </c>
      <c r="AB48" s="16">
        <v>175.53333333333333</v>
      </c>
      <c r="AC48" s="16">
        <v>175.53333333333333</v>
      </c>
      <c r="AD48" s="20">
        <f t="shared" si="0"/>
        <v>2106.4</v>
      </c>
    </row>
    <row r="49" spans="2:30" x14ac:dyDescent="0.25">
      <c r="B49" s="9" t="s">
        <v>310</v>
      </c>
      <c r="C49" s="5" t="s">
        <v>32</v>
      </c>
      <c r="D49" s="9">
        <v>630140</v>
      </c>
      <c r="E49" s="9" t="s">
        <v>146</v>
      </c>
      <c r="F49" s="9" t="s">
        <v>125</v>
      </c>
      <c r="G49" s="5">
        <v>1900000516</v>
      </c>
      <c r="H49" s="5" t="s">
        <v>293</v>
      </c>
      <c r="I49" s="6">
        <v>1</v>
      </c>
      <c r="J49" s="5">
        <v>3</v>
      </c>
      <c r="K49" s="7">
        <v>44277</v>
      </c>
      <c r="L49" s="8">
        <v>309097.59999999998</v>
      </c>
      <c r="M49" s="8">
        <v>154548.81</v>
      </c>
      <c r="N49" s="8">
        <v>154548.79</v>
      </c>
      <c r="O49" s="5" t="s">
        <v>264</v>
      </c>
      <c r="P49" s="13">
        <v>8586.0400000000009</v>
      </c>
      <c r="R49" s="16">
        <v>8586.0444444444438</v>
      </c>
      <c r="S49" s="16">
        <v>8586.0444444444438</v>
      </c>
      <c r="T49" s="16">
        <v>8586.0444444444438</v>
      </c>
      <c r="U49" s="16">
        <v>8586.0444444444438</v>
      </c>
      <c r="V49" s="16">
        <v>8586.0444444444438</v>
      </c>
      <c r="W49" s="16">
        <v>8586.0444444444438</v>
      </c>
      <c r="X49" s="16">
        <v>8586.0444444444438</v>
      </c>
      <c r="Y49" s="16">
        <v>8586.0444444444438</v>
      </c>
      <c r="Z49" s="16">
        <v>8586.0444444444438</v>
      </c>
      <c r="AA49" s="16">
        <v>8586.0444444444438</v>
      </c>
      <c r="AB49" s="16">
        <v>8586.0444444444438</v>
      </c>
      <c r="AC49" s="16">
        <v>8586.0444444444438</v>
      </c>
      <c r="AD49" s="20">
        <f t="shared" si="0"/>
        <v>103032.53333333333</v>
      </c>
    </row>
    <row r="50" spans="2:30" x14ac:dyDescent="0.25">
      <c r="B50" s="9" t="s">
        <v>310</v>
      </c>
      <c r="C50" s="5" t="s">
        <v>32</v>
      </c>
      <c r="D50" s="9">
        <v>630140</v>
      </c>
      <c r="E50" s="9" t="s">
        <v>146</v>
      </c>
      <c r="F50" s="9" t="s">
        <v>125</v>
      </c>
      <c r="G50" s="5">
        <v>1900000517</v>
      </c>
      <c r="H50" s="5" t="s">
        <v>294</v>
      </c>
      <c r="I50" s="6">
        <v>1</v>
      </c>
      <c r="J50" s="5">
        <v>3</v>
      </c>
      <c r="K50" s="7">
        <v>44274</v>
      </c>
      <c r="L50" s="8">
        <v>137990</v>
      </c>
      <c r="M50" s="8">
        <v>68995</v>
      </c>
      <c r="N50" s="8">
        <v>68995</v>
      </c>
      <c r="O50" s="5" t="s">
        <v>264</v>
      </c>
      <c r="P50" s="13">
        <v>3833.06</v>
      </c>
      <c r="R50" s="16">
        <v>3833.0555555555557</v>
      </c>
      <c r="S50" s="16">
        <v>3833.0555555555557</v>
      </c>
      <c r="T50" s="16">
        <v>3833.0555555555557</v>
      </c>
      <c r="U50" s="16">
        <v>3833.0555555555557</v>
      </c>
      <c r="V50" s="16">
        <v>3833.0555555555557</v>
      </c>
      <c r="W50" s="16">
        <v>3833.0555555555557</v>
      </c>
      <c r="X50" s="16">
        <v>3833.0555555555557</v>
      </c>
      <c r="Y50" s="16">
        <v>3833.0555555555557</v>
      </c>
      <c r="Z50" s="16">
        <v>3833.0555555555557</v>
      </c>
      <c r="AA50" s="16">
        <v>3833.0555555555557</v>
      </c>
      <c r="AB50" s="16">
        <v>3833.0555555555557</v>
      </c>
      <c r="AC50" s="16">
        <v>3833.0555555555557</v>
      </c>
      <c r="AD50" s="20">
        <f t="shared" si="0"/>
        <v>45996.666666666664</v>
      </c>
    </row>
    <row r="51" spans="2:30" x14ac:dyDescent="0.25">
      <c r="B51" s="9" t="s">
        <v>310</v>
      </c>
      <c r="C51" s="5" t="s">
        <v>32</v>
      </c>
      <c r="D51" s="9">
        <v>630140</v>
      </c>
      <c r="E51" s="9" t="s">
        <v>146</v>
      </c>
      <c r="F51" s="9" t="s">
        <v>125</v>
      </c>
      <c r="G51" s="5">
        <v>1900000518</v>
      </c>
      <c r="H51" s="5" t="s">
        <v>295</v>
      </c>
      <c r="I51" s="6">
        <v>1</v>
      </c>
      <c r="J51" s="5">
        <v>3</v>
      </c>
      <c r="K51" s="7">
        <v>44561</v>
      </c>
      <c r="L51" s="8">
        <v>1120000</v>
      </c>
      <c r="M51" s="8">
        <v>280000</v>
      </c>
      <c r="N51" s="8">
        <v>840000</v>
      </c>
      <c r="O51" s="5" t="s">
        <v>264</v>
      </c>
      <c r="P51" s="13">
        <v>31111.11</v>
      </c>
      <c r="R51" s="16">
        <v>31111.111111111109</v>
      </c>
      <c r="S51" s="16">
        <v>31111.111111111109</v>
      </c>
      <c r="T51" s="16">
        <v>31111.111111111109</v>
      </c>
      <c r="U51" s="16">
        <v>31111.111111111109</v>
      </c>
      <c r="V51" s="16">
        <v>31111.111111111109</v>
      </c>
      <c r="W51" s="16">
        <v>31111.111111111109</v>
      </c>
      <c r="X51" s="16">
        <v>31111.111111111109</v>
      </c>
      <c r="Y51" s="16">
        <v>31111.111111111109</v>
      </c>
      <c r="Z51" s="16">
        <v>31111.111111111109</v>
      </c>
      <c r="AA51" s="16">
        <v>31111.111111111109</v>
      </c>
      <c r="AB51" s="16">
        <v>31111.111111111109</v>
      </c>
      <c r="AC51" s="16">
        <v>31111.111111111109</v>
      </c>
      <c r="AD51" s="20">
        <f t="shared" si="0"/>
        <v>373333.33333333343</v>
      </c>
    </row>
    <row r="52" spans="2:30" x14ac:dyDescent="0.25">
      <c r="B52" s="9" t="s">
        <v>310</v>
      </c>
      <c r="C52" s="5" t="s">
        <v>32</v>
      </c>
      <c r="D52" s="9">
        <v>630140</v>
      </c>
      <c r="E52" s="9" t="s">
        <v>146</v>
      </c>
      <c r="F52" s="9" t="s">
        <v>125</v>
      </c>
      <c r="G52" s="5">
        <v>1900000519</v>
      </c>
      <c r="H52" s="5" t="s">
        <v>296</v>
      </c>
      <c r="I52" s="6">
        <v>1</v>
      </c>
      <c r="J52" s="5">
        <v>2</v>
      </c>
      <c r="K52" s="7">
        <v>44425</v>
      </c>
      <c r="L52" s="8">
        <v>21990</v>
      </c>
      <c r="M52" s="8">
        <v>11911.25</v>
      </c>
      <c r="N52" s="8">
        <v>10078.75</v>
      </c>
      <c r="O52" s="5" t="s">
        <v>264</v>
      </c>
      <c r="P52" s="13">
        <v>916.25</v>
      </c>
      <c r="R52" s="16">
        <v>916.25</v>
      </c>
      <c r="S52" s="16">
        <v>916.25</v>
      </c>
      <c r="T52" s="16">
        <v>916.25</v>
      </c>
      <c r="U52" s="16">
        <v>916.25</v>
      </c>
      <c r="V52" s="16">
        <v>916.25</v>
      </c>
      <c r="W52" s="16">
        <v>916.25</v>
      </c>
      <c r="X52" s="16">
        <v>916.25</v>
      </c>
      <c r="Y52" s="16"/>
      <c r="Z52" s="16"/>
      <c r="AA52" s="16"/>
      <c r="AB52" s="16"/>
      <c r="AC52" s="16"/>
      <c r="AD52" s="20">
        <f t="shared" si="0"/>
        <v>6413.75</v>
      </c>
    </row>
    <row r="53" spans="2:30" x14ac:dyDescent="0.25">
      <c r="B53" s="9" t="s">
        <v>310</v>
      </c>
      <c r="C53" s="5" t="s">
        <v>32</v>
      </c>
      <c r="D53" s="9">
        <v>630140</v>
      </c>
      <c r="E53" s="9" t="s">
        <v>146</v>
      </c>
      <c r="F53" s="9" t="s">
        <v>125</v>
      </c>
      <c r="G53" s="5">
        <v>1900000520</v>
      </c>
      <c r="H53" s="5" t="s">
        <v>296</v>
      </c>
      <c r="I53" s="6">
        <v>1</v>
      </c>
      <c r="J53" s="5">
        <v>2</v>
      </c>
      <c r="K53" s="7">
        <v>44425</v>
      </c>
      <c r="L53" s="8">
        <v>21990</v>
      </c>
      <c r="M53" s="8">
        <v>11911.25</v>
      </c>
      <c r="N53" s="8">
        <v>10078.75</v>
      </c>
      <c r="O53" s="5" t="s">
        <v>264</v>
      </c>
      <c r="P53" s="13">
        <v>916.25</v>
      </c>
      <c r="R53" s="16">
        <v>916.25</v>
      </c>
      <c r="S53" s="16">
        <v>916.25</v>
      </c>
      <c r="T53" s="16">
        <v>916.25</v>
      </c>
      <c r="U53" s="16">
        <v>916.25</v>
      </c>
      <c r="V53" s="16">
        <v>916.25</v>
      </c>
      <c r="W53" s="16">
        <v>916.25</v>
      </c>
      <c r="X53" s="16">
        <v>916.25</v>
      </c>
      <c r="Y53" s="16"/>
      <c r="Z53" s="16"/>
      <c r="AA53" s="16"/>
      <c r="AB53" s="16"/>
      <c r="AC53" s="16"/>
      <c r="AD53" s="20">
        <f t="shared" si="0"/>
        <v>6413.75</v>
      </c>
    </row>
    <row r="54" spans="2:30" x14ac:dyDescent="0.25">
      <c r="B54" s="9" t="s">
        <v>310</v>
      </c>
      <c r="C54" s="5" t="s">
        <v>32</v>
      </c>
      <c r="D54" s="9">
        <v>630140</v>
      </c>
      <c r="E54" s="9" t="s">
        <v>146</v>
      </c>
      <c r="F54" s="9" t="s">
        <v>125</v>
      </c>
      <c r="G54" s="5">
        <v>1900000521</v>
      </c>
      <c r="H54" s="5" t="s">
        <v>297</v>
      </c>
      <c r="I54" s="6">
        <v>1</v>
      </c>
      <c r="J54" s="5">
        <v>2</v>
      </c>
      <c r="K54" s="7">
        <v>44425</v>
      </c>
      <c r="L54" s="8">
        <v>18900</v>
      </c>
      <c r="M54" s="8">
        <v>10237.5</v>
      </c>
      <c r="N54" s="8">
        <v>8662.5</v>
      </c>
      <c r="O54" s="5" t="s">
        <v>264</v>
      </c>
      <c r="P54" s="13">
        <v>787.5</v>
      </c>
      <c r="R54" s="16">
        <v>787.5</v>
      </c>
      <c r="S54" s="16">
        <v>787.5</v>
      </c>
      <c r="T54" s="16">
        <v>787.5</v>
      </c>
      <c r="U54" s="16">
        <v>787.5</v>
      </c>
      <c r="V54" s="16">
        <v>787.5</v>
      </c>
      <c r="W54" s="16">
        <v>787.5</v>
      </c>
      <c r="X54" s="16">
        <v>787.5</v>
      </c>
      <c r="Y54" s="16"/>
      <c r="Z54" s="16"/>
      <c r="AA54" s="16"/>
      <c r="AB54" s="16"/>
      <c r="AC54" s="16"/>
      <c r="AD54" s="20">
        <f t="shared" si="0"/>
        <v>5512.5</v>
      </c>
    </row>
    <row r="55" spans="2:30" x14ac:dyDescent="0.25">
      <c r="B55" s="9" t="s">
        <v>310</v>
      </c>
      <c r="C55" s="5" t="s">
        <v>32</v>
      </c>
      <c r="D55" s="9">
        <v>630140</v>
      </c>
      <c r="E55" s="9" t="s">
        <v>146</v>
      </c>
      <c r="F55" s="9" t="s">
        <v>125</v>
      </c>
      <c r="G55" s="5">
        <v>1900000522</v>
      </c>
      <c r="H55" s="5" t="s">
        <v>297</v>
      </c>
      <c r="I55" s="6">
        <v>1</v>
      </c>
      <c r="J55" s="5">
        <v>2</v>
      </c>
      <c r="K55" s="7">
        <v>44425</v>
      </c>
      <c r="L55" s="8">
        <v>18900</v>
      </c>
      <c r="M55" s="8">
        <v>10237.5</v>
      </c>
      <c r="N55" s="8">
        <v>8662.5</v>
      </c>
      <c r="O55" s="5" t="s">
        <v>264</v>
      </c>
      <c r="P55" s="13">
        <v>787.5</v>
      </c>
      <c r="R55" s="16">
        <v>787.5</v>
      </c>
      <c r="S55" s="16">
        <v>787.5</v>
      </c>
      <c r="T55" s="16">
        <v>787.5</v>
      </c>
      <c r="U55" s="16">
        <v>787.5</v>
      </c>
      <c r="V55" s="16">
        <v>787.5</v>
      </c>
      <c r="W55" s="16">
        <v>787.5</v>
      </c>
      <c r="X55" s="16">
        <v>787.5</v>
      </c>
      <c r="Y55" s="16"/>
      <c r="Z55" s="16"/>
      <c r="AA55" s="16"/>
      <c r="AB55" s="16"/>
      <c r="AC55" s="16"/>
      <c r="AD55" s="20">
        <f t="shared" si="0"/>
        <v>5512.5</v>
      </c>
    </row>
    <row r="56" spans="2:30" x14ac:dyDescent="0.25">
      <c r="B56" s="9" t="s">
        <v>310</v>
      </c>
      <c r="C56" s="5" t="s">
        <v>32</v>
      </c>
      <c r="D56" s="9">
        <v>630140</v>
      </c>
      <c r="E56" s="9" t="s">
        <v>146</v>
      </c>
      <c r="F56" s="9" t="s">
        <v>125</v>
      </c>
      <c r="G56" s="5">
        <v>1900000523</v>
      </c>
      <c r="H56" s="5" t="s">
        <v>298</v>
      </c>
      <c r="I56" s="6">
        <v>1</v>
      </c>
      <c r="J56" s="5">
        <v>2</v>
      </c>
      <c r="K56" s="7">
        <v>44425</v>
      </c>
      <c r="L56" s="8">
        <v>8500</v>
      </c>
      <c r="M56" s="8">
        <v>4604.16</v>
      </c>
      <c r="N56" s="8">
        <v>3895.84</v>
      </c>
      <c r="O56" s="5" t="s">
        <v>264</v>
      </c>
      <c r="P56" s="13">
        <v>354.17</v>
      </c>
      <c r="R56" s="16">
        <v>354.16666666666669</v>
      </c>
      <c r="S56" s="16">
        <v>354.16666666666669</v>
      </c>
      <c r="T56" s="16">
        <v>354.16666666666669</v>
      </c>
      <c r="U56" s="16">
        <v>354.16666666666669</v>
      </c>
      <c r="V56" s="16">
        <v>354.16666666666669</v>
      </c>
      <c r="W56" s="16">
        <v>354.16666666666669</v>
      </c>
      <c r="X56" s="16">
        <v>354.16666666666669</v>
      </c>
      <c r="Y56" s="16"/>
      <c r="Z56" s="16"/>
      <c r="AA56" s="16"/>
      <c r="AB56" s="16"/>
      <c r="AC56" s="16"/>
      <c r="AD56" s="20">
        <f t="shared" si="0"/>
        <v>2479.1666666666665</v>
      </c>
    </row>
    <row r="57" spans="2:30" x14ac:dyDescent="0.25">
      <c r="B57" s="9" t="s">
        <v>310</v>
      </c>
      <c r="C57" s="5" t="s">
        <v>32</v>
      </c>
      <c r="D57" s="9">
        <v>630140</v>
      </c>
      <c r="E57" s="9" t="s">
        <v>146</v>
      </c>
      <c r="F57" s="9" t="s">
        <v>125</v>
      </c>
      <c r="G57" s="5">
        <v>1900000524</v>
      </c>
      <c r="H57" s="5" t="s">
        <v>298</v>
      </c>
      <c r="I57" s="6">
        <v>1</v>
      </c>
      <c r="J57" s="5">
        <v>2</v>
      </c>
      <c r="K57" s="7">
        <v>44425</v>
      </c>
      <c r="L57" s="8">
        <v>8500</v>
      </c>
      <c r="M57" s="8">
        <v>4604.16</v>
      </c>
      <c r="N57" s="8">
        <v>3895.84</v>
      </c>
      <c r="O57" s="5" t="s">
        <v>264</v>
      </c>
      <c r="P57" s="13">
        <v>354.17</v>
      </c>
      <c r="R57" s="16">
        <v>354.16666666666669</v>
      </c>
      <c r="S57" s="16">
        <v>354.16666666666669</v>
      </c>
      <c r="T57" s="16">
        <v>354.16666666666669</v>
      </c>
      <c r="U57" s="16">
        <v>354.16666666666669</v>
      </c>
      <c r="V57" s="16">
        <v>354.16666666666669</v>
      </c>
      <c r="W57" s="16">
        <v>354.16666666666669</v>
      </c>
      <c r="X57" s="16">
        <v>354.16666666666669</v>
      </c>
      <c r="Y57" s="16"/>
      <c r="Z57" s="16"/>
      <c r="AA57" s="16"/>
      <c r="AB57" s="16"/>
      <c r="AC57" s="16"/>
      <c r="AD57" s="20">
        <f t="shared" si="0"/>
        <v>2479.1666666666665</v>
      </c>
    </row>
    <row r="58" spans="2:30" x14ac:dyDescent="0.25">
      <c r="B58" s="9" t="s">
        <v>310</v>
      </c>
      <c r="C58" s="5" t="s">
        <v>32</v>
      </c>
      <c r="D58" s="9">
        <v>630140</v>
      </c>
      <c r="E58" s="9" t="s">
        <v>146</v>
      </c>
      <c r="F58" s="9" t="s">
        <v>125</v>
      </c>
      <c r="G58" s="5">
        <v>1900000525</v>
      </c>
      <c r="H58" s="5" t="s">
        <v>299</v>
      </c>
      <c r="I58" s="6">
        <v>1</v>
      </c>
      <c r="J58" s="5">
        <v>3</v>
      </c>
      <c r="K58" s="7">
        <v>44511</v>
      </c>
      <c r="L58" s="8">
        <v>12000</v>
      </c>
      <c r="M58" s="8">
        <v>3333.34</v>
      </c>
      <c r="N58" s="8">
        <v>8666.66</v>
      </c>
      <c r="O58" s="5" t="s">
        <v>264</v>
      </c>
      <c r="P58" s="13">
        <v>333.33</v>
      </c>
      <c r="R58" s="16">
        <v>333.33333333333331</v>
      </c>
      <c r="S58" s="16">
        <v>333.33333333333331</v>
      </c>
      <c r="T58" s="16">
        <v>333.33333333333331</v>
      </c>
      <c r="U58" s="16">
        <v>333.33333333333331</v>
      </c>
      <c r="V58" s="16">
        <v>333.33333333333331</v>
      </c>
      <c r="W58" s="16">
        <v>333.33333333333331</v>
      </c>
      <c r="X58" s="16">
        <v>333.33333333333331</v>
      </c>
      <c r="Y58" s="16">
        <v>333.33333333333331</v>
      </c>
      <c r="Z58" s="16">
        <v>333.33333333333331</v>
      </c>
      <c r="AA58" s="16">
        <v>333.33333333333331</v>
      </c>
      <c r="AB58" s="16">
        <v>333.33333333333331</v>
      </c>
      <c r="AC58" s="16">
        <v>333.33333333333331</v>
      </c>
      <c r="AD58" s="20">
        <f t="shared" si="0"/>
        <v>4000.0000000000005</v>
      </c>
    </row>
    <row r="59" spans="2:30" x14ac:dyDescent="0.25">
      <c r="B59" s="9" t="s">
        <v>310</v>
      </c>
      <c r="C59" s="5" t="s">
        <v>32</v>
      </c>
      <c r="D59" s="9">
        <v>630140</v>
      </c>
      <c r="E59" s="9" t="s">
        <v>146</v>
      </c>
      <c r="F59" s="9" t="s">
        <v>125</v>
      </c>
      <c r="G59" s="5">
        <v>1900000526</v>
      </c>
      <c r="H59" s="5" t="s">
        <v>299</v>
      </c>
      <c r="I59" s="6">
        <v>1</v>
      </c>
      <c r="J59" s="5">
        <v>3</v>
      </c>
      <c r="K59" s="7">
        <v>44511</v>
      </c>
      <c r="L59" s="8">
        <v>12000</v>
      </c>
      <c r="M59" s="8">
        <v>3333.34</v>
      </c>
      <c r="N59" s="8">
        <v>8666.66</v>
      </c>
      <c r="O59" s="5" t="s">
        <v>264</v>
      </c>
      <c r="P59" s="13">
        <v>333.33</v>
      </c>
      <c r="R59" s="16">
        <v>333.33333333333331</v>
      </c>
      <c r="S59" s="16">
        <v>333.33333333333331</v>
      </c>
      <c r="T59" s="16">
        <v>333.33333333333331</v>
      </c>
      <c r="U59" s="16">
        <v>333.33333333333331</v>
      </c>
      <c r="V59" s="16">
        <v>333.33333333333331</v>
      </c>
      <c r="W59" s="16">
        <v>333.33333333333331</v>
      </c>
      <c r="X59" s="16">
        <v>333.33333333333331</v>
      </c>
      <c r="Y59" s="16">
        <v>333.33333333333331</v>
      </c>
      <c r="Z59" s="16">
        <v>333.33333333333331</v>
      </c>
      <c r="AA59" s="16">
        <v>333.33333333333331</v>
      </c>
      <c r="AB59" s="16">
        <v>333.33333333333331</v>
      </c>
      <c r="AC59" s="16">
        <v>333.33333333333331</v>
      </c>
      <c r="AD59" s="20">
        <f t="shared" si="0"/>
        <v>4000.0000000000005</v>
      </c>
    </row>
    <row r="60" spans="2:30" x14ac:dyDescent="0.25">
      <c r="B60" s="9" t="s">
        <v>310</v>
      </c>
      <c r="C60" s="5" t="s">
        <v>32</v>
      </c>
      <c r="D60" s="9">
        <v>630140</v>
      </c>
      <c r="E60" s="9" t="s">
        <v>146</v>
      </c>
      <c r="F60" s="9" t="s">
        <v>125</v>
      </c>
      <c r="G60" s="5">
        <v>1900000529</v>
      </c>
      <c r="H60" s="5" t="s">
        <v>300</v>
      </c>
      <c r="I60" s="6">
        <v>2</v>
      </c>
      <c r="J60" s="5">
        <v>3</v>
      </c>
      <c r="K60" s="7">
        <v>44764</v>
      </c>
      <c r="L60" s="8">
        <v>166000</v>
      </c>
      <c r="M60" s="8">
        <v>9222.2199999999993</v>
      </c>
      <c r="N60" s="8">
        <v>156777.78</v>
      </c>
      <c r="O60" s="5" t="s">
        <v>264</v>
      </c>
      <c r="P60" s="13">
        <v>4611.1099999999997</v>
      </c>
      <c r="R60" s="16">
        <v>4611.1111111111113</v>
      </c>
      <c r="S60" s="16">
        <v>4611.1111111111113</v>
      </c>
      <c r="T60" s="16">
        <v>4611.1111111111113</v>
      </c>
      <c r="U60" s="16">
        <v>4611.1111111111113</v>
      </c>
      <c r="V60" s="16">
        <v>4611.1111111111113</v>
      </c>
      <c r="W60" s="16">
        <v>4611.1111111111113</v>
      </c>
      <c r="X60" s="16">
        <v>4611.1111111111113</v>
      </c>
      <c r="Y60" s="16">
        <v>4611.1111111111113</v>
      </c>
      <c r="Z60" s="16">
        <v>4611.1111111111113</v>
      </c>
      <c r="AA60" s="16">
        <v>4611.1111111111113</v>
      </c>
      <c r="AB60" s="16">
        <v>4611.1111111111113</v>
      </c>
      <c r="AC60" s="16">
        <v>4611.1111111111113</v>
      </c>
      <c r="AD60" s="20">
        <f t="shared" si="0"/>
        <v>55333.333333333321</v>
      </c>
    </row>
    <row r="61" spans="2:30" x14ac:dyDescent="0.25">
      <c r="B61" s="9" t="s">
        <v>310</v>
      </c>
      <c r="C61" s="5" t="s">
        <v>32</v>
      </c>
      <c r="D61" s="9">
        <v>630140</v>
      </c>
      <c r="E61" s="9" t="s">
        <v>146</v>
      </c>
      <c r="F61" s="9" t="s">
        <v>125</v>
      </c>
      <c r="G61" s="5">
        <v>1900000533</v>
      </c>
      <c r="H61" s="5" t="s">
        <v>301</v>
      </c>
      <c r="I61" s="6">
        <v>1</v>
      </c>
      <c r="J61" s="5">
        <v>5</v>
      </c>
      <c r="K61" s="7">
        <v>44712</v>
      </c>
      <c r="L61" s="8">
        <v>7000</v>
      </c>
      <c r="M61" s="8">
        <v>466.67</v>
      </c>
      <c r="N61" s="8">
        <v>6533.33</v>
      </c>
      <c r="O61" s="5" t="s">
        <v>264</v>
      </c>
      <c r="P61" s="13">
        <v>116.67</v>
      </c>
      <c r="R61" s="16">
        <v>116.66666666666667</v>
      </c>
      <c r="S61" s="16">
        <v>116.66666666666667</v>
      </c>
      <c r="T61" s="16">
        <v>116.66666666666667</v>
      </c>
      <c r="U61" s="16">
        <v>116.66666666666667</v>
      </c>
      <c r="V61" s="16">
        <v>116.66666666666667</v>
      </c>
      <c r="W61" s="16">
        <v>116.66666666666667</v>
      </c>
      <c r="X61" s="16">
        <v>116.66666666666667</v>
      </c>
      <c r="Y61" s="16">
        <v>116.66666666666667</v>
      </c>
      <c r="Z61" s="16">
        <v>116.66666666666667</v>
      </c>
      <c r="AA61" s="16">
        <v>116.66666666666667</v>
      </c>
      <c r="AB61" s="16">
        <v>116.66666666666667</v>
      </c>
      <c r="AC61" s="16">
        <v>116.66666666666667</v>
      </c>
      <c r="AD61" s="20">
        <f t="shared" si="0"/>
        <v>1400.0000000000002</v>
      </c>
    </row>
    <row r="62" spans="2:30" x14ac:dyDescent="0.25">
      <c r="B62" s="9" t="s">
        <v>310</v>
      </c>
      <c r="C62" s="5" t="s">
        <v>32</v>
      </c>
      <c r="D62" s="9">
        <v>630140</v>
      </c>
      <c r="E62" s="9" t="s">
        <v>146</v>
      </c>
      <c r="F62" s="9" t="s">
        <v>125</v>
      </c>
      <c r="G62" s="5">
        <v>1900000534</v>
      </c>
      <c r="H62" s="5" t="s">
        <v>301</v>
      </c>
      <c r="I62" s="6">
        <v>1</v>
      </c>
      <c r="J62" s="5">
        <v>5</v>
      </c>
      <c r="K62" s="7">
        <v>44712</v>
      </c>
      <c r="L62" s="8">
        <v>7000</v>
      </c>
      <c r="M62" s="8">
        <v>466.67</v>
      </c>
      <c r="N62" s="8">
        <v>6533.33</v>
      </c>
      <c r="O62" s="5" t="s">
        <v>264</v>
      </c>
      <c r="P62" s="13">
        <v>116.67</v>
      </c>
      <c r="R62" s="16">
        <v>116.66666666666667</v>
      </c>
      <c r="S62" s="16">
        <v>116.66666666666667</v>
      </c>
      <c r="T62" s="16">
        <v>116.66666666666667</v>
      </c>
      <c r="U62" s="16">
        <v>116.66666666666667</v>
      </c>
      <c r="V62" s="16">
        <v>116.66666666666667</v>
      </c>
      <c r="W62" s="16">
        <v>116.66666666666667</v>
      </c>
      <c r="X62" s="16">
        <v>116.66666666666667</v>
      </c>
      <c r="Y62" s="16">
        <v>116.66666666666667</v>
      </c>
      <c r="Z62" s="16">
        <v>116.66666666666667</v>
      </c>
      <c r="AA62" s="16">
        <v>116.66666666666667</v>
      </c>
      <c r="AB62" s="16">
        <v>116.66666666666667</v>
      </c>
      <c r="AC62" s="16">
        <v>116.66666666666667</v>
      </c>
      <c r="AD62" s="20">
        <f t="shared" si="0"/>
        <v>1400.0000000000002</v>
      </c>
    </row>
    <row r="63" spans="2:30" x14ac:dyDescent="0.25">
      <c r="B63" s="9" t="s">
        <v>310</v>
      </c>
      <c r="C63" s="5" t="s">
        <v>32</v>
      </c>
      <c r="D63" s="9">
        <v>630140</v>
      </c>
      <c r="E63" s="9" t="s">
        <v>146</v>
      </c>
      <c r="F63" s="9" t="s">
        <v>125</v>
      </c>
      <c r="G63" s="5">
        <v>1900000535</v>
      </c>
      <c r="H63" s="5" t="s">
        <v>301</v>
      </c>
      <c r="I63" s="6">
        <v>1</v>
      </c>
      <c r="J63" s="5">
        <v>5</v>
      </c>
      <c r="K63" s="7">
        <v>44712</v>
      </c>
      <c r="L63" s="8">
        <v>7000</v>
      </c>
      <c r="M63" s="8">
        <v>466.67</v>
      </c>
      <c r="N63" s="8">
        <v>6533.33</v>
      </c>
      <c r="O63" s="5" t="s">
        <v>264</v>
      </c>
      <c r="P63" s="13">
        <v>116.67</v>
      </c>
      <c r="R63" s="16">
        <v>116.66666666666667</v>
      </c>
      <c r="S63" s="16">
        <v>116.66666666666667</v>
      </c>
      <c r="T63" s="16">
        <v>116.66666666666667</v>
      </c>
      <c r="U63" s="16">
        <v>116.66666666666667</v>
      </c>
      <c r="V63" s="16">
        <v>116.66666666666667</v>
      </c>
      <c r="W63" s="16">
        <v>116.66666666666667</v>
      </c>
      <c r="X63" s="16">
        <v>116.66666666666667</v>
      </c>
      <c r="Y63" s="16">
        <v>116.66666666666667</v>
      </c>
      <c r="Z63" s="16">
        <v>116.66666666666667</v>
      </c>
      <c r="AA63" s="16">
        <v>116.66666666666667</v>
      </c>
      <c r="AB63" s="16">
        <v>116.66666666666667</v>
      </c>
      <c r="AC63" s="16">
        <v>116.66666666666667</v>
      </c>
      <c r="AD63" s="20">
        <f t="shared" si="0"/>
        <v>1400.0000000000002</v>
      </c>
    </row>
    <row r="64" spans="2:30" x14ac:dyDescent="0.25">
      <c r="B64" s="9" t="s">
        <v>310</v>
      </c>
      <c r="C64" s="5" t="s">
        <v>32</v>
      </c>
      <c r="D64" s="9">
        <v>630140</v>
      </c>
      <c r="E64" s="9" t="s">
        <v>146</v>
      </c>
      <c r="F64" s="9" t="s">
        <v>125</v>
      </c>
      <c r="G64" s="5">
        <v>1900000536</v>
      </c>
      <c r="H64" s="5" t="s">
        <v>301</v>
      </c>
      <c r="I64" s="6">
        <v>1</v>
      </c>
      <c r="J64" s="5">
        <v>5</v>
      </c>
      <c r="K64" s="7">
        <v>44712</v>
      </c>
      <c r="L64" s="8">
        <v>7000</v>
      </c>
      <c r="M64" s="8">
        <v>466.67</v>
      </c>
      <c r="N64" s="8">
        <v>6533.33</v>
      </c>
      <c r="O64" s="5" t="s">
        <v>264</v>
      </c>
      <c r="P64" s="13">
        <v>116.67</v>
      </c>
      <c r="R64" s="16">
        <v>116.66666666666667</v>
      </c>
      <c r="S64" s="16">
        <v>116.66666666666667</v>
      </c>
      <c r="T64" s="16">
        <v>116.66666666666667</v>
      </c>
      <c r="U64" s="16">
        <v>116.66666666666667</v>
      </c>
      <c r="V64" s="16">
        <v>116.66666666666667</v>
      </c>
      <c r="W64" s="16">
        <v>116.66666666666667</v>
      </c>
      <c r="X64" s="16">
        <v>116.66666666666667</v>
      </c>
      <c r="Y64" s="16">
        <v>116.66666666666667</v>
      </c>
      <c r="Z64" s="16">
        <v>116.66666666666667</v>
      </c>
      <c r="AA64" s="16">
        <v>116.66666666666667</v>
      </c>
      <c r="AB64" s="16">
        <v>116.66666666666667</v>
      </c>
      <c r="AC64" s="16">
        <v>116.66666666666667</v>
      </c>
      <c r="AD64" s="20">
        <f t="shared" si="0"/>
        <v>1400.0000000000002</v>
      </c>
    </row>
    <row r="65" spans="2:30" x14ac:dyDescent="0.25">
      <c r="B65" s="9" t="s">
        <v>310</v>
      </c>
      <c r="C65" s="5" t="s">
        <v>32</v>
      </c>
      <c r="D65" s="9">
        <v>630140</v>
      </c>
      <c r="E65" s="9" t="s">
        <v>146</v>
      </c>
      <c r="F65" s="9" t="s">
        <v>125</v>
      </c>
      <c r="G65" s="5">
        <v>1900000537</v>
      </c>
      <c r="H65" s="5" t="s">
        <v>302</v>
      </c>
      <c r="I65" s="6">
        <v>1</v>
      </c>
      <c r="J65" s="5">
        <v>5</v>
      </c>
      <c r="K65" s="7">
        <v>44712</v>
      </c>
      <c r="L65" s="8">
        <v>22500</v>
      </c>
      <c r="M65" s="8">
        <v>1500</v>
      </c>
      <c r="N65" s="8">
        <v>21000</v>
      </c>
      <c r="O65" s="5" t="s">
        <v>264</v>
      </c>
      <c r="P65" s="13">
        <v>375</v>
      </c>
      <c r="R65" s="16">
        <v>375</v>
      </c>
      <c r="S65" s="16">
        <v>375</v>
      </c>
      <c r="T65" s="16">
        <v>375</v>
      </c>
      <c r="U65" s="16">
        <v>375</v>
      </c>
      <c r="V65" s="16">
        <v>375</v>
      </c>
      <c r="W65" s="16">
        <v>375</v>
      </c>
      <c r="X65" s="16">
        <v>375</v>
      </c>
      <c r="Y65" s="16">
        <v>375</v>
      </c>
      <c r="Z65" s="16">
        <v>375</v>
      </c>
      <c r="AA65" s="16">
        <v>375</v>
      </c>
      <c r="AB65" s="16">
        <v>375</v>
      </c>
      <c r="AC65" s="16">
        <v>375</v>
      </c>
      <c r="AD65" s="20">
        <f t="shared" si="0"/>
        <v>4500</v>
      </c>
    </row>
    <row r="66" spans="2:30" x14ac:dyDescent="0.25">
      <c r="B66" s="9" t="s">
        <v>310</v>
      </c>
      <c r="C66" s="5" t="s">
        <v>32</v>
      </c>
      <c r="D66" s="9">
        <v>630140</v>
      </c>
      <c r="E66" s="9" t="s">
        <v>146</v>
      </c>
      <c r="F66" s="9" t="s">
        <v>125</v>
      </c>
      <c r="G66" s="5">
        <v>1900000538</v>
      </c>
      <c r="H66" s="5" t="s">
        <v>303</v>
      </c>
      <c r="I66" s="6">
        <v>1</v>
      </c>
      <c r="J66" s="5">
        <v>5</v>
      </c>
      <c r="K66" s="7">
        <v>44712</v>
      </c>
      <c r="L66" s="8">
        <v>4200</v>
      </c>
      <c r="M66" s="8">
        <v>280</v>
      </c>
      <c r="N66" s="8">
        <v>3920</v>
      </c>
      <c r="O66" s="5" t="s">
        <v>264</v>
      </c>
      <c r="P66" s="13">
        <v>70</v>
      </c>
      <c r="R66" s="16">
        <v>70</v>
      </c>
      <c r="S66" s="16">
        <v>70</v>
      </c>
      <c r="T66" s="16">
        <v>70</v>
      </c>
      <c r="U66" s="16">
        <v>70</v>
      </c>
      <c r="V66" s="16">
        <v>70</v>
      </c>
      <c r="W66" s="16">
        <v>70</v>
      </c>
      <c r="X66" s="16">
        <v>70</v>
      </c>
      <c r="Y66" s="16">
        <v>70</v>
      </c>
      <c r="Z66" s="16">
        <v>70</v>
      </c>
      <c r="AA66" s="16">
        <v>70</v>
      </c>
      <c r="AB66" s="16">
        <v>70</v>
      </c>
      <c r="AC66" s="16">
        <v>70</v>
      </c>
      <c r="AD66" s="20">
        <f t="shared" si="0"/>
        <v>840</v>
      </c>
    </row>
    <row r="67" spans="2:30" x14ac:dyDescent="0.25">
      <c r="B67" s="9" t="s">
        <v>310</v>
      </c>
      <c r="C67" s="5" t="s">
        <v>32</v>
      </c>
      <c r="D67" s="9">
        <v>630140</v>
      </c>
      <c r="E67" s="9" t="s">
        <v>146</v>
      </c>
      <c r="F67" s="9" t="s">
        <v>125</v>
      </c>
      <c r="G67" s="5">
        <v>1900000539</v>
      </c>
      <c r="H67" s="5" t="s">
        <v>303</v>
      </c>
      <c r="I67" s="6">
        <v>1</v>
      </c>
      <c r="J67" s="5">
        <v>5</v>
      </c>
      <c r="K67" s="7">
        <v>44712</v>
      </c>
      <c r="L67" s="8">
        <v>4200</v>
      </c>
      <c r="M67" s="8">
        <v>280</v>
      </c>
      <c r="N67" s="8">
        <v>3920</v>
      </c>
      <c r="O67" s="5" t="s">
        <v>264</v>
      </c>
      <c r="P67" s="13">
        <v>70</v>
      </c>
      <c r="R67" s="16">
        <v>70</v>
      </c>
      <c r="S67" s="16">
        <v>70</v>
      </c>
      <c r="T67" s="16">
        <v>70</v>
      </c>
      <c r="U67" s="16">
        <v>70</v>
      </c>
      <c r="V67" s="16">
        <v>70</v>
      </c>
      <c r="W67" s="16">
        <v>70</v>
      </c>
      <c r="X67" s="16">
        <v>70</v>
      </c>
      <c r="Y67" s="16">
        <v>70</v>
      </c>
      <c r="Z67" s="16">
        <v>70</v>
      </c>
      <c r="AA67" s="16">
        <v>70</v>
      </c>
      <c r="AB67" s="16">
        <v>70</v>
      </c>
      <c r="AC67" s="16">
        <v>70</v>
      </c>
      <c r="AD67" s="20">
        <f t="shared" si="0"/>
        <v>840</v>
      </c>
    </row>
    <row r="68" spans="2:30" x14ac:dyDescent="0.25">
      <c r="B68" s="9" t="s">
        <v>310</v>
      </c>
      <c r="C68" s="5" t="s">
        <v>32</v>
      </c>
      <c r="D68" s="9">
        <v>630140</v>
      </c>
      <c r="E68" s="9" t="s">
        <v>146</v>
      </c>
      <c r="F68" s="9" t="s">
        <v>125</v>
      </c>
      <c r="G68" s="5">
        <v>1900000540</v>
      </c>
      <c r="H68" s="5" t="s">
        <v>304</v>
      </c>
      <c r="I68" s="6">
        <v>1</v>
      </c>
      <c r="J68" s="5">
        <v>5</v>
      </c>
      <c r="K68" s="7">
        <v>44712</v>
      </c>
      <c r="L68" s="8">
        <v>6200</v>
      </c>
      <c r="M68" s="8">
        <v>413.33</v>
      </c>
      <c r="N68" s="8">
        <v>5786.67</v>
      </c>
      <c r="O68" s="5" t="s">
        <v>264</v>
      </c>
      <c r="P68" s="13">
        <v>103.33</v>
      </c>
      <c r="R68" s="16">
        <v>103.33333333333333</v>
      </c>
      <c r="S68" s="16">
        <v>103.33333333333333</v>
      </c>
      <c r="T68" s="16">
        <v>103.33333333333333</v>
      </c>
      <c r="U68" s="16">
        <v>103.33333333333333</v>
      </c>
      <c r="V68" s="16">
        <v>103.33333333333333</v>
      </c>
      <c r="W68" s="16">
        <v>103.33333333333333</v>
      </c>
      <c r="X68" s="16">
        <v>103.33333333333333</v>
      </c>
      <c r="Y68" s="16">
        <v>103.33333333333333</v>
      </c>
      <c r="Z68" s="16">
        <v>103.33333333333333</v>
      </c>
      <c r="AA68" s="16">
        <v>103.33333333333333</v>
      </c>
      <c r="AB68" s="16">
        <v>103.33333333333333</v>
      </c>
      <c r="AC68" s="16">
        <v>103.33333333333333</v>
      </c>
      <c r="AD68" s="20">
        <f t="shared" ref="AD68:AD77" si="1">SUM(R68:AC68)</f>
        <v>1240</v>
      </c>
    </row>
    <row r="69" spans="2:30" x14ac:dyDescent="0.25">
      <c r="B69" s="9" t="s">
        <v>310</v>
      </c>
      <c r="C69" s="5" t="s">
        <v>32</v>
      </c>
      <c r="D69" s="9">
        <v>630140</v>
      </c>
      <c r="E69" s="9" t="s">
        <v>146</v>
      </c>
      <c r="F69" s="9" t="s">
        <v>125</v>
      </c>
      <c r="G69" s="5">
        <v>1900000541</v>
      </c>
      <c r="H69" s="5" t="s">
        <v>304</v>
      </c>
      <c r="I69" s="6">
        <v>1</v>
      </c>
      <c r="J69" s="5">
        <v>5</v>
      </c>
      <c r="K69" s="7">
        <v>44712</v>
      </c>
      <c r="L69" s="8">
        <v>6200</v>
      </c>
      <c r="M69" s="8">
        <v>413.33</v>
      </c>
      <c r="N69" s="8">
        <v>5786.67</v>
      </c>
      <c r="O69" s="5" t="s">
        <v>264</v>
      </c>
      <c r="P69" s="13">
        <v>103.33</v>
      </c>
      <c r="R69" s="16">
        <v>103.33333333333333</v>
      </c>
      <c r="S69" s="16">
        <v>103.33333333333333</v>
      </c>
      <c r="T69" s="16">
        <v>103.33333333333333</v>
      </c>
      <c r="U69" s="16">
        <v>103.33333333333333</v>
      </c>
      <c r="V69" s="16">
        <v>103.33333333333333</v>
      </c>
      <c r="W69" s="16">
        <v>103.33333333333333</v>
      </c>
      <c r="X69" s="16">
        <v>103.33333333333333</v>
      </c>
      <c r="Y69" s="16">
        <v>103.33333333333333</v>
      </c>
      <c r="Z69" s="16">
        <v>103.33333333333333</v>
      </c>
      <c r="AA69" s="16">
        <v>103.33333333333333</v>
      </c>
      <c r="AB69" s="16">
        <v>103.33333333333333</v>
      </c>
      <c r="AC69" s="16">
        <v>103.33333333333333</v>
      </c>
      <c r="AD69" s="20">
        <f t="shared" si="1"/>
        <v>1240</v>
      </c>
    </row>
    <row r="70" spans="2:30" x14ac:dyDescent="0.25">
      <c r="B70" s="9" t="s">
        <v>310</v>
      </c>
      <c r="C70" s="5" t="s">
        <v>32</v>
      </c>
      <c r="D70" s="9">
        <v>630140</v>
      </c>
      <c r="E70" s="9" t="s">
        <v>146</v>
      </c>
      <c r="F70" s="9" t="s">
        <v>125</v>
      </c>
      <c r="G70" s="5">
        <v>1900000542</v>
      </c>
      <c r="H70" s="5" t="s">
        <v>305</v>
      </c>
      <c r="I70" s="6">
        <v>1</v>
      </c>
      <c r="J70" s="5">
        <v>5</v>
      </c>
      <c r="K70" s="7">
        <v>44712</v>
      </c>
      <c r="L70" s="8">
        <v>5400</v>
      </c>
      <c r="M70" s="8">
        <v>360</v>
      </c>
      <c r="N70" s="8">
        <v>5040</v>
      </c>
      <c r="O70" s="5" t="s">
        <v>264</v>
      </c>
      <c r="P70" s="13">
        <v>90</v>
      </c>
      <c r="R70" s="16">
        <v>90</v>
      </c>
      <c r="S70" s="16">
        <v>90</v>
      </c>
      <c r="T70" s="16">
        <v>90</v>
      </c>
      <c r="U70" s="16">
        <v>90</v>
      </c>
      <c r="V70" s="16">
        <v>90</v>
      </c>
      <c r="W70" s="16">
        <v>90</v>
      </c>
      <c r="X70" s="16">
        <v>90</v>
      </c>
      <c r="Y70" s="16">
        <v>90</v>
      </c>
      <c r="Z70" s="16">
        <v>90</v>
      </c>
      <c r="AA70" s="16">
        <v>90</v>
      </c>
      <c r="AB70" s="16">
        <v>90</v>
      </c>
      <c r="AC70" s="16">
        <v>90</v>
      </c>
      <c r="AD70" s="20">
        <f t="shared" si="1"/>
        <v>1080</v>
      </c>
    </row>
    <row r="71" spans="2:30" x14ac:dyDescent="0.25">
      <c r="B71" s="9" t="s">
        <v>310</v>
      </c>
      <c r="C71" s="5" t="s">
        <v>32</v>
      </c>
      <c r="D71" s="9">
        <v>630140</v>
      </c>
      <c r="E71" s="9" t="s">
        <v>146</v>
      </c>
      <c r="F71" s="9" t="s">
        <v>125</v>
      </c>
      <c r="G71" s="5">
        <v>1900000543</v>
      </c>
      <c r="H71" s="5" t="s">
        <v>306</v>
      </c>
      <c r="I71" s="6">
        <v>1</v>
      </c>
      <c r="J71" s="5">
        <v>5</v>
      </c>
      <c r="K71" s="7">
        <v>44712</v>
      </c>
      <c r="L71" s="8">
        <v>8990</v>
      </c>
      <c r="M71" s="8">
        <v>599.33000000000004</v>
      </c>
      <c r="N71" s="8">
        <v>8390.67</v>
      </c>
      <c r="O71" s="5" t="s">
        <v>264</v>
      </c>
      <c r="P71" s="13">
        <v>149.83000000000001</v>
      </c>
      <c r="R71" s="16">
        <v>149.83333333333334</v>
      </c>
      <c r="S71" s="16">
        <v>149.83333333333334</v>
      </c>
      <c r="T71" s="16">
        <v>149.83333333333334</v>
      </c>
      <c r="U71" s="16">
        <v>149.83333333333334</v>
      </c>
      <c r="V71" s="16">
        <v>149.83333333333334</v>
      </c>
      <c r="W71" s="16">
        <v>149.83333333333334</v>
      </c>
      <c r="X71" s="16">
        <v>149.83333333333334</v>
      </c>
      <c r="Y71" s="16">
        <v>149.83333333333334</v>
      </c>
      <c r="Z71" s="16">
        <v>149.83333333333334</v>
      </c>
      <c r="AA71" s="16">
        <v>149.83333333333334</v>
      </c>
      <c r="AB71" s="16">
        <v>149.83333333333334</v>
      </c>
      <c r="AC71" s="16">
        <v>149.83333333333334</v>
      </c>
      <c r="AD71" s="20">
        <f t="shared" si="1"/>
        <v>1797.9999999999998</v>
      </c>
    </row>
    <row r="72" spans="2:30" x14ac:dyDescent="0.25">
      <c r="B72" s="9" t="s">
        <v>310</v>
      </c>
      <c r="C72" s="5" t="s">
        <v>32</v>
      </c>
      <c r="D72" s="9">
        <v>630110</v>
      </c>
      <c r="E72" s="9" t="s">
        <v>129</v>
      </c>
      <c r="F72" s="9" t="s">
        <v>125</v>
      </c>
      <c r="G72" s="5">
        <v>1800019355</v>
      </c>
      <c r="H72" s="5" t="s">
        <v>290</v>
      </c>
      <c r="I72" s="6">
        <v>1</v>
      </c>
      <c r="J72" s="5">
        <v>5</v>
      </c>
      <c r="K72" s="7">
        <v>43811</v>
      </c>
      <c r="L72" s="8">
        <v>570000</v>
      </c>
      <c r="M72" s="8">
        <v>313500</v>
      </c>
      <c r="N72" s="8">
        <v>256500</v>
      </c>
      <c r="O72" s="5" t="s">
        <v>264</v>
      </c>
      <c r="P72" s="13">
        <v>9500</v>
      </c>
      <c r="R72" s="16">
        <v>9500</v>
      </c>
      <c r="S72" s="16">
        <v>9500</v>
      </c>
      <c r="T72" s="16">
        <v>9500</v>
      </c>
      <c r="U72" s="16">
        <v>9500</v>
      </c>
      <c r="V72" s="16">
        <v>9500</v>
      </c>
      <c r="W72" s="16">
        <v>9500</v>
      </c>
      <c r="X72" s="16">
        <v>9500</v>
      </c>
      <c r="Y72" s="16">
        <v>9500</v>
      </c>
      <c r="Z72" s="16">
        <v>9500</v>
      </c>
      <c r="AA72" s="16">
        <v>9500</v>
      </c>
      <c r="AB72" s="16">
        <v>9500</v>
      </c>
      <c r="AC72" s="16">
        <v>9500</v>
      </c>
      <c r="AD72" s="20">
        <f t="shared" si="1"/>
        <v>114000</v>
      </c>
    </row>
    <row r="73" spans="2:30" x14ac:dyDescent="0.25">
      <c r="B73" s="9" t="s">
        <v>310</v>
      </c>
      <c r="C73" s="5" t="s">
        <v>32</v>
      </c>
      <c r="D73" s="9">
        <v>630110</v>
      </c>
      <c r="E73" s="9" t="s">
        <v>129</v>
      </c>
      <c r="F73" s="9" t="s">
        <v>125</v>
      </c>
      <c r="G73" s="5">
        <v>1800019358</v>
      </c>
      <c r="H73" s="5" t="s">
        <v>291</v>
      </c>
      <c r="I73" s="6">
        <v>1</v>
      </c>
      <c r="J73" s="5">
        <v>5</v>
      </c>
      <c r="K73" s="7">
        <v>44215</v>
      </c>
      <c r="L73" s="8">
        <v>1700000</v>
      </c>
      <c r="M73" s="8">
        <v>566666.67000000004</v>
      </c>
      <c r="N73" s="8">
        <v>1133333.33</v>
      </c>
      <c r="O73" s="5" t="s">
        <v>264</v>
      </c>
      <c r="P73" s="13">
        <v>28333.33</v>
      </c>
      <c r="R73" s="16">
        <v>28333.333333333332</v>
      </c>
      <c r="S73" s="16">
        <v>28333.333333333332</v>
      </c>
      <c r="T73" s="16">
        <v>28333.333333333332</v>
      </c>
      <c r="U73" s="16">
        <v>28333.333333333332</v>
      </c>
      <c r="V73" s="16">
        <v>28333.333333333332</v>
      </c>
      <c r="W73" s="16">
        <v>28333.333333333332</v>
      </c>
      <c r="X73" s="16">
        <v>28333.333333333332</v>
      </c>
      <c r="Y73" s="16">
        <v>28333.333333333332</v>
      </c>
      <c r="Z73" s="16">
        <v>28333.333333333332</v>
      </c>
      <c r="AA73" s="16">
        <v>28333.333333333332</v>
      </c>
      <c r="AB73" s="16">
        <v>28333.333333333332</v>
      </c>
      <c r="AC73" s="16">
        <v>28333.333333333332</v>
      </c>
      <c r="AD73" s="20">
        <f t="shared" si="1"/>
        <v>340000</v>
      </c>
    </row>
    <row r="74" spans="2:30" x14ac:dyDescent="0.25">
      <c r="B74" s="9" t="s">
        <v>310</v>
      </c>
      <c r="C74" s="5" t="s">
        <v>32</v>
      </c>
      <c r="D74" s="9">
        <v>630180</v>
      </c>
      <c r="E74" s="9" t="s">
        <v>134</v>
      </c>
      <c r="F74" s="9" t="s">
        <v>125</v>
      </c>
      <c r="G74" s="5">
        <v>410001501</v>
      </c>
      <c r="H74" s="5" t="s">
        <v>307</v>
      </c>
      <c r="I74" s="6">
        <v>1</v>
      </c>
      <c r="J74" s="5">
        <v>3</v>
      </c>
      <c r="K74" s="10">
        <v>44805</v>
      </c>
      <c r="L74" s="8">
        <v>136500</v>
      </c>
      <c r="M74" s="8">
        <v>15166.666666666672</v>
      </c>
      <c r="N74" s="11">
        <v>121333.33333333333</v>
      </c>
      <c r="O74" s="5" t="s">
        <v>264</v>
      </c>
      <c r="P74" s="11">
        <v>3791.6666666666665</v>
      </c>
      <c r="R74" s="14">
        <v>3791.6666666666665</v>
      </c>
      <c r="S74" s="14">
        <v>3791.6666666666665</v>
      </c>
      <c r="T74" s="14">
        <v>3791.6666666666665</v>
      </c>
      <c r="U74" s="14">
        <v>3791.6666666666665</v>
      </c>
      <c r="V74" s="14">
        <v>3791.6666666666665</v>
      </c>
      <c r="W74" s="14">
        <v>3791.6666666666665</v>
      </c>
      <c r="X74" s="14">
        <v>3791.6666666666665</v>
      </c>
      <c r="Y74" s="14">
        <v>3791.6666666666665</v>
      </c>
      <c r="Z74" s="14">
        <v>3791.6666666666665</v>
      </c>
      <c r="AA74" s="14">
        <v>3791.6666666666665</v>
      </c>
      <c r="AB74" s="14">
        <v>3791.6666666666665</v>
      </c>
      <c r="AC74" s="14">
        <v>3791.6666666666665</v>
      </c>
      <c r="AD74" s="20">
        <f t="shared" si="1"/>
        <v>45499.999999999993</v>
      </c>
    </row>
    <row r="75" spans="2:30" x14ac:dyDescent="0.25">
      <c r="B75" s="9" t="s">
        <v>310</v>
      </c>
      <c r="C75" s="5" t="s">
        <v>32</v>
      </c>
      <c r="D75" s="9">
        <v>630140</v>
      </c>
      <c r="E75" s="9" t="s">
        <v>146</v>
      </c>
      <c r="F75" s="9" t="s">
        <v>125</v>
      </c>
      <c r="G75" s="5">
        <v>1900000530</v>
      </c>
      <c r="H75" s="5" t="s">
        <v>308</v>
      </c>
      <c r="I75" s="6">
        <v>1</v>
      </c>
      <c r="J75" s="5">
        <v>3</v>
      </c>
      <c r="K75" s="10">
        <v>44805</v>
      </c>
      <c r="L75" s="8">
        <v>166000</v>
      </c>
      <c r="M75" s="8">
        <v>18444.444444444438</v>
      </c>
      <c r="N75" s="11">
        <v>147555.55555555556</v>
      </c>
      <c r="O75" s="5" t="s">
        <v>264</v>
      </c>
      <c r="P75" s="11">
        <v>4611.1111111111113</v>
      </c>
      <c r="R75" s="14">
        <v>4611.1111111111113</v>
      </c>
      <c r="S75" s="14">
        <v>4611.1111111111113</v>
      </c>
      <c r="T75" s="14">
        <v>4611.1111111111113</v>
      </c>
      <c r="U75" s="14">
        <v>4611.1111111111113</v>
      </c>
      <c r="V75" s="14">
        <v>4611.1111111111113</v>
      </c>
      <c r="W75" s="14">
        <v>4611.1111111111113</v>
      </c>
      <c r="X75" s="14">
        <v>4611.1111111111113</v>
      </c>
      <c r="Y75" s="14">
        <v>4611.1111111111113</v>
      </c>
      <c r="Z75" s="14">
        <v>4611.1111111111113</v>
      </c>
      <c r="AA75" s="14">
        <v>4611.1111111111113</v>
      </c>
      <c r="AB75" s="14">
        <v>4611.1111111111113</v>
      </c>
      <c r="AC75" s="14">
        <v>4611.1111111111113</v>
      </c>
      <c r="AD75" s="20">
        <f t="shared" si="1"/>
        <v>55333.333333333321</v>
      </c>
    </row>
    <row r="76" spans="2:30" x14ac:dyDescent="0.25">
      <c r="B76" s="9" t="s">
        <v>310</v>
      </c>
      <c r="C76" s="5" t="s">
        <v>32</v>
      </c>
      <c r="D76" s="9">
        <v>630110</v>
      </c>
      <c r="E76" s="9" t="s">
        <v>129</v>
      </c>
      <c r="F76" s="9" t="s">
        <v>125</v>
      </c>
      <c r="G76" s="5">
        <v>1800019356</v>
      </c>
      <c r="H76" s="18" t="s">
        <v>309</v>
      </c>
      <c r="I76" s="6">
        <v>1</v>
      </c>
      <c r="J76" s="5">
        <v>5</v>
      </c>
      <c r="K76" s="10">
        <v>44805</v>
      </c>
      <c r="L76" s="17">
        <v>638000</v>
      </c>
      <c r="M76" s="8">
        <v>595466.66666666663</v>
      </c>
      <c r="N76" s="19">
        <v>42533.333333333336</v>
      </c>
      <c r="O76" s="5" t="s">
        <v>264</v>
      </c>
      <c r="P76" s="11">
        <v>10633.333333333334</v>
      </c>
      <c r="R76" s="14">
        <v>10633.333333333334</v>
      </c>
      <c r="S76" s="14">
        <v>10633.333333333334</v>
      </c>
      <c r="T76" s="14">
        <v>10633.333333333334</v>
      </c>
      <c r="U76" s="14">
        <v>10633.333333333334</v>
      </c>
      <c r="V76" s="14">
        <v>10633.333333333334</v>
      </c>
      <c r="W76" s="14">
        <v>10633.333333333334</v>
      </c>
      <c r="X76" s="14">
        <v>10633.333333333334</v>
      </c>
      <c r="Y76" s="14">
        <v>10633.333333333334</v>
      </c>
      <c r="Z76" s="14">
        <v>10633.333333333334</v>
      </c>
      <c r="AA76" s="14">
        <v>10633.333333333334</v>
      </c>
      <c r="AB76" s="14">
        <v>10633.333333333334</v>
      </c>
      <c r="AC76" s="14">
        <v>10633.333333333334</v>
      </c>
      <c r="AD76" s="20">
        <f t="shared" si="1"/>
        <v>127599.99999999999</v>
      </c>
    </row>
    <row r="77" spans="2:30" x14ac:dyDescent="0.25">
      <c r="R77" s="14">
        <f>SUM(R3:R76)</f>
        <v>159158.72283333333</v>
      </c>
      <c r="S77" s="14">
        <f t="shared" ref="S77:AC77" si="2">SUM(S3:S76)</f>
        <v>157255.94505555558</v>
      </c>
      <c r="T77" s="14">
        <f t="shared" si="2"/>
        <v>157255.94505555558</v>
      </c>
      <c r="U77" s="14">
        <f t="shared" si="2"/>
        <v>157255.94505555558</v>
      </c>
      <c r="V77" s="14">
        <f t="shared" si="2"/>
        <v>157255.94505555558</v>
      </c>
      <c r="W77" s="14">
        <f t="shared" si="2"/>
        <v>156436.50061111111</v>
      </c>
      <c r="X77" s="14">
        <f t="shared" si="2"/>
        <v>155973.61711111112</v>
      </c>
      <c r="Y77" s="14">
        <f t="shared" si="2"/>
        <v>151857.78377777777</v>
      </c>
      <c r="Z77" s="14">
        <f t="shared" si="2"/>
        <v>151699.45044444443</v>
      </c>
      <c r="AA77" s="14">
        <f t="shared" si="2"/>
        <v>139315.45277777777</v>
      </c>
      <c r="AB77" s="14">
        <f t="shared" si="2"/>
        <v>138287.67499999999</v>
      </c>
      <c r="AC77" s="14">
        <f t="shared" si="2"/>
        <v>136053.64722222221</v>
      </c>
      <c r="AD77" s="20">
        <f t="shared" si="1"/>
        <v>1817806.6300000001</v>
      </c>
    </row>
  </sheetData>
  <sheetProtection password="8FB5" formatCells="0" formatColumns="0" formatRows="0" insertColumns="0" insertRows="0" insertHyperlinks="0" deleteColumns="0" deleteRows="0" sort="0" autoFilter="0" pivotTables="0"/>
  <autoFilter ref="A2:AF76" xr:uid="{00000000-0001-0000-0000-000000000000}"/>
  <sortState xmlns:xlrd2="http://schemas.microsoft.com/office/spreadsheetml/2017/richdata2" ref="B3:AC73">
    <sortCondition ref="D3:D73"/>
  </sortState>
  <conditionalFormatting sqref="G3:G76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1.710937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Krestoni Mike P. Ben</cp:lastModifiedBy>
  <dcterms:created xsi:type="dcterms:W3CDTF">2022-10-07T09:43:17Z</dcterms:created>
  <dcterms:modified xsi:type="dcterms:W3CDTF">2022-10-28T18:13:35Z</dcterms:modified>
  <cp:category/>
</cp:coreProperties>
</file>