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calcChain.xml><?xml version="1.0" encoding="utf-8"?>
<calcChain xmlns="http://schemas.openxmlformats.org/spreadsheetml/2006/main">
  <c r="AC11" i="1" l="1"/>
  <c r="AC10" i="1"/>
  <c r="AC9" i="1"/>
  <c r="AC8" i="1"/>
  <c r="AC7" i="1"/>
  <c r="AC6" i="1"/>
  <c r="AC5" i="1"/>
  <c r="AC4" i="1"/>
  <c r="AC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M11" i="1"/>
  <c r="M10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<sst xmlns="http://schemas.openxmlformats.org/spreadsheetml/2006/main" count="3872" uniqueCount="784">
  <si>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</si>
  <si>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</si>
  <si>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</si>
  <si>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</si>
  <si>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</si>
  <si>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</si>
  <si>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</si>
  <si>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</si>
  <si>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</si>
  <si>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</si>
  <si>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</si>
  <si>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</si>
  <si>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</si>
  <si>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</si>
  <si>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</si>
  <si>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</si>
  <si>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</si>
  <si>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</si>
  <si>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</si>
  <si>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</si>
  <si>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</si>
  <si>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</si>
  <si>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</si>
  <si>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</si>
  <si>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</si>
  <si>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</si>
  <si>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</si>
  <si>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</si>
  <si>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</si>
  <si>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</si>
  <si>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</si>
  <si>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</si>
  <si>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</si>
  <si>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</si>
  <si>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</si>
  <si>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</si>
  <si>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</si>
  <si>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</si>
  <si>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</si>
  <si>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</si>
  <si>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</si>
  <si>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</si>
  <si>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</si>
  <si>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</si>
  <si>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</si>
  <si>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</si>
  <si>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</si>
  <si>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</si>
  <si>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</si>
  <si>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</si>
  <si>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</si>
  <si>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</si>
  <si>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</si>
  <si>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</si>
  <si>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</si>
  <si>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</si>
  <si>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</si>
  <si>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</si>
  <si>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</si>
  <si>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</si>
  <si>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</si>
  <si>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</si>
  <si>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</si>
  <si>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</si>
  <si>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</si>
  <si>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</si>
  <si>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</si>
  <si>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</si>
  <si>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</si>
  <si>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</si>
  <si>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</si>
  <si>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</si>
  <si>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</si>
  <si>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</si>
  <si>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</si>
  <si>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</si>
  <si>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</si>
  <si>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</si>
  <si>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</si>
  <si>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</si>
  <si>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</si>
  <si>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</si>
  <si>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</si>
  <si>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</si>
  <si>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</si>
  <si>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</si>
  <si>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</si>
  <si>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</si>
  <si>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</si>
  <si>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</si>
  <si>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</si>
  <si>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</si>
  <si>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</si>
  <si>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</si>
  <si>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</si>
  <si>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</si>
  <si>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</si>
  <si>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</si>
  <si>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</si>
  <si>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</si>
  <si>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</si>
  <si>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</si>
  <si>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</si>
  <si>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</si>
  <si>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</si>
  <si>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</si>
  <si>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</si>
  <si>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</si>
  <si>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</si>
  <si>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</si>
  <si>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</si>
  <si>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</si>
  <si>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</si>
  <si>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</si>
  <si>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</si>
  <si>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</si>
  <si>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</si>
  <si>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</si>
  <si>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</si>
  <si>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</si>
  <si>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</si>
  <si>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</si>
  <si>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</si>
  <si>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</si>
  <si>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</si>
  <si>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</si>
  <si>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</si>
  <si>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</si>
  <si>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</si>
  <si>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</si>
  <si>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</si>
  <si>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</si>
  <si>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</si>
  <si>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</si>
  <si>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</si>
  <si>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</si>
  <si>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</si>
  <si>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</si>
  <si>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</si>
  <si>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</si>
  <si>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</si>
  <si>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</si>
  <si>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</si>
  <si>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</si>
  <si>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</si>
  <si>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</si>
  <si>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</si>
  <si>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</si>
  <si>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</si>
  <si>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</si>
  <si>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</si>
  <si>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</si>
  <si>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</si>
  <si>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</si>
  <si>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</si>
  <si>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</si>
  <si>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</si>
  <si>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</si>
  <si>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</si>
  <si>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</si>
  <si>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</si>
  <si>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</si>
  <si>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</si>
  <si>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</si>
  <si>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</si>
  <si>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</si>
  <si>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</si>
  <si>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</si>
  <si>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</si>
  <si>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</si>
  <si>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</si>
  <si>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</si>
  <si>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</si>
  <si>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</si>
  <si>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</si>
  <si>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</si>
  <si>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</si>
  <si>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</si>
  <si>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</si>
  <si>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</si>
  <si>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</si>
  <si>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</si>
  <si>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</si>
  <si>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</si>
  <si>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</si>
  <si>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</si>
  <si>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</si>
  <si>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</si>
  <si>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</si>
  <si>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</si>
  <si>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</si>
  <si>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</si>
  <si>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</si>
  <si>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</si>
  <si>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</si>
  <si>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</si>
  <si>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</si>
  <si>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</si>
  <si>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</si>
  <si>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</si>
  <si>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</si>
  <si>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</si>
  <si>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</si>
  <si>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</si>
  <si>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</si>
  <si>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</si>
  <si>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</si>
  <si>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</si>
  <si>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</si>
  <si>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</si>
  <si>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</si>
  <si>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</si>
  <si>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</si>
  <si>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</si>
  <si>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</si>
  <si>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</si>
  <si>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</si>
  <si>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</si>
  <si>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</si>
  <si>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</si>
  <si>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</si>
  <si>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</si>
  <si>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</si>
  <si>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</si>
  <si>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</si>
  <si>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</si>
  <si>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</si>
  <si>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</si>
  <si>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</si>
  <si>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</si>
  <si>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</si>
  <si>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</si>
  <si>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</si>
  <si>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</si>
  <si>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</si>
  <si>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</si>
  <si>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</si>
  <si>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</si>
  <si>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</si>
  <si>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</si>
  <si>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</si>
  <si>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</si>
  <si>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</si>
  <si>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</si>
  <si>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</si>
  <si>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</si>
  <si>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</si>
  <si>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</si>
  <si>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</si>
  <si>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</si>
  <si>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</si>
  <si>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</si>
  <si>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</si>
  <si>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</si>
  <si>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</si>
  <si>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</si>
  <si>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</si>
  <si>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</si>
  <si>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</si>
  <si>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</si>
  <si>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</si>
  <si>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</si>
  <si>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</si>
  <si>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</si>
  <si>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</si>
  <si>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</si>
  <si>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</si>
  <si>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</si>
  <si>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</si>
  <si>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</si>
  <si>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</si>
  <si>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</si>
  <si>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</si>
  <si>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</si>
  <si>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</si>
  <si>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</si>
  <si>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</si>
  <si>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</si>
  <si>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</si>
  <si>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</si>
  <si>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</si>
  <si>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</si>
  <si>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</si>
  <si>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</si>
  <si>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</si>
  <si>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</si>
  <si>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</si>
  <si>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</si>
  <si>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</si>
  <si>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</si>
  <si>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</si>
  <si>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</si>
  <si>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</si>
  <si>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</si>
  <si>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</si>
  <si>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</si>
  <si>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</si>
  <si>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</si>
  <si>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</si>
  <si>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</si>
  <si>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</si>
  <si>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</si>
  <si>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</si>
  <si>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</si>
  <si>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</si>
  <si>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</si>
  <si>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</si>
  <si>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</si>
  <si>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</si>
  <si>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</si>
  <si>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</si>
  <si>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</si>
  <si>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</si>
  <si>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</si>
  <si>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</si>
  <si>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</si>
  <si>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</si>
  <si>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</si>
  <si>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</si>
  <si>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</si>
  <si>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</si>
  <si>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</si>
  <si>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</si>
  <si>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</si>
  <si>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</si>
  <si>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</si>
  <si>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</si>
  <si>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</si>
  <si>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</si>
  <si>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</si>
  <si>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</si>
  <si>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</si>
  <si>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</si>
  <si>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</si>
  <si>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</si>
  <si>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</si>
  <si>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</si>
  <si>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</si>
  <si>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</si>
  <si>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</si>
  <si>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</si>
  <si>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</si>
  <si>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</si>
  <si>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</si>
  <si>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</si>
  <si>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</si>
  <si>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</si>
  <si>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</si>
  <si>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</si>
  <si>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</si>
  <si>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</si>
  <si>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</si>
  <si>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</si>
  <si>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</si>
  <si>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</si>
  <si>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</si>
  <si>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</si>
  <si>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</si>
  <si>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</si>
  <si>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</si>
  <si>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</si>
  <si>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</si>
  <si>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</si>
  <si>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</si>
  <si>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</si>
  <si>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</si>
  <si>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</si>
  <si>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</si>
  <si>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</si>
  <si>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</si>
  <si>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</si>
  <si>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</si>
  <si>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</si>
  <si>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</si>
  <si>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</si>
  <si>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</si>
  <si>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</si>
  <si>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</si>
  <si>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</si>
  <si>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</si>
  <si>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</si>
  <si>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</si>
  <si>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</si>
  <si>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</si>
  <si>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</si>
  <si>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</si>
  <si>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</si>
  <si>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</si>
  <si>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</si>
  <si>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</si>
  <si>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</si>
  <si>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</si>
  <si>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</si>
  <si>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</si>
  <si>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</si>
  <si>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</si>
  <si>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</si>
  <si>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</si>
  <si>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</si>
  <si>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</si>
  <si>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</si>
  <si>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</si>
  <si>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</si>
  <si>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</si>
  <si>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</si>
  <si>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</si>
  <si>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</si>
  <si>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</si>
  <si>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</si>
  <si>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</si>
  <si>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</si>
  <si>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</si>
  <si>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</si>
  <si>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</si>
  <si>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</si>
  <si>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</si>
  <si>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</si>
  <si>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</si>
  <si>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</si>
  <si>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</si>
  <si>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</si>
  <si>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</si>
  <si>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</si>
  <si>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</si>
  <si>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</si>
  <si>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</si>
  <si>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</si>
  <si>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</si>
  <si>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</si>
  <si>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</si>
  <si>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</si>
  <si>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</si>
  <si>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</si>
  <si>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</si>
  <si>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</si>
  <si>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</si>
  <si>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</si>
  <si>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</si>
  <si>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</si>
  <si>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</si>
  <si>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</si>
  <si>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</si>
  <si>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</si>
  <si>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</si>
  <si>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</si>
  <si>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</si>
  <si>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</si>
  <si>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</si>
  <si>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</si>
  <si>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</si>
  <si>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</si>
  <si>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</si>
  <si>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</si>
  <si>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</si>
  <si>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</si>
  <si>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</si>
  <si>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</si>
  <si>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</si>
  <si>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</si>
  <si>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</si>
  <si>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</si>
  <si>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</si>
  <si>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</si>
  <si>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</si>
  <si>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</si>
  <si>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</si>
  <si>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</si>
  <si>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</si>
  <si>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</si>
  <si>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</si>
  <si>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</si>
  <si>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</si>
  <si>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</si>
  <si>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</si>
  <si>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</si>
  <si>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</si>
  <si>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</si>
  <si>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</si>
  <si>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</si>
  <si>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</si>
  <si>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</si>
  <si>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</si>
  <si>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</si>
  <si>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</si>
  <si>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</si>
  <si>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</si>
  <si>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</si>
  <si>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</si>
  <si>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</si>
  <si>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</si>
  <si>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</si>
  <si>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</si>
  <si>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</si>
  <si>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</si>
  <si>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</si>
  <si>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</si>
  <si>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</si>
  <si>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</si>
  <si>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</si>
  <si>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</si>
  <si>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</si>
  <si>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</si>
  <si>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</si>
  <si>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</si>
  <si>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</si>
  <si>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</si>
  <si>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</si>
  <si>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</si>
  <si>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</si>
  <si>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</si>
  <si>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</si>
  <si>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</si>
  <si>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</si>
  <si>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</si>
  <si>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</si>
  <si>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</si>
  <si>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</si>
  <si>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</si>
  <si>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</si>
  <si>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</si>
  <si>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</si>
  <si>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</si>
  <si>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</si>
  <si>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</si>
  <si>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</si>
  <si>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</si>
  <si>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</si>
  <si>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</si>
  <si>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</si>
  <si>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</si>
  <si>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</si>
  <si>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</si>
  <si>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</si>
  <si>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</si>
  <si>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</si>
  <si>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</si>
  <si>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</si>
  <si>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</si>
  <si>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</si>
  <si>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</si>
  <si>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</si>
  <si>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</si>
  <si>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</si>
  <si>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</si>
  <si>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</si>
  <si>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</si>
  <si>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</si>
  <si>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</si>
  <si>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</si>
  <si>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</si>
  <si>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</si>
  <si>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</si>
  <si>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</si>
  <si>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</si>
  <si>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</si>
  <si>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</si>
  <si>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</si>
  <si>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</si>
  <si>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</si>
  <si>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</si>
  <si>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</si>
  <si>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</si>
  <si>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</si>
  <si>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</si>
  <si>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</si>
  <si>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</si>
  <si>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</si>
  <si>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</si>
  <si>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</si>
  <si>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</si>
  <si>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</si>
  <si>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</si>
  <si>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</si>
  <si>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</si>
  <si>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</si>
  <si>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</si>
  <si>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</si>
  <si>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</si>
  <si>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</si>
  <si>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</si>
  <si>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</si>
  <si>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</si>
  <si>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</si>
  <si>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</si>
  <si>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</si>
  <si>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</si>
  <si>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</si>
  <si>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</si>
  <si>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</si>
  <si>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</si>
  <si>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</si>
  <si>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</si>
  <si>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</si>
  <si>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</si>
  <si>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</si>
  <si>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</si>
  <si>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</si>
  <si>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</si>
  <si>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</si>
  <si>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</si>
  <si>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</si>
  <si>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</si>
  <si>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</si>
  <si>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</si>
  <si>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</si>
  <si>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</si>
  <si>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</si>
  <si>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</si>
  <si>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</si>
  <si>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</si>
  <si>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</si>
  <si>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</si>
  <si>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</si>
  <si>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</si>
  <si>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</si>
  <si>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</si>
  <si>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</si>
  <si>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</si>
  <si>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</si>
  <si>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</si>
  <si>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</si>
  <si>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</si>
  <si>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</si>
  <si>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</si>
  <si>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</si>
  <si>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</si>
  <si>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</si>
  <si>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</si>
  <si>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</si>
  <si>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</si>
  <si>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</si>
  <si>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</si>
  <si>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</si>
  <si>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</si>
  <si>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</si>
  <si>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</si>
  <si>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</si>
  <si>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</si>
  <si>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</si>
  <si>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</si>
  <si>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</si>
  <si>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</si>
  <si>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</si>
  <si>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</si>
  <si>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</si>
  <si>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</si>
  <si>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</si>
  <si>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</si>
  <si>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</si>
  <si>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</si>
  <si>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</si>
  <si>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</si>
  <si>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</si>
  <si>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</si>
  <si>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</si>
  <si>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</si>
  <si>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</si>
  <si>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</si>
  <si>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</si>
  <si>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</si>
  <si>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</si>
  <si>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</si>
  <si>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</si>
  <si>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</si>
  <si>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</si>
  <si>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</si>
  <si>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</si>
  <si>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</si>
  <si>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</si>
  <si>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</si>
  <si>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</si>
  <si>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</si>
  <si>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</si>
  <si>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</si>
  <si>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</si>
  <si>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</si>
  <si>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</si>
  <si>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</si>
  <si>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</si>
  <si>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</si>
  <si>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</si>
  <si>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</si>
  <si>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</si>
  <si>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</si>
  <si>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</si>
  <si>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</si>
  <si>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</si>
  <si>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</si>
  <si>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</si>
  <si>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</si>
  <si>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</si>
  <si>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</si>
  <si>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</si>
  <si>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</si>
  <si>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</si>
  <si>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</si>
  <si>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</si>
  <si>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</si>
  <si>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</si>
  <si>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</si>
  <si>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</si>
  <si>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</si>
  <si>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</si>
  <si>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</si>
  <si>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</si>
  <si>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</si>
  <si>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</si>
  <si>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</si>
  <si>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</si>
  <si>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</si>
  <si>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</si>
  <si>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</si>
  <si>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</si>
  <si>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</si>
  <si>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</si>
  <si>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</si>
  <si>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</si>
  <si>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</si>
  <si>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</si>
  <si>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</si>
  <si>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</si>
  <si>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</si>
  <si>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</si>
  <si>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</si>
  <si>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</si>
  <si>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</si>
  <si>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</si>
  <si>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</si>
  <si>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</si>
  <si>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</si>
  <si>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</si>
  <si>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</si>
  <si>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</si>
  <si>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</si>
  <si>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</si>
  <si>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</si>
  <si>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</si>
  <si>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</si>
  <si>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</si>
  <si>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</si>
  <si>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</si>
  <si>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</si>
  <si>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</si>
  <si>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</si>
  <si>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</si>
  <si>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</si>
  <si>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</si>
  <si>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</si>
  <si>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</si>
  <si>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</si>
  <si>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</si>
  <si>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</si>
  <si>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</si>
  <si>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</si>
  <si>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</si>
  <si>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</si>
  <si>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</si>
  <si>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</si>
  <si>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</si>
  <si>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</si>
  <si>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</si>
  <si>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</si>
  <si>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</si>
  <si>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</si>
  <si>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</si>
  <si>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</si>
  <si>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</si>
  <si>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</si>
  <si>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</si>
  <si>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</si>
  <si>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COMP</t>
  </si>
  <si>
    <t>SOFTWARE LICENSE - OPERATING SYSTEM</t>
  </si>
  <si>
    <t>COEQ</t>
  </si>
  <si>
    <t>ENTERPRISE LAPTOP (TOSHIBA PORTEGE A30-E)</t>
  </si>
  <si>
    <t>MONITOR 27 INCH (SAMSUNG)</t>
  </si>
  <si>
    <t>ENTERPRISE LAPTOP (ASUS ZENBOOK 5 UX393EA)</t>
  </si>
  <si>
    <t>IPAD PRO WITH ACCESSORIES</t>
  </si>
  <si>
    <t>AIRPODS PRO</t>
  </si>
  <si>
    <t>LEAS</t>
  </si>
  <si>
    <t>Additional Works for Taipan Room 1007</t>
  </si>
  <si>
    <t>Taipan 1008 Shield Installation</t>
  </si>
  <si>
    <t>TRAN</t>
  </si>
  <si>
    <t>MERCEDEZ BENZ 320</t>
  </si>
  <si>
    <t>As of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</si>
</sst>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vertical="top"/>
    </xf>
    <xf numFmtId="0" fontId="3" fillId="0" borderId="0" xfId="1" applyNumberFormat="1" applyAlignment="1">
      <alignment vertical="top"/>
    </xf>
    <xf numFmtId="14" fontId="3" fillId="0" borderId="0" xfId="1" applyNumberFormat="1" applyAlignment="1">
      <alignment horizontal="right" vertical="top"/>
    </xf>
    <xf numFmtId="164" fontId="0" fillId="0" borderId="0" xfId="2" applyFont="1" applyAlignment="1">
      <alignment horizontal="right" vertical="top"/>
    </xf>
    <xf numFmtId="164" fontId="0" fillId="0" borderId="0" xfId="0" applyNumberFormat="1"/>
    <xf numFmtId="4" fontId="0" fillId="0" borderId="0" xfId="0" applyNumberFormat="1"/>
    <xf numFmtId="0" fontId="4" fillId="0" borderId="3" xfId="0" applyFont="1" applyBorder="1" applyAlignment="1">
      <alignment vertical="top" wrapText="1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workbookViewId="0">
      <selection activeCell="E3" sqref="E3"/>
    </sheetView>
  </sheetViews>
  <sheetFormatPr defaultRowHeight="15" x14ac:dyDescent="0.25"/>
  <cols>
    <col min="1" max="1" width="28" bestFit="1" customWidth="1"/>
    <col min="2" max="2" width="11.28515625" bestFit="1" customWidth="1"/>
    <col min="3" max="3" width="26.5703125" bestFit="1" customWidth="1"/>
    <col min="4" max="4" width="10.42578125" bestFit="1" customWidth="1"/>
    <col min="5" max="5" width="32.85546875" bestFit="1" customWidth="1"/>
    <col min="6" max="6" width="11" bestFit="1" customWidth="1"/>
    <col min="7" max="7" width="48.28515625" bestFit="1" customWidth="1"/>
    <col min="8" max="8" width="8.7109375" bestFit="1" customWidth="1"/>
    <col min="9" max="9" width="10.5703125" bestFit="1" customWidth="1"/>
    <col min="10" max="10" width="10.140625" bestFit="1" customWidth="1"/>
    <col min="11" max="11" width="13.28515625" bestFit="1" customWidth="1"/>
    <col min="12" max="12" width="12.7109375" bestFit="1" customWidth="1"/>
    <col min="13" max="13" width="14.85546875" bestFit="1" customWidth="1"/>
    <col min="14" max="14" width="8.85546875" customWidth="1"/>
    <col min="15" max="15" width="14" customWidth="1"/>
    <col min="16" max="16" width="10.140625" customWidth="1"/>
    <col min="17" max="27" width="11.5703125" customWidth="1"/>
    <col min="28" max="28" width="11.5703125" bestFit="1" customWidth="1"/>
    <col min="29" max="29" width="13.28515625" bestFit="1" customWidth="1"/>
  </cols>
  <sheetData>
    <row r="1" spans="1:32" ht="30" x14ac:dyDescent="0.25">
      <c r="A1" s="2" t="s">
        <v>0</v>
      </c>
      <c r="M1" t="s">
        <v>783</v>
      </c>
    </row>
    <row r="2" spans="1:32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ht="15.75" thickBot="1" x14ac:dyDescent="0.3">
      <c r="A3" t="s">
        <v>60</v>
      </c>
      <c r="B3" s="5" t="s">
        <v>61</v>
      </c>
      <c r="C3" s="5" t="s">
        <v>60</v>
      </c>
      <c r="D3" s="5" t="s">
        <v>770</v>
      </c>
      <c r="E3" s="11" t="s">
        <v>657</v>
      </c>
      <c r="F3" s="6">
        <v>400000413</v>
      </c>
      <c r="G3" s="5" t="s">
        <v>771</v>
      </c>
      <c r="H3">
        <v>1</v>
      </c>
      <c r="I3">
        <v>4</v>
      </c>
      <c r="J3" s="7">
        <v>44267</v>
      </c>
      <c r="K3" s="8">
        <v>6500</v>
      </c>
      <c r="L3" s="8">
        <v>1354.17</v>
      </c>
      <c r="M3" s="9">
        <f>K3-L3</f>
        <v>5145.83</v>
      </c>
      <c r="N3" s="9"/>
      <c r="O3" s="8">
        <v>135.41999999999999</v>
      </c>
      <c r="Q3" s="8">
        <v>135.41999999999999</v>
      </c>
      <c r="R3" s="8">
        <v>135.41999999999999</v>
      </c>
      <c r="S3" s="8">
        <v>135.41999999999999</v>
      </c>
      <c r="T3" s="8">
        <v>135.41999999999999</v>
      </c>
      <c r="U3" s="8">
        <v>135.41999999999999</v>
      </c>
      <c r="V3" s="8">
        <v>135.41999999999999</v>
      </c>
      <c r="W3" s="8">
        <v>135.41999999999999</v>
      </c>
      <c r="X3" s="8">
        <v>135.41999999999999</v>
      </c>
      <c r="Y3" s="8">
        <v>135.41999999999999</v>
      </c>
      <c r="Z3" s="8">
        <v>135.41999999999999</v>
      </c>
      <c r="AA3" s="8">
        <v>135.41999999999999</v>
      </c>
      <c r="AB3" s="8">
        <v>135.41999999999999</v>
      </c>
      <c r="AC3" s="9">
        <f t="shared" ref="AC3:AC11" si="0">SUM(Q3:AB3)</f>
        <v>1625.0400000000002</v>
      </c>
    </row>
    <row r="4" spans="1:32" ht="15.75" thickBot="1" x14ac:dyDescent="0.3">
      <c r="A4" t="s">
        <v>60</v>
      </c>
      <c r="B4" s="5" t="s">
        <v>61</v>
      </c>
      <c r="C4" s="5" t="s">
        <v>60</v>
      </c>
      <c r="D4" s="5" t="s">
        <v>772</v>
      </c>
      <c r="E4" s="11" t="s">
        <v>665</v>
      </c>
      <c r="F4" s="6">
        <v>410000806</v>
      </c>
      <c r="G4" s="5" t="s">
        <v>773</v>
      </c>
      <c r="H4">
        <v>1</v>
      </c>
      <c r="I4" s="6">
        <v>3</v>
      </c>
      <c r="J4" s="7">
        <v>43888</v>
      </c>
      <c r="K4" s="8">
        <v>104790</v>
      </c>
      <c r="L4" s="10">
        <v>66949.17</v>
      </c>
      <c r="M4" s="9">
        <f t="shared" ref="M4:M11" si="1">K4-L4</f>
        <v>37840.83</v>
      </c>
      <c r="N4" s="9"/>
      <c r="O4" s="8">
        <v>2910.83</v>
      </c>
      <c r="Q4" s="8">
        <v>2910.83</v>
      </c>
      <c r="R4" s="8">
        <v>2910.83</v>
      </c>
      <c r="S4" s="8">
        <v>2910.83</v>
      </c>
      <c r="T4" s="8">
        <v>2910.83</v>
      </c>
      <c r="U4" s="8">
        <v>2910.83</v>
      </c>
      <c r="V4" s="8">
        <v>2910.83</v>
      </c>
      <c r="W4" s="8">
        <v>2910.83</v>
      </c>
      <c r="X4" s="8">
        <v>2910.83</v>
      </c>
      <c r="Y4" s="8">
        <v>2910.83</v>
      </c>
      <c r="Z4" s="8">
        <v>2910.83</v>
      </c>
      <c r="AA4" s="8">
        <v>2910.83</v>
      </c>
      <c r="AB4" s="8">
        <v>2910.83</v>
      </c>
      <c r="AC4" s="9">
        <f t="shared" si="0"/>
        <v>34929.960000000006</v>
      </c>
    </row>
    <row r="5" spans="1:32" ht="15.75" thickBot="1" x14ac:dyDescent="0.3">
      <c r="A5" t="s">
        <v>60</v>
      </c>
      <c r="B5" s="5" t="s">
        <v>61</v>
      </c>
      <c r="C5" s="5" t="s">
        <v>60</v>
      </c>
      <c r="D5" s="5" t="s">
        <v>772</v>
      </c>
      <c r="E5" s="11" t="s">
        <v>665</v>
      </c>
      <c r="F5" s="6">
        <v>410001043</v>
      </c>
      <c r="G5" s="5" t="s">
        <v>774</v>
      </c>
      <c r="H5">
        <v>2</v>
      </c>
      <c r="I5" s="6">
        <v>4</v>
      </c>
      <c r="J5" s="7">
        <v>44214</v>
      </c>
      <c r="K5" s="8">
        <v>10200</v>
      </c>
      <c r="L5" s="10">
        <v>2550</v>
      </c>
      <c r="M5" s="9">
        <f t="shared" si="1"/>
        <v>7650</v>
      </c>
      <c r="N5" s="9"/>
      <c r="O5" s="8">
        <v>212.5</v>
      </c>
      <c r="Q5" s="8">
        <v>212.5</v>
      </c>
      <c r="R5" s="8">
        <v>212.5</v>
      </c>
      <c r="S5" s="8">
        <v>212.5</v>
      </c>
      <c r="T5" s="8">
        <v>212.5</v>
      </c>
      <c r="U5" s="8">
        <v>212.5</v>
      </c>
      <c r="V5" s="8">
        <v>212.5</v>
      </c>
      <c r="W5" s="8">
        <v>212.5</v>
      </c>
      <c r="X5" s="8">
        <v>212.5</v>
      </c>
      <c r="Y5" s="8">
        <v>212.5</v>
      </c>
      <c r="Z5" s="8">
        <v>212.5</v>
      </c>
      <c r="AA5" s="8">
        <v>212.5</v>
      </c>
      <c r="AB5" s="8">
        <v>212.5</v>
      </c>
      <c r="AC5" s="9">
        <f t="shared" si="0"/>
        <v>2550</v>
      </c>
    </row>
    <row r="6" spans="1:32" ht="15.75" thickBot="1" x14ac:dyDescent="0.3">
      <c r="A6" t="s">
        <v>60</v>
      </c>
      <c r="B6" s="5" t="s">
        <v>61</v>
      </c>
      <c r="C6" s="5" t="s">
        <v>60</v>
      </c>
      <c r="D6" s="5" t="s">
        <v>772</v>
      </c>
      <c r="E6" s="11" t="s">
        <v>665</v>
      </c>
      <c r="F6" s="6">
        <v>410001104</v>
      </c>
      <c r="G6" s="5" t="s">
        <v>775</v>
      </c>
      <c r="H6">
        <v>2</v>
      </c>
      <c r="I6" s="6">
        <v>3</v>
      </c>
      <c r="J6" s="7">
        <v>44265</v>
      </c>
      <c r="K6" s="8">
        <v>92500</v>
      </c>
      <c r="L6" s="10">
        <v>25694.44</v>
      </c>
      <c r="M6" s="9">
        <f t="shared" si="1"/>
        <v>66805.56</v>
      </c>
      <c r="N6" s="9"/>
      <c r="O6" s="8">
        <v>2569.44</v>
      </c>
      <c r="Q6" s="8">
        <v>2569.44</v>
      </c>
      <c r="R6" s="8">
        <v>2569.44</v>
      </c>
      <c r="S6" s="8">
        <v>2569.44</v>
      </c>
      <c r="T6" s="8">
        <v>2569.44</v>
      </c>
      <c r="U6" s="8">
        <v>2569.44</v>
      </c>
      <c r="V6" s="8">
        <v>2569.44</v>
      </c>
      <c r="W6" s="8">
        <v>2569.44</v>
      </c>
      <c r="X6" s="8">
        <v>2569.44</v>
      </c>
      <c r="Y6" s="8">
        <v>2569.44</v>
      </c>
      <c r="Z6" s="8">
        <v>2569.44</v>
      </c>
      <c r="AA6" s="8">
        <v>2569.44</v>
      </c>
      <c r="AB6" s="8">
        <v>2569.44</v>
      </c>
      <c r="AC6" s="9">
        <f t="shared" si="0"/>
        <v>30833.279999999995</v>
      </c>
    </row>
    <row r="7" spans="1:32" ht="15.75" thickBot="1" x14ac:dyDescent="0.3">
      <c r="A7" t="s">
        <v>60</v>
      </c>
      <c r="B7" s="5" t="s">
        <v>61</v>
      </c>
      <c r="C7" s="5" t="s">
        <v>60</v>
      </c>
      <c r="D7" s="5" t="s">
        <v>772</v>
      </c>
      <c r="E7" s="11" t="s">
        <v>665</v>
      </c>
      <c r="F7" s="6">
        <v>410001106</v>
      </c>
      <c r="G7" s="5" t="s">
        <v>776</v>
      </c>
      <c r="H7">
        <v>2</v>
      </c>
      <c r="I7" s="6">
        <v>3</v>
      </c>
      <c r="J7" s="7">
        <v>44270</v>
      </c>
      <c r="K7" s="8">
        <v>192942.6</v>
      </c>
      <c r="L7" s="10">
        <v>53595.16</v>
      </c>
      <c r="M7" s="9">
        <f t="shared" si="1"/>
        <v>139347.44</v>
      </c>
      <c r="N7" s="9"/>
      <c r="O7" s="8">
        <v>5359.52</v>
      </c>
      <c r="Q7" s="8">
        <v>5359.52</v>
      </c>
      <c r="R7" s="8">
        <v>5359.52</v>
      </c>
      <c r="S7" s="8">
        <v>5359.52</v>
      </c>
      <c r="T7" s="8">
        <v>5359.52</v>
      </c>
      <c r="U7" s="8">
        <v>5359.52</v>
      </c>
      <c r="V7" s="8">
        <v>5359.52</v>
      </c>
      <c r="W7" s="8">
        <v>5359.52</v>
      </c>
      <c r="X7" s="8">
        <v>5359.52</v>
      </c>
      <c r="Y7" s="8">
        <v>5359.52</v>
      </c>
      <c r="Z7" s="8">
        <v>5359.52</v>
      </c>
      <c r="AA7" s="8">
        <v>5359.52</v>
      </c>
      <c r="AB7" s="8">
        <v>5359.52</v>
      </c>
      <c r="AC7" s="9">
        <f t="shared" si="0"/>
        <v>64314.24000000002</v>
      </c>
    </row>
    <row r="8" spans="1:32" ht="15.75" thickBot="1" x14ac:dyDescent="0.3">
      <c r="A8" t="s">
        <v>60</v>
      </c>
      <c r="B8" s="5" t="s">
        <v>61</v>
      </c>
      <c r="C8" s="5" t="s">
        <v>60</v>
      </c>
      <c r="D8" s="5" t="s">
        <v>772</v>
      </c>
      <c r="E8" s="11" t="s">
        <v>665</v>
      </c>
      <c r="F8" s="6">
        <v>410001124</v>
      </c>
      <c r="G8" s="5" t="s">
        <v>777</v>
      </c>
      <c r="H8">
        <v>2</v>
      </c>
      <c r="I8" s="6">
        <v>3</v>
      </c>
      <c r="J8" s="7">
        <v>44277</v>
      </c>
      <c r="K8" s="8">
        <v>14990</v>
      </c>
      <c r="L8" s="10">
        <v>4163.8900000000003</v>
      </c>
      <c r="M8" s="9">
        <f t="shared" si="1"/>
        <v>10826.11</v>
      </c>
      <c r="N8" s="9"/>
      <c r="O8" s="8">
        <v>416.39</v>
      </c>
      <c r="Q8" s="8">
        <v>416.39</v>
      </c>
      <c r="R8" s="8">
        <v>416.39</v>
      </c>
      <c r="S8" s="8">
        <v>416.39</v>
      </c>
      <c r="T8" s="8">
        <v>416.39</v>
      </c>
      <c r="U8" s="8">
        <v>416.39</v>
      </c>
      <c r="V8" s="8">
        <v>416.39</v>
      </c>
      <c r="W8" s="8">
        <v>416.39</v>
      </c>
      <c r="X8" s="8">
        <v>416.39</v>
      </c>
      <c r="Y8" s="8">
        <v>416.39</v>
      </c>
      <c r="Z8" s="8">
        <v>416.39</v>
      </c>
      <c r="AA8" s="8">
        <v>416.39</v>
      </c>
      <c r="AB8" s="8">
        <v>416.39</v>
      </c>
      <c r="AC8" s="9">
        <f t="shared" si="0"/>
        <v>4996.68</v>
      </c>
    </row>
    <row r="9" spans="1:32" ht="24.75" thickBot="1" x14ac:dyDescent="0.3">
      <c r="A9" t="s">
        <v>60</v>
      </c>
      <c r="B9" s="5" t="s">
        <v>61</v>
      </c>
      <c r="C9" s="5" t="s">
        <v>60</v>
      </c>
      <c r="D9" s="5" t="s">
        <v>778</v>
      </c>
      <c r="E9" s="11" t="s">
        <v>656</v>
      </c>
      <c r="F9" s="6">
        <v>1000005703</v>
      </c>
      <c r="G9" s="5" t="s">
        <v>779</v>
      </c>
      <c r="H9">
        <v>1</v>
      </c>
      <c r="I9" s="6">
        <v>5</v>
      </c>
      <c r="J9" s="7">
        <v>43230</v>
      </c>
      <c r="K9" s="8">
        <v>6225.87</v>
      </c>
      <c r="L9" s="10">
        <v>4565.6400000000003</v>
      </c>
      <c r="M9" s="9">
        <f t="shared" si="1"/>
        <v>1660.2299999999996</v>
      </c>
      <c r="N9" s="9"/>
      <c r="O9" s="8">
        <v>103.76</v>
      </c>
      <c r="Q9" s="8">
        <v>103.76</v>
      </c>
      <c r="R9" s="8">
        <v>103.76</v>
      </c>
      <c r="S9" s="8">
        <v>103.76</v>
      </c>
      <c r="T9" s="8">
        <v>103.76</v>
      </c>
      <c r="U9" s="8">
        <v>103.76</v>
      </c>
      <c r="V9" s="8">
        <v>103.76</v>
      </c>
      <c r="W9" s="8">
        <v>103.76</v>
      </c>
      <c r="X9" s="8">
        <v>103.76</v>
      </c>
      <c r="Y9" s="8">
        <v>103.76</v>
      </c>
      <c r="Z9" s="8">
        <v>103.76</v>
      </c>
      <c r="AA9" s="8">
        <v>103.76</v>
      </c>
      <c r="AB9" s="8">
        <v>103.76</v>
      </c>
      <c r="AC9" s="9">
        <f t="shared" si="0"/>
        <v>1245.1200000000001</v>
      </c>
    </row>
    <row r="10" spans="1:32" ht="24.75" thickBot="1" x14ac:dyDescent="0.3">
      <c r="A10" t="s">
        <v>60</v>
      </c>
      <c r="B10" s="5" t="s">
        <v>61</v>
      </c>
      <c r="C10" s="5" t="s">
        <v>60</v>
      </c>
      <c r="D10" s="5" t="s">
        <v>778</v>
      </c>
      <c r="E10" s="11" t="s">
        <v>656</v>
      </c>
      <c r="F10" s="6">
        <v>1000010324</v>
      </c>
      <c r="G10" s="5" t="s">
        <v>780</v>
      </c>
      <c r="H10">
        <v>1</v>
      </c>
      <c r="I10" s="6">
        <v>3</v>
      </c>
      <c r="J10" s="7">
        <v>44117</v>
      </c>
      <c r="K10" s="8">
        <v>41727.449999999997</v>
      </c>
      <c r="L10" s="10">
        <v>17386.439999999999</v>
      </c>
      <c r="M10" s="9">
        <f t="shared" si="1"/>
        <v>24341.01</v>
      </c>
      <c r="N10" s="9"/>
      <c r="O10" s="8">
        <v>1159.0999999999999</v>
      </c>
      <c r="Q10" s="8">
        <v>1159.0999999999999</v>
      </c>
      <c r="R10" s="8">
        <v>1159.0999999999999</v>
      </c>
      <c r="S10" s="8">
        <v>1159.0999999999999</v>
      </c>
      <c r="T10" s="8">
        <v>1159.0999999999999</v>
      </c>
      <c r="U10" s="8">
        <v>1159.0999999999999</v>
      </c>
      <c r="V10" s="8">
        <v>1159.0999999999999</v>
      </c>
      <c r="W10" s="8">
        <v>1159.0999999999999</v>
      </c>
      <c r="X10" s="8">
        <v>1159.0999999999999</v>
      </c>
      <c r="Y10" s="8">
        <v>1159.0999999999999</v>
      </c>
      <c r="Z10" s="8">
        <v>1159.0999999999999</v>
      </c>
      <c r="AA10" s="8">
        <v>1159.0999999999999</v>
      </c>
      <c r="AB10" s="8">
        <v>1159.0999999999999</v>
      </c>
      <c r="AC10" s="9">
        <f t="shared" si="0"/>
        <v>13909.200000000003</v>
      </c>
    </row>
    <row r="11" spans="1:32" ht="24" x14ac:dyDescent="0.25">
      <c r="A11" t="s">
        <v>60</v>
      </c>
      <c r="B11" s="5" t="s">
        <v>61</v>
      </c>
      <c r="C11" s="5" t="s">
        <v>60</v>
      </c>
      <c r="D11" s="5" t="s">
        <v>781</v>
      </c>
      <c r="E11" s="11" t="s">
        <v>660</v>
      </c>
      <c r="F11" s="6">
        <v>1800019357</v>
      </c>
      <c r="G11" s="5" t="s">
        <v>782</v>
      </c>
      <c r="H11">
        <v>1</v>
      </c>
      <c r="I11" s="6">
        <v>3</v>
      </c>
      <c r="J11" s="7">
        <v>43889</v>
      </c>
      <c r="K11" s="8">
        <v>4500000</v>
      </c>
      <c r="L11" s="10">
        <v>2875000</v>
      </c>
      <c r="M11" s="9">
        <f t="shared" si="1"/>
        <v>1625000</v>
      </c>
      <c r="N11" s="9"/>
      <c r="O11" s="8">
        <v>125000</v>
      </c>
      <c r="Q11" s="8">
        <v>125000</v>
      </c>
      <c r="R11" s="8">
        <v>125000</v>
      </c>
      <c r="S11" s="8">
        <v>125000</v>
      </c>
      <c r="T11" s="8">
        <v>125000</v>
      </c>
      <c r="U11" s="8">
        <v>125000</v>
      </c>
      <c r="V11" s="8">
        <v>125000</v>
      </c>
      <c r="W11" s="8">
        <v>125000</v>
      </c>
      <c r="X11" s="8">
        <v>125000</v>
      </c>
      <c r="Y11" s="8">
        <v>125000</v>
      </c>
      <c r="Z11" s="8">
        <v>125000</v>
      </c>
      <c r="AA11" s="8">
        <v>125000</v>
      </c>
      <c r="AB11" s="8">
        <v>125000</v>
      </c>
      <c r="AC11" s="9">
        <f t="shared" si="0"/>
        <v>1500000</v>
      </c>
    </row>
    <row r="12" spans="1:32" x14ac:dyDescent="0.25">
      <c r="B12" s="5"/>
      <c r="C12" s="5"/>
      <c r="Q12" s="9">
        <f>SUM(Q3:Q11)</f>
        <v>137866.96</v>
      </c>
      <c r="R12" s="9">
        <f t="shared" ref="R12:AB12" si="2">SUM(R3:R11)</f>
        <v>137866.96</v>
      </c>
      <c r="S12" s="9">
        <f t="shared" si="2"/>
        <v>137866.96</v>
      </c>
      <c r="T12" s="9">
        <f t="shared" si="2"/>
        <v>137866.96</v>
      </c>
      <c r="U12" s="9">
        <f t="shared" si="2"/>
        <v>137866.96</v>
      </c>
      <c r="V12" s="9">
        <f t="shared" si="2"/>
        <v>137866.96</v>
      </c>
      <c r="W12" s="9">
        <f t="shared" si="2"/>
        <v>137866.96</v>
      </c>
      <c r="X12" s="9">
        <f t="shared" si="2"/>
        <v>137866.96</v>
      </c>
      <c r="Y12" s="9">
        <f t="shared" si="2"/>
        <v>137866.96</v>
      </c>
      <c r="Z12" s="9">
        <f t="shared" si="2"/>
        <v>137866.96</v>
      </c>
      <c r="AA12" s="9">
        <f t="shared" si="2"/>
        <v>137866.96</v>
      </c>
      <c r="AB12" s="9">
        <f t="shared" si="2"/>
        <v>137866.96</v>
      </c>
      <c r="AC12" s="9">
        <f>SUM(Q12:AB12)</f>
        <v>1654403.5199999998</v>
      </c>
    </row>
    <row r="13" spans="1:32" x14ac:dyDescent="0.25">
      <c r="B13" s="5"/>
      <c r="C13" s="5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32" x14ac:dyDescent="0.25">
      <c r="B14" s="5"/>
      <c r="C14" s="5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46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2022-01-07T19:14:55Z</dcterms:modified>
  <cp:category/>
</cp:coreProperties>
</file>