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bulk temp\"/>
    </mc:Choice>
  </mc:AlternateContent>
  <bookViews>
    <workbookView xWindow="0" yWindow="0" windowWidth="20496" windowHeight="7152"/>
  </bookViews>
  <sheets>
    <sheet name="Bulk Uploader" sheetId="8" r:id="rId1"/>
    <sheet name="Variants" sheetId="12" r:id="rId2"/>
    <sheet name="Sheet3" sheetId="9" r:id="rId3"/>
    <sheet name="List3" sheetId="16" state="hidden" r:id="rId4"/>
    <sheet name="List" sheetId="18" state="hidden" r:id="rId5"/>
    <sheet name="List1" sheetId="20" state="hidden" r:id="rId6"/>
    <sheet name="List6" sheetId="24" state="hidden" r:id="rId7"/>
    <sheet name="List2" sheetId="25" state="hidden" r:id="rId8"/>
    <sheet name="List4" sheetId="26" state="hidden" r:id="rId9"/>
    <sheet name="List5" sheetId="27" state="hidden" r:id="rId10"/>
    <sheet name="List7" sheetId="28" state="hidden" r:id="rId11"/>
    <sheet name="List8" sheetId="29" state="hidden" r:id="rId12"/>
    <sheet name="List9" sheetId="30" state="hidden" r:id="rId13"/>
    <sheet name="List10" sheetId="31" state="hidden" r:id="rId14"/>
    <sheet name="List11" sheetId="32" state="hidden" r:id="rId15"/>
    <sheet name="List12" sheetId="33" state="hidden" r:id="rId16"/>
    <sheet name="List13" sheetId="34" state="hidden" r:id="rId17"/>
    <sheet name="List14" sheetId="35" state="hidden" r:id="rId18"/>
    <sheet name="List15" sheetId="36" state="hidden" r:id="rId19"/>
    <sheet name="List16" sheetId="37" state="hidden" r:id="rId20"/>
    <sheet name="List17" sheetId="38" state="hidden" r:id="rId21"/>
    <sheet name="List18" sheetId="39" state="hidden" r:id="rId22"/>
    <sheet name="List19" sheetId="40" state="hidden" r:id="rId23"/>
    <sheet name="List20" sheetId="41" state="hidden" r:id="rId24"/>
    <sheet name="List21" sheetId="42" state="hidden" r:id="rId25"/>
  </sheets>
  <calcPr calcId="152511"/>
</workbook>
</file>

<file path=xl/calcChain.xml><?xml version="1.0" encoding="utf-8"?>
<calcChain xmlns="http://schemas.openxmlformats.org/spreadsheetml/2006/main">
  <c r="C480" i="12" l="1"/>
  <c r="C481" i="12"/>
  <c r="C482" i="12"/>
  <c r="C483" i="12"/>
  <c r="C484" i="12"/>
  <c r="C485" i="12"/>
  <c r="C486" i="12"/>
  <c r="C487" i="12"/>
  <c r="C488" i="12"/>
  <c r="C489" i="12"/>
  <c r="C490" i="12"/>
  <c r="C491" i="12"/>
  <c r="C492" i="12"/>
  <c r="C493" i="12"/>
  <c r="C494" i="12"/>
  <c r="C495" i="12"/>
  <c r="C496" i="12"/>
  <c r="C497" i="12"/>
  <c r="C498" i="12"/>
  <c r="C499" i="12"/>
  <c r="C479" i="12"/>
  <c r="C455" i="12"/>
  <c r="C456" i="12"/>
  <c r="C457" i="12"/>
  <c r="C458" i="12"/>
  <c r="C459" i="12"/>
  <c r="C460" i="12"/>
  <c r="C461" i="12"/>
  <c r="C462" i="12"/>
  <c r="C463" i="12"/>
  <c r="C464" i="12"/>
  <c r="C465" i="12"/>
  <c r="C466" i="12"/>
  <c r="C467" i="12"/>
  <c r="C468" i="12"/>
  <c r="C469" i="12"/>
  <c r="C470" i="12"/>
  <c r="C471" i="12"/>
  <c r="C472" i="12"/>
  <c r="C473" i="12"/>
  <c r="C474" i="12"/>
  <c r="C454" i="12"/>
  <c r="C430" i="12"/>
  <c r="C431" i="12"/>
  <c r="C432" i="12"/>
  <c r="C433" i="12"/>
  <c r="C434" i="12"/>
  <c r="C435" i="12"/>
  <c r="C436" i="12"/>
  <c r="C437" i="12"/>
  <c r="C438" i="12"/>
  <c r="C439" i="12"/>
  <c r="C440" i="12"/>
  <c r="C441" i="12"/>
  <c r="C442" i="12"/>
  <c r="C443" i="12"/>
  <c r="C444" i="12"/>
  <c r="C445" i="12"/>
  <c r="C446" i="12"/>
  <c r="C447" i="12"/>
  <c r="C448" i="12"/>
  <c r="C449" i="12"/>
  <c r="C429" i="12"/>
  <c r="C405" i="12"/>
  <c r="C406" i="12"/>
  <c r="C407" i="12"/>
  <c r="C408" i="12"/>
  <c r="C409" i="12"/>
  <c r="C410" i="12"/>
  <c r="C411" i="12"/>
  <c r="C412" i="12"/>
  <c r="C413" i="12"/>
  <c r="C414" i="12"/>
  <c r="C415" i="12"/>
  <c r="C416" i="12"/>
  <c r="C417" i="12"/>
  <c r="C418" i="12"/>
  <c r="C419" i="12"/>
  <c r="C420" i="12"/>
  <c r="C421" i="12"/>
  <c r="C422" i="12"/>
  <c r="C423" i="12"/>
  <c r="C424" i="12"/>
  <c r="C404" i="12"/>
  <c r="C380" i="12"/>
  <c r="C381" i="12"/>
  <c r="C382" i="12"/>
  <c r="C383" i="12"/>
  <c r="C384" i="12"/>
  <c r="C385" i="12"/>
  <c r="C386" i="12"/>
  <c r="C387" i="12"/>
  <c r="C388" i="12"/>
  <c r="C389" i="12"/>
  <c r="C390" i="12"/>
  <c r="C391" i="12"/>
  <c r="C392" i="12"/>
  <c r="C393" i="12"/>
  <c r="C394" i="12"/>
  <c r="C395" i="12"/>
  <c r="C396" i="12"/>
  <c r="C397" i="12"/>
  <c r="C398" i="12"/>
  <c r="C399" i="12"/>
  <c r="C379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54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7" i="12"/>
  <c r="C348" i="12"/>
  <c r="C349" i="12"/>
  <c r="C329" i="12"/>
  <c r="C305" i="12"/>
  <c r="C306" i="12"/>
  <c r="C307" i="12"/>
  <c r="C308" i="12"/>
  <c r="C309" i="12"/>
  <c r="C310" i="12"/>
  <c r="C311" i="12"/>
  <c r="C312" i="12"/>
  <c r="C313" i="12"/>
  <c r="C314" i="12"/>
  <c r="C315" i="12"/>
  <c r="C316" i="12"/>
  <c r="C317" i="12"/>
  <c r="C318" i="12"/>
  <c r="C319" i="12"/>
  <c r="C320" i="12"/>
  <c r="C321" i="12"/>
  <c r="C322" i="12"/>
  <c r="C323" i="12"/>
  <c r="C324" i="12"/>
  <c r="C304" i="12"/>
  <c r="C280" i="12"/>
  <c r="C281" i="12"/>
  <c r="C282" i="12"/>
  <c r="C283" i="12"/>
  <c r="C284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279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54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29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1" i="12"/>
  <c r="C222" i="12"/>
  <c r="C223" i="12"/>
  <c r="C224" i="12"/>
  <c r="C204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179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54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29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04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79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54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29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4" i="12"/>
  <c r="D403" i="12" l="1"/>
  <c r="J18" i="8" s="1"/>
  <c r="D328" i="12" l="1"/>
  <c r="J15" i="8" s="1"/>
  <c r="D253" i="12"/>
  <c r="J12" i="8" s="1"/>
  <c r="D453" i="12"/>
  <c r="J20" i="8" s="1"/>
  <c r="D478" i="12"/>
  <c r="J21" i="8" s="1"/>
  <c r="D378" i="12"/>
  <c r="J17" i="8" s="1"/>
  <c r="D303" i="12"/>
  <c r="J14" i="8" s="1"/>
  <c r="D228" i="12"/>
  <c r="J11" i="8" s="1"/>
  <c r="D428" i="12"/>
  <c r="J19" i="8" s="1"/>
  <c r="D353" i="12"/>
  <c r="J16" i="8" s="1"/>
  <c r="D278" i="12"/>
  <c r="J13" i="8" s="1"/>
  <c r="D53" i="12"/>
  <c r="J4" i="8" s="1"/>
  <c r="D28" i="12"/>
  <c r="J3" i="8" s="1"/>
  <c r="D4" i="12" l="1"/>
  <c r="J2" i="8" s="1"/>
  <c r="D203" i="12"/>
  <c r="J10" i="8" s="1"/>
  <c r="D178" i="12"/>
  <c r="J9" i="8" s="1"/>
  <c r="D153" i="12"/>
  <c r="J8" i="8" s="1"/>
  <c r="D128" i="12"/>
  <c r="J7" i="8" s="1"/>
  <c r="D103" i="12"/>
  <c r="J6" i="8" s="1"/>
  <c r="D78" i="12"/>
  <c r="J5" i="8" s="1"/>
</calcChain>
</file>

<file path=xl/sharedStrings.xml><?xml version="1.0" encoding="utf-8"?>
<sst xmlns="http://schemas.openxmlformats.org/spreadsheetml/2006/main" count="31043" uniqueCount="2162">
  <si>
    <t>Category</t>
  </si>
  <si>
    <t>Sub Category</t>
  </si>
  <si>
    <t>Sub Sub Category</t>
  </si>
  <si>
    <t>Product Name</t>
  </si>
  <si>
    <t>Seller SKU</t>
  </si>
  <si>
    <t>Selling price</t>
  </si>
  <si>
    <t>Margin</t>
  </si>
  <si>
    <t>Product Description</t>
  </si>
  <si>
    <t>Keywords</t>
  </si>
  <si>
    <t>ELECTRONICS</t>
  </si>
  <si>
    <t>Mobile Accessories</t>
  </si>
  <si>
    <t>Mobile Screen Protectors</t>
  </si>
  <si>
    <t>Eg: Red Indian Saree</t>
  </si>
  <si>
    <t>S12h67</t>
  </si>
  <si>
    <t>CLOTHING</t>
  </si>
  <si>
    <t>Lungies</t>
  </si>
  <si>
    <t>NA</t>
  </si>
  <si>
    <t>Saree</t>
  </si>
  <si>
    <t>Batik</t>
  </si>
  <si>
    <t>Wedding Saree</t>
  </si>
  <si>
    <t>Rayon</t>
  </si>
  <si>
    <t>Cotton</t>
  </si>
  <si>
    <t>Kids</t>
  </si>
  <si>
    <t>Boys</t>
  </si>
  <si>
    <t>Girl</t>
  </si>
  <si>
    <t>Lingerie</t>
  </si>
  <si>
    <t>Pants</t>
  </si>
  <si>
    <t>Nightwear</t>
  </si>
  <si>
    <t>Clothing gift sets</t>
  </si>
  <si>
    <t>Womens Clothing</t>
  </si>
  <si>
    <t>Tshirts</t>
  </si>
  <si>
    <t>Denim</t>
  </si>
  <si>
    <t>Co Ords</t>
  </si>
  <si>
    <t>Sarees</t>
  </si>
  <si>
    <t>Abayas/ Salwar Kameez</t>
  </si>
  <si>
    <t>Innerwear and Lingerie</t>
  </si>
  <si>
    <t>Swimwear/ Coverups</t>
  </si>
  <si>
    <t>Work Wear</t>
  </si>
  <si>
    <t>Scarves</t>
  </si>
  <si>
    <t>Dresses</t>
  </si>
  <si>
    <t>Ladies Tops</t>
  </si>
  <si>
    <t>Skirts</t>
  </si>
  <si>
    <t>Jump Suits/ Play Suits/ Rompers</t>
  </si>
  <si>
    <t>Kaftans</t>
  </si>
  <si>
    <t>Traditional Clothing</t>
  </si>
  <si>
    <t>Mens Clothing</t>
  </si>
  <si>
    <t>Shirts</t>
  </si>
  <si>
    <t>Trousers</t>
  </si>
  <si>
    <t>Shorts</t>
  </si>
  <si>
    <t>Suits</t>
  </si>
  <si>
    <t>Traditional Wear</t>
  </si>
  <si>
    <t>Indian Clothing</t>
  </si>
  <si>
    <t>Innerwear</t>
  </si>
  <si>
    <t>Swimwear</t>
  </si>
  <si>
    <t>Ties</t>
  </si>
  <si>
    <t>Socks</t>
  </si>
  <si>
    <t>Sportswear</t>
  </si>
  <si>
    <t>Boys Clothing</t>
  </si>
  <si>
    <t>Bottoms</t>
  </si>
  <si>
    <t>Pyjama Sets</t>
  </si>
  <si>
    <t>Girls Clothing</t>
  </si>
  <si>
    <t>Leggins</t>
  </si>
  <si>
    <t>Jump Suits</t>
  </si>
  <si>
    <t>Unisex Clothing</t>
  </si>
  <si>
    <t>Unisex Tshirts</t>
  </si>
  <si>
    <t>Hoodies/ Sweatshirts</t>
  </si>
  <si>
    <t>Pants/ Shorts</t>
  </si>
  <si>
    <t>Women Activewear</t>
  </si>
  <si>
    <t>Tank Tops</t>
  </si>
  <si>
    <t>Leggings</t>
  </si>
  <si>
    <t>Biker Shorts</t>
  </si>
  <si>
    <t>Joggers</t>
  </si>
  <si>
    <t>Sports Bras</t>
  </si>
  <si>
    <t>Other/ Sportswear</t>
  </si>
  <si>
    <t>Mens Activewear</t>
  </si>
  <si>
    <t>Tanks and Stringers</t>
  </si>
  <si>
    <t>Compressions</t>
  </si>
  <si>
    <t>Specialty Clothing</t>
  </si>
  <si>
    <t>Maternity Clothing</t>
  </si>
  <si>
    <t>Plus Size Clothing</t>
  </si>
  <si>
    <t>Uniforms/ Workwear/ Overalls</t>
  </si>
  <si>
    <t>Costumes</t>
  </si>
  <si>
    <t>Home Appliances</t>
  </si>
  <si>
    <t>Washing Machines &amp; Dryers</t>
  </si>
  <si>
    <t>Vacuum Cleaners/ Floor Care Equipment</t>
  </si>
  <si>
    <t>Cooling and Heating</t>
  </si>
  <si>
    <t>Irons</t>
  </si>
  <si>
    <t>Mobile Cases/ Covers</t>
  </si>
  <si>
    <t>Power Banks</t>
  </si>
  <si>
    <t>Mobile Chargers/ Cables/ Adapter/ Docks</t>
  </si>
  <si>
    <t>Pop Grips/ Stands/ Gimbels</t>
  </si>
  <si>
    <t>Kitchen Appliances</t>
  </si>
  <si>
    <t>Refrigerator/ Freezers</t>
  </si>
  <si>
    <t>All Cookers</t>
  </si>
  <si>
    <t>Blenders/ Mixers/ Grinders/ Food Processors</t>
  </si>
  <si>
    <t>Electric Kettles/ Boilers</t>
  </si>
  <si>
    <t>Microwaves/ Electric Ovens/ Air Fryers</t>
  </si>
  <si>
    <t>Toasters/ Sandwich Makers</t>
  </si>
  <si>
    <t>Coffee Machines</t>
  </si>
  <si>
    <t>Kitchen Miscellaneous</t>
  </si>
  <si>
    <t>Wearable Technology</t>
  </si>
  <si>
    <t>Smart Watches</t>
  </si>
  <si>
    <t>Bluetooth Headsets</t>
  </si>
  <si>
    <t>Headphones/Earbuds</t>
  </si>
  <si>
    <t>Fitness Trackers</t>
  </si>
  <si>
    <t>Augmented Reality Glasses</t>
  </si>
  <si>
    <t>Smart Rings</t>
  </si>
  <si>
    <t>Phones / Mobile</t>
  </si>
  <si>
    <t>Fitness Personal Care</t>
  </si>
  <si>
    <t>Computers</t>
  </si>
  <si>
    <t>Tools / Machinery</t>
  </si>
  <si>
    <t>TV / Audio</t>
  </si>
  <si>
    <t>Laptops</t>
  </si>
  <si>
    <t>Cameras &amp; Photography</t>
  </si>
  <si>
    <t>Digital cameras</t>
  </si>
  <si>
    <t>DSLRs</t>
  </si>
  <si>
    <t>Mirrorless Cameras</t>
  </si>
  <si>
    <t>Camera Lenses</t>
  </si>
  <si>
    <t>Camera Accessories</t>
  </si>
  <si>
    <t>Action Cameras</t>
  </si>
  <si>
    <t>Drones</t>
  </si>
  <si>
    <t>Drying Cabinet</t>
  </si>
  <si>
    <t>Tablets and Accessories</t>
  </si>
  <si>
    <t>Tablets</t>
  </si>
  <si>
    <t>Tablet Covers/Cases</t>
  </si>
  <si>
    <t>Keyboards/Styluses</t>
  </si>
  <si>
    <t>Tablets Screen Protectors</t>
  </si>
  <si>
    <t>Accessories / Gadgets</t>
  </si>
  <si>
    <t>Gadgets</t>
  </si>
  <si>
    <t>Light / Power</t>
  </si>
  <si>
    <t>Smart Watch</t>
  </si>
  <si>
    <t>Headphones</t>
  </si>
  <si>
    <t>Security / Surveillance</t>
  </si>
  <si>
    <t>Computer Accessories</t>
  </si>
  <si>
    <t>Web Cams</t>
  </si>
  <si>
    <t>Cartridges / Toners</t>
  </si>
  <si>
    <t>Mobile Phones</t>
  </si>
  <si>
    <t>Apple Mobiles</t>
  </si>
  <si>
    <t>Feature Phones</t>
  </si>
  <si>
    <t>Samsung Mobiles</t>
  </si>
  <si>
    <t>Realme Mobiles</t>
  </si>
  <si>
    <t>Xiaomi Mobiles</t>
  </si>
  <si>
    <t>Vivo Mobiles</t>
  </si>
  <si>
    <t>Oppo Mobiles</t>
  </si>
  <si>
    <t>Nokia Mobiles</t>
  </si>
  <si>
    <t>Computers and Accessories</t>
  </si>
  <si>
    <t>Laptops /Notebooks</t>
  </si>
  <si>
    <t>Desktops</t>
  </si>
  <si>
    <t>Monitors</t>
  </si>
  <si>
    <t>Keyboards and Combos</t>
  </si>
  <si>
    <t>Mouse and Pointer Devices</t>
  </si>
  <si>
    <t>Laptop Bags/Sleeves</t>
  </si>
  <si>
    <t>External Hard Drives</t>
  </si>
  <si>
    <t>Flash Drives</t>
  </si>
  <si>
    <t>Printers/ Scanners/ Copiers/ Fax Machines</t>
  </si>
  <si>
    <t>Networking Devices/ Routers/ Extenders</t>
  </si>
  <si>
    <t>Graphics Cards/Components</t>
  </si>
  <si>
    <t>Single Board Computers</t>
  </si>
  <si>
    <t>Audio &amp; Home Entertainment</t>
  </si>
  <si>
    <t>Bluetooth Speakers</t>
  </si>
  <si>
    <t>Home Theater Systems</t>
  </si>
  <si>
    <t>Soundbars</t>
  </si>
  <si>
    <t>MP3/MP4 Players</t>
  </si>
  <si>
    <t>Projectors</t>
  </si>
  <si>
    <t>Televisions</t>
  </si>
  <si>
    <t>Others</t>
  </si>
  <si>
    <t>Tools &amp; Machinery</t>
  </si>
  <si>
    <t>Home Miscellaneous</t>
  </si>
  <si>
    <t>DIY and Hobby Electronics</t>
  </si>
  <si>
    <t>Electronic Components</t>
  </si>
  <si>
    <t>Soldering Kits</t>
  </si>
  <si>
    <t>Batteries and Chargers</t>
  </si>
  <si>
    <t>Rechargeable Batteries</t>
  </si>
  <si>
    <t>Battery Chargers</t>
  </si>
  <si>
    <t>Coin cells</t>
  </si>
  <si>
    <t>UPS</t>
  </si>
  <si>
    <t>Storage and Memory</t>
  </si>
  <si>
    <t>SD Cards</t>
  </si>
  <si>
    <t>Micro SD Cards</t>
  </si>
  <si>
    <t>SSDs</t>
  </si>
  <si>
    <t>HDDs</t>
  </si>
  <si>
    <t>Cables &amp; Connecters</t>
  </si>
  <si>
    <t>HDMI Cables</t>
  </si>
  <si>
    <t>USB Cables</t>
  </si>
  <si>
    <t>Audio Cables</t>
  </si>
  <si>
    <t>Power Cables / Adapters and Converters</t>
  </si>
  <si>
    <t>Power Cables/ Adapters and Converters</t>
  </si>
  <si>
    <t>Gaming</t>
  </si>
  <si>
    <t>Gaming Consoles</t>
  </si>
  <si>
    <t>Gaming Accessories</t>
  </si>
  <si>
    <t>Games</t>
  </si>
  <si>
    <t>Personal Care</t>
  </si>
  <si>
    <t>Trimmers/ Clippers / Shavers</t>
  </si>
  <si>
    <t>Hair Dryers/ Blowers</t>
  </si>
  <si>
    <t>Straighteners/ Stylers</t>
  </si>
  <si>
    <t>Face Steamers</t>
  </si>
  <si>
    <t>Hair Removers/ Epilators</t>
  </si>
  <si>
    <t>Electric Toothbrushes</t>
  </si>
  <si>
    <t>Electric Nail Care</t>
  </si>
  <si>
    <t>Electric Foot Care</t>
  </si>
  <si>
    <t>Electric Skin Care</t>
  </si>
  <si>
    <t>Massagers</t>
  </si>
  <si>
    <t>Smart Home</t>
  </si>
  <si>
    <t>Smart Bulbs and Lights</t>
  </si>
  <si>
    <t>Smart Plugs</t>
  </si>
  <si>
    <t>Smart Security Cameras</t>
  </si>
  <si>
    <t>Smart Door Locks</t>
  </si>
  <si>
    <t>Smart Thermostats</t>
  </si>
  <si>
    <t>Voice Assistants</t>
  </si>
  <si>
    <t>HOMEWARE/KITCHENWARE</t>
  </si>
  <si>
    <t>WELLNESS_PRODUCTS</t>
  </si>
  <si>
    <t>AUTOMOBILE</t>
  </si>
  <si>
    <t>BAGS/FASHION/SHOES</t>
  </si>
  <si>
    <t>LADIES SHOES</t>
  </si>
  <si>
    <t>GENTS SHOES</t>
  </si>
  <si>
    <t>KIDS SHOES</t>
  </si>
  <si>
    <t>Mens Shoes</t>
  </si>
  <si>
    <t>Women Shoes</t>
  </si>
  <si>
    <t>Kids Shoes</t>
  </si>
  <si>
    <t>School Shoes</t>
  </si>
  <si>
    <t>Unisex Shoes</t>
  </si>
  <si>
    <t>Bags</t>
  </si>
  <si>
    <t>Handbags</t>
  </si>
  <si>
    <t>Tote bags</t>
  </si>
  <si>
    <t>Clutches</t>
  </si>
  <si>
    <t>Crossbody bags</t>
  </si>
  <si>
    <t>Backpacks</t>
  </si>
  <si>
    <t>Wallets</t>
  </si>
  <si>
    <t>Coin purses</t>
  </si>
  <si>
    <t>Hobo bags</t>
  </si>
  <si>
    <t>Shoulder bags</t>
  </si>
  <si>
    <t>Wristlet handbags</t>
  </si>
  <si>
    <t>Shoe bags</t>
  </si>
  <si>
    <t>Toiletry bags</t>
  </si>
  <si>
    <t>Travel bags/ Luggage</t>
  </si>
  <si>
    <t>Fashion Items</t>
  </si>
  <si>
    <t>Bowties</t>
  </si>
  <si>
    <t>Hats/ Caps</t>
  </si>
  <si>
    <t>Beanies</t>
  </si>
  <si>
    <t>Fascinators</t>
  </si>
  <si>
    <t>Turbans</t>
  </si>
  <si>
    <t>Women belts</t>
  </si>
  <si>
    <t>Men belts</t>
  </si>
  <si>
    <t>Kids belts</t>
  </si>
  <si>
    <t>Waist cinchers</t>
  </si>
  <si>
    <t>Sunglasses</t>
  </si>
  <si>
    <t>Eyewear Accessories</t>
  </si>
  <si>
    <t>Umbrellas</t>
  </si>
  <si>
    <t>Keychains</t>
  </si>
  <si>
    <t>Hair Accessories</t>
  </si>
  <si>
    <t>Luggage tags</t>
  </si>
  <si>
    <t>Passport holders</t>
  </si>
  <si>
    <t>BOOKS</t>
  </si>
  <si>
    <t>Children`s book</t>
  </si>
  <si>
    <t>Novel</t>
  </si>
  <si>
    <t>School Books</t>
  </si>
  <si>
    <t>Literature/Fic</t>
  </si>
  <si>
    <t>Translations</t>
  </si>
  <si>
    <t>Religion</t>
  </si>
  <si>
    <t>Comics</t>
  </si>
  <si>
    <t>Personal development</t>
  </si>
  <si>
    <t>Academic / Reference</t>
  </si>
  <si>
    <t>Hobbies / Crafts</t>
  </si>
  <si>
    <t>Young Aduslt</t>
  </si>
  <si>
    <t>Cookery</t>
  </si>
  <si>
    <t>Bgrphs / Memoirs</t>
  </si>
  <si>
    <t>History / so.science</t>
  </si>
  <si>
    <t>Health / Lifestyle</t>
  </si>
  <si>
    <t>Business / Economics</t>
  </si>
  <si>
    <t>Photography / Design</t>
  </si>
  <si>
    <t>Music / Drama</t>
  </si>
  <si>
    <t>Preschool</t>
  </si>
  <si>
    <t>Travel / Leisure</t>
  </si>
  <si>
    <t>General Knowledge</t>
  </si>
  <si>
    <t>Home / Garden</t>
  </si>
  <si>
    <t>Translation</t>
  </si>
  <si>
    <t>Hobbies / Craft</t>
  </si>
  <si>
    <t>Enviornment</t>
  </si>
  <si>
    <t>Fiction</t>
  </si>
  <si>
    <t>Non Fiction</t>
  </si>
  <si>
    <t>Education and Textbooks</t>
  </si>
  <si>
    <t>Reference</t>
  </si>
  <si>
    <t>COSMETICS</t>
  </si>
  <si>
    <t>Skin Care</t>
  </si>
  <si>
    <t>Cleansers/ Facewashes</t>
  </si>
  <si>
    <t>Toners</t>
  </si>
  <si>
    <t>Moisturizers</t>
  </si>
  <si>
    <t>Serums &amp; Treatments</t>
  </si>
  <si>
    <t>Exfoliants</t>
  </si>
  <si>
    <t>Masks</t>
  </si>
  <si>
    <t>Eye Care</t>
  </si>
  <si>
    <t>Lip Care</t>
  </si>
  <si>
    <t>Skin Care sets</t>
  </si>
  <si>
    <t>Makeup</t>
  </si>
  <si>
    <t>Concealer</t>
  </si>
  <si>
    <t>Powder</t>
  </si>
  <si>
    <t>Blush</t>
  </si>
  <si>
    <t>Bronzer</t>
  </si>
  <si>
    <t>Highlighter</t>
  </si>
  <si>
    <t>Eyeshadow</t>
  </si>
  <si>
    <t>Eyeliner</t>
  </si>
  <si>
    <t>Mascara</t>
  </si>
  <si>
    <t>Eyebrow products</t>
  </si>
  <si>
    <t>Lipstick</t>
  </si>
  <si>
    <t>Lip gloss</t>
  </si>
  <si>
    <t>Lip liner</t>
  </si>
  <si>
    <t>Tattoos</t>
  </si>
  <si>
    <t>Hair Care</t>
  </si>
  <si>
    <t>Shampoo</t>
  </si>
  <si>
    <t>Conditioner</t>
  </si>
  <si>
    <t>Hair treatments</t>
  </si>
  <si>
    <t>Hair styling products</t>
  </si>
  <si>
    <t>Hair color products</t>
  </si>
  <si>
    <t>Nail Care</t>
  </si>
  <si>
    <t>Nail polish</t>
  </si>
  <si>
    <t>Nail treatments</t>
  </si>
  <si>
    <t>Nail polish removers</t>
  </si>
  <si>
    <t>Nail Accessories</t>
  </si>
  <si>
    <t>Mens Grooming</t>
  </si>
  <si>
    <t>Shaving creams</t>
  </si>
  <si>
    <t>Beard care products</t>
  </si>
  <si>
    <t>Aftershaves</t>
  </si>
  <si>
    <t>Body Care</t>
  </si>
  <si>
    <t>Body lotions</t>
  </si>
  <si>
    <t>Body wash</t>
  </si>
  <si>
    <t>Body scrubs</t>
  </si>
  <si>
    <t>Body oils</t>
  </si>
  <si>
    <t>Body butter</t>
  </si>
  <si>
    <t>Hand Care</t>
  </si>
  <si>
    <t>Foot Care</t>
  </si>
  <si>
    <t>Sun Protection</t>
  </si>
  <si>
    <t>Sunscreen lotions</t>
  </si>
  <si>
    <t>Sunscreen sprays</t>
  </si>
  <si>
    <t>After-sun products</t>
  </si>
  <si>
    <t>Eyelash curlers</t>
  </si>
  <si>
    <t>Beauty Tools and Accessories</t>
  </si>
  <si>
    <t>Sponges and applicators</t>
  </si>
  <si>
    <t>Makeup brushes</t>
  </si>
  <si>
    <t>Mirrors</t>
  </si>
  <si>
    <t>Tweezers</t>
  </si>
  <si>
    <t>GIFTSET</t>
  </si>
  <si>
    <t>GREETING_CARDS</t>
  </si>
  <si>
    <t>Birthday Cards</t>
  </si>
  <si>
    <t>General Birthday Cards</t>
  </si>
  <si>
    <t>For Her</t>
  </si>
  <si>
    <t>For Him</t>
  </si>
  <si>
    <t>For Mother</t>
  </si>
  <si>
    <t>For Father</t>
  </si>
  <si>
    <t>For Wife</t>
  </si>
  <si>
    <t>For Kids</t>
  </si>
  <si>
    <t>Milestone Birthdays</t>
  </si>
  <si>
    <t>Seasonal Cards</t>
  </si>
  <si>
    <t>Christmas cards</t>
  </si>
  <si>
    <t>New Year Cards</t>
  </si>
  <si>
    <t>Easter Cards</t>
  </si>
  <si>
    <t>Ramadan Cards</t>
  </si>
  <si>
    <t>Thaipongal Cards</t>
  </si>
  <si>
    <t>Hajj Card</t>
  </si>
  <si>
    <t>Fathers Day Cards</t>
  </si>
  <si>
    <t>Mothers Day Cards</t>
  </si>
  <si>
    <t>Valentines Day Cards</t>
  </si>
  <si>
    <t>Friendship Day Cards</t>
  </si>
  <si>
    <t>Anniversary Cards</t>
  </si>
  <si>
    <t>Wedding Anniversary Cards</t>
  </si>
  <si>
    <t>Milestone Anniversary Cards</t>
  </si>
  <si>
    <t>Wedding Cards</t>
  </si>
  <si>
    <t>Wedding Invitations</t>
  </si>
  <si>
    <t>Engagement Cards</t>
  </si>
  <si>
    <t>Bridal Shower Cards</t>
  </si>
  <si>
    <t>Newborn Cards</t>
  </si>
  <si>
    <t>For Boy</t>
  </si>
  <si>
    <t>For Girl</t>
  </si>
  <si>
    <t>Graduation Cards</t>
  </si>
  <si>
    <t>Sympathy/ Condolence</t>
  </si>
  <si>
    <t>Thank You Cards</t>
  </si>
  <si>
    <t>General</t>
  </si>
  <si>
    <t>For Teachers</t>
  </si>
  <si>
    <t>Friendship/ Thinking of You Cards</t>
  </si>
  <si>
    <t>Love and Romance Cards</t>
  </si>
  <si>
    <t>Love You Cards</t>
  </si>
  <si>
    <t>Valentines Day cards</t>
  </si>
  <si>
    <t>Congratulations Cards</t>
  </si>
  <si>
    <t>Funny Cards</t>
  </si>
  <si>
    <t>GROCERY</t>
  </si>
  <si>
    <t>Tobacco</t>
  </si>
  <si>
    <t>Dairy Products</t>
  </si>
  <si>
    <t>Beverages</t>
  </si>
  <si>
    <t>Bagged Foods</t>
  </si>
  <si>
    <t>Confectionery/Biscuits</t>
  </si>
  <si>
    <t>Eggs/Sugar/Oil</t>
  </si>
  <si>
    <t>Canned Foods</t>
  </si>
  <si>
    <t>Condiments</t>
  </si>
  <si>
    <t>Specialty Foods</t>
  </si>
  <si>
    <t>Rice/Sugar/Oil/Essentials</t>
  </si>
  <si>
    <t>Cleansers</t>
  </si>
  <si>
    <t>Snacks and Sweets</t>
  </si>
  <si>
    <t>Bakery/Spreads/Cereals</t>
  </si>
  <si>
    <t>Pest Control</t>
  </si>
  <si>
    <t>Baby Care</t>
  </si>
  <si>
    <t>Pasta and Noodles</t>
  </si>
  <si>
    <t>Flour / Instant Mixes</t>
  </si>
  <si>
    <t>Spices and Seasoning</t>
  </si>
  <si>
    <t>Wellness</t>
  </si>
  <si>
    <t>Juice / Drinks</t>
  </si>
  <si>
    <t>Global Foods</t>
  </si>
  <si>
    <t>Special Offers</t>
  </si>
  <si>
    <t>Desert</t>
  </si>
  <si>
    <t>Organic/Homemade Products</t>
  </si>
  <si>
    <t>JEWELRY/WATCHES</t>
  </si>
  <si>
    <t>Watches</t>
  </si>
  <si>
    <t>Ladies Wristwatches</t>
  </si>
  <si>
    <t>Gents Wristwatches</t>
  </si>
  <si>
    <t>Digital Watches</t>
  </si>
  <si>
    <t>Unisex Watches</t>
  </si>
  <si>
    <t>Kids Wristwatches</t>
  </si>
  <si>
    <t>Watch Accessories</t>
  </si>
  <si>
    <t>MOTHERS_BABY</t>
  </si>
  <si>
    <t>PERFUMES/FRAGRANCES</t>
  </si>
  <si>
    <t>Mens Perfumes</t>
  </si>
  <si>
    <t>Eau de Parfum</t>
  </si>
  <si>
    <t>Eau de Toilette</t>
  </si>
  <si>
    <t>Eau de Cologne</t>
  </si>
  <si>
    <t>Body Spray Fragrance</t>
  </si>
  <si>
    <t>Womens Perfumes</t>
  </si>
  <si>
    <t>Floral Perfumes</t>
  </si>
  <si>
    <t>Fruity Perfumes</t>
  </si>
  <si>
    <t>Unisex Perfumes</t>
  </si>
  <si>
    <t>Kids Perfume</t>
  </si>
  <si>
    <t>Boy</t>
  </si>
  <si>
    <t>Gift Sets</t>
  </si>
  <si>
    <t>PETCARE</t>
  </si>
  <si>
    <t>Grooming</t>
  </si>
  <si>
    <t>RELIGIOUS_ITEMS_PIRIKARA</t>
  </si>
  <si>
    <t>SHOES_FOOTWEAR</t>
  </si>
  <si>
    <t>SPORTS_ITEMS</t>
  </si>
  <si>
    <t>Team Sports</t>
  </si>
  <si>
    <t>Soccer</t>
  </si>
  <si>
    <t>American Football</t>
  </si>
  <si>
    <t>Basketball</t>
  </si>
  <si>
    <t>Baseball</t>
  </si>
  <si>
    <t>Hockey</t>
  </si>
  <si>
    <t>Rugby</t>
  </si>
  <si>
    <t>Volleyball</t>
  </si>
  <si>
    <t>Cricket</t>
  </si>
  <si>
    <t>Handball</t>
  </si>
  <si>
    <t>Cycling</t>
  </si>
  <si>
    <t>Individual Sports</t>
  </si>
  <si>
    <t>Tennis</t>
  </si>
  <si>
    <t>Badminton</t>
  </si>
  <si>
    <t>Golf</t>
  </si>
  <si>
    <t>Swimming</t>
  </si>
  <si>
    <t>Boxing</t>
  </si>
  <si>
    <t>Gymnastics</t>
  </si>
  <si>
    <t>Skipping</t>
  </si>
  <si>
    <t>Cardio Training</t>
  </si>
  <si>
    <t>Strength Training</t>
  </si>
  <si>
    <t>Martial Arts</t>
  </si>
  <si>
    <t>Karate</t>
  </si>
  <si>
    <t>Taekwondo</t>
  </si>
  <si>
    <t>Judo</t>
  </si>
  <si>
    <t>Water Sports</t>
  </si>
  <si>
    <t>Sailing</t>
  </si>
  <si>
    <t>Rowing</t>
  </si>
  <si>
    <t>Diving</t>
  </si>
  <si>
    <t>Board Games</t>
  </si>
  <si>
    <t>Chess</t>
  </si>
  <si>
    <t>Checkers</t>
  </si>
  <si>
    <t>Carom</t>
  </si>
  <si>
    <t>Ludo</t>
  </si>
  <si>
    <t>Pool Table game</t>
  </si>
  <si>
    <t>Adventure</t>
  </si>
  <si>
    <t>Campaign</t>
  </si>
  <si>
    <t>Hiking</t>
  </si>
  <si>
    <t>Water Rafting</t>
  </si>
  <si>
    <t>TOYS_KIDS_ITEMS</t>
  </si>
  <si>
    <t>STATIONERY</t>
  </si>
  <si>
    <t>Home and lifestyle</t>
  </si>
  <si>
    <t>Laundry / Cleaning</t>
  </si>
  <si>
    <t>Kitchen/ dining</t>
  </si>
  <si>
    <t>Mugs</t>
  </si>
  <si>
    <t>Home decor</t>
  </si>
  <si>
    <t>Tools / diy / outdoor</t>
  </si>
  <si>
    <t>Bedroom</t>
  </si>
  <si>
    <t>Bathroom</t>
  </si>
  <si>
    <t>Porcelian</t>
  </si>
  <si>
    <t>Lucky / religious</t>
  </si>
  <si>
    <t>Dailyuse</t>
  </si>
  <si>
    <t>Lighting</t>
  </si>
  <si>
    <t>Tableware</t>
  </si>
  <si>
    <t>Ceramic</t>
  </si>
  <si>
    <t>Pharmacy</t>
  </si>
  <si>
    <t>Sexual Wellness</t>
  </si>
  <si>
    <t>Adult Toys</t>
  </si>
  <si>
    <t>Soft Toys</t>
  </si>
  <si>
    <t>Plush Animals</t>
  </si>
  <si>
    <t>Teddy Bears</t>
  </si>
  <si>
    <t>Giant Teddy Bears</t>
  </si>
  <si>
    <t>Stuffed Dogs/ Cats/ Kittens</t>
  </si>
  <si>
    <t>Wild Animals</t>
  </si>
  <si>
    <t>Farm Animals</t>
  </si>
  <si>
    <t>Cartoon Characters</t>
  </si>
  <si>
    <t>Disney Characters</t>
  </si>
  <si>
    <t>Marvel Characters</t>
  </si>
  <si>
    <t>Cartoon Network Characters</t>
  </si>
  <si>
    <t>Talking Objects</t>
  </si>
  <si>
    <t>Monsters</t>
  </si>
  <si>
    <t>Fantasy Creatures</t>
  </si>
  <si>
    <t>Unicorns</t>
  </si>
  <si>
    <t>Dragons</t>
  </si>
  <si>
    <t>Fairies and Elves</t>
  </si>
  <si>
    <t>Dolls</t>
  </si>
  <si>
    <t>Baby Dolls</t>
  </si>
  <si>
    <t>Fashion Dolls</t>
  </si>
  <si>
    <t>Rag Dolls</t>
  </si>
  <si>
    <t>Heart Shaped</t>
  </si>
  <si>
    <t>Plush Pillows</t>
  </si>
  <si>
    <t>Animal shaped</t>
  </si>
  <si>
    <t>Cartoon Character</t>
  </si>
  <si>
    <t>Novelty</t>
  </si>
  <si>
    <t>Customizable</t>
  </si>
  <si>
    <t>Emoji Pillows</t>
  </si>
  <si>
    <t>Chocolates</t>
  </si>
  <si>
    <t>Home Made Confectioneries</t>
  </si>
  <si>
    <t>Macrons</t>
  </si>
  <si>
    <t>Kisses</t>
  </si>
  <si>
    <t>Milk Toffees</t>
  </si>
  <si>
    <t>Cookies</t>
  </si>
  <si>
    <t>Coconut Rocks</t>
  </si>
  <si>
    <t>Sweets</t>
  </si>
  <si>
    <t>COSMETICSk@kSkin Care</t>
  </si>
  <si>
    <t>COSMETICSk@kMakeup</t>
  </si>
  <si>
    <t>COSMETICSk@kHair Care</t>
  </si>
  <si>
    <t>COSMETICSk@kNail Care</t>
  </si>
  <si>
    <t>COSMETICSk@kMens Grooming</t>
  </si>
  <si>
    <t>COSMETICSk@kBody Care</t>
  </si>
  <si>
    <t>COSMETICSk@kSun Protection</t>
  </si>
  <si>
    <t>COSMETICSk@kBeauty Tools and Accessories</t>
  </si>
  <si>
    <t>BOOKSk@kChildren`s book</t>
  </si>
  <si>
    <t>BOOKSk@kNovel</t>
  </si>
  <si>
    <t>BOOKSk@kSchool Books</t>
  </si>
  <si>
    <t>BOOKSk@kLiterature/Fic</t>
  </si>
  <si>
    <t>BOOKSk@kTranslations</t>
  </si>
  <si>
    <t>BOOKSk@kReligion</t>
  </si>
  <si>
    <t>BOOKSk@kComics</t>
  </si>
  <si>
    <t>BOOKSk@kPersonal development</t>
  </si>
  <si>
    <t>BOOKSk@kAcademic / Reference</t>
  </si>
  <si>
    <t>BOOKSk@kHobbies / Crafts</t>
  </si>
  <si>
    <t>BOOKSk@kYoung Aduslt</t>
  </si>
  <si>
    <t>BOOKSk@kCookery</t>
  </si>
  <si>
    <t>BOOKSk@kBgrphs / Memoirs</t>
  </si>
  <si>
    <t>BOOKSk@kHistory / so.science</t>
  </si>
  <si>
    <t>BOOKSk@kHealth / Lifestyle</t>
  </si>
  <si>
    <t>BOOKSk@kBusiness / Economics</t>
  </si>
  <si>
    <t>BOOKSk@kPhotography / Design</t>
  </si>
  <si>
    <t>BOOKSk@kMusic / Drama</t>
  </si>
  <si>
    <t>BOOKSk@kPreschool</t>
  </si>
  <si>
    <t>BOOKSk@kTravel / Leisure</t>
  </si>
  <si>
    <t>BOOKSk@kGeneral Knowledge</t>
  </si>
  <si>
    <t>BOOKSk@kHome / Garden</t>
  </si>
  <si>
    <t>BOOKSk@kTranslation</t>
  </si>
  <si>
    <t>BOOKSk@kHobbies / Craft</t>
  </si>
  <si>
    <t>BOOKSk@kEnviornment</t>
  </si>
  <si>
    <t>BOOKSk@kFiction</t>
  </si>
  <si>
    <t>BOOKSk@kNon Fiction</t>
  </si>
  <si>
    <t>BOOKSk@kEducation and Textbooks</t>
  </si>
  <si>
    <t>BOOKSk@kReference</t>
  </si>
  <si>
    <t>GREETING_CARDSk@kBirthday Cards</t>
  </si>
  <si>
    <t>GREETING_CARDSk@kSeasonal Cards</t>
  </si>
  <si>
    <t>GREETING_CARDSk@kAnniversary Cards</t>
  </si>
  <si>
    <t>GREETING_CARDSk@kWedding Cards</t>
  </si>
  <si>
    <t>GREETING_CARDSk@kNewborn Cards</t>
  </si>
  <si>
    <t>GREETING_CARDSk@kThank You Cards</t>
  </si>
  <si>
    <t>GREETING_CARDSk@kLove and Romance Cards</t>
  </si>
  <si>
    <t>Soft Toysk@kPlush Animals</t>
  </si>
  <si>
    <t>Soft Toysk@kCartoon Characters</t>
  </si>
  <si>
    <t>Soft Toysk@kFantasy Creatures</t>
  </si>
  <si>
    <t>Soft Toysk@kDolls</t>
  </si>
  <si>
    <t>Soft Toysk@kPlush Pillows</t>
  </si>
  <si>
    <t>Pharmacyk@kSexual Wellness</t>
  </si>
  <si>
    <t>WELLNESS_PRODUCTSk@kNA</t>
  </si>
  <si>
    <t>HOMEWARE/KITCHENWAREk@kNA</t>
  </si>
  <si>
    <t>STATIONERYk@kNA</t>
  </si>
  <si>
    <t>Chocolatesk@kHome Made Confectioneries</t>
  </si>
  <si>
    <t>GIFTSETk@kNA</t>
  </si>
  <si>
    <t>MOTHERS_BABYk@kNA</t>
  </si>
  <si>
    <t>ELECTRONICSk@kHome Appliances</t>
  </si>
  <si>
    <t>ELECTRONICSk@kMobile Accessories</t>
  </si>
  <si>
    <t>ELECTRONICSk@kKitchen Appliances</t>
  </si>
  <si>
    <t>ELECTRONICSk@kWearable Technology</t>
  </si>
  <si>
    <t>ELECTRONICSk@kCameras &amp; Photography</t>
  </si>
  <si>
    <t>ELECTRONICSk@kTablets and Accessories</t>
  </si>
  <si>
    <t>ELECTRONICSk@kComputer Accessories</t>
  </si>
  <si>
    <t>ELECTRONICSk@kMobile Phones</t>
  </si>
  <si>
    <t>ELECTRONICSk@kComputers and Accessories</t>
  </si>
  <si>
    <t>ELECTRONICSk@kAudio &amp; Home Entertainment</t>
  </si>
  <si>
    <t>ELECTRONICSk@kDIY and Hobby Electronics</t>
  </si>
  <si>
    <t>ELECTRONICSk@kBatteries and Chargers</t>
  </si>
  <si>
    <t>ELECTRONICSk@kStorage and Memory</t>
  </si>
  <si>
    <t>ELECTRONICSk@kCables &amp; Connecters</t>
  </si>
  <si>
    <t>ELECTRONICSk@kGaming</t>
  </si>
  <si>
    <t>ELECTRONICSk@kPersonal Care</t>
  </si>
  <si>
    <t>ELECTRONICSk@kSmart Home</t>
  </si>
  <si>
    <t>BAGS/FASHION/SHOESk@kLADIES SHOES</t>
  </si>
  <si>
    <t>BAGS/FASHION/SHOESk@kGENTS SHOES</t>
  </si>
  <si>
    <t>BAGS/FASHION/SHOESk@kKIDS SHOES</t>
  </si>
  <si>
    <t>BAGS/FASHION/SHOESk@kMens Shoes</t>
  </si>
  <si>
    <t>BAGS/FASHION/SHOESk@kWomen Shoes</t>
  </si>
  <si>
    <t>BAGS/FASHION/SHOESk@kKids Shoes</t>
  </si>
  <si>
    <t>BAGS/FASHION/SHOESk@kSchool Shoes</t>
  </si>
  <si>
    <t>BAGS/FASHION/SHOESk@kUnisex Shoes</t>
  </si>
  <si>
    <t>BAGS/FASHION/SHOESk@kBags</t>
  </si>
  <si>
    <t>BAGS/FASHION/SHOESk@kFashion Items</t>
  </si>
  <si>
    <t>PETCAREk@kGrooming</t>
  </si>
  <si>
    <t>JEWELRY/WATCHESk@kWatches</t>
  </si>
  <si>
    <t>GROCERYk@kTobacco</t>
  </si>
  <si>
    <t>GROCERYk@kDairy Products</t>
  </si>
  <si>
    <t>GROCERYk@kBeverages</t>
  </si>
  <si>
    <t>GROCERYk@kBagged Foods</t>
  </si>
  <si>
    <t>GROCERYk@kConfectionery/Biscuits</t>
  </si>
  <si>
    <t>GROCERYk@kEggs/Sugar/Oil</t>
  </si>
  <si>
    <t>GROCERYk@kCanned Foods</t>
  </si>
  <si>
    <t>GROCERYk@kCondiments</t>
  </si>
  <si>
    <t>GROCERYk@kSpecialty Foods</t>
  </si>
  <si>
    <t>GROCERYk@kRice/Sugar/Oil/Essentials</t>
  </si>
  <si>
    <t>GROCERYk@kCleansers</t>
  </si>
  <si>
    <t>GROCERYk@kSnacks and Sweets</t>
  </si>
  <si>
    <t>GROCERYk@kBakery/Spreads/Cereals</t>
  </si>
  <si>
    <t>GROCERYk@kPest Control</t>
  </si>
  <si>
    <t>GROCERYk@kBaby Care</t>
  </si>
  <si>
    <t>GROCERYk@kPasta and Noodles</t>
  </si>
  <si>
    <t>GROCERYk@kFlour / Instant Mixes</t>
  </si>
  <si>
    <t>GROCERYk@kSpices and Seasoning</t>
  </si>
  <si>
    <t>GROCERYk@kWellness</t>
  </si>
  <si>
    <t>GROCERYk@kJuice / Drinks</t>
  </si>
  <si>
    <t>GROCERYk@kGlobal Foods</t>
  </si>
  <si>
    <t>GROCERYk@kSpecial Offers</t>
  </si>
  <si>
    <t>GROCERYk@kDesert</t>
  </si>
  <si>
    <t>GROCERYk@kOrganic/Homemade Products</t>
  </si>
  <si>
    <t>PERFUMES/FRAGRANCESk@kMens Perfumes</t>
  </si>
  <si>
    <t>PERFUMES/FRAGRANCESk@k</t>
  </si>
  <si>
    <t>PERFUMES/FRAGRANCESk@kWomens Perfumes</t>
  </si>
  <si>
    <t>PERFUMES/FRAGRANCESk@kUnisex Perfumes</t>
  </si>
  <si>
    <t>PERFUMES/FRAGRANCESk@kKids Perfume</t>
  </si>
  <si>
    <t>AUTOMOBILEk@kNA</t>
  </si>
  <si>
    <t>CLOTHINGk@kLungies</t>
  </si>
  <si>
    <t>CLOTHINGk@kSaree</t>
  </si>
  <si>
    <t>CLOTHINGk@kKids</t>
  </si>
  <si>
    <t>CLOTHINGk@kClothing gift sets</t>
  </si>
  <si>
    <t>CLOTHINGk@kWomens Clothing</t>
  </si>
  <si>
    <t>CLOTHINGk@kMens Clothing</t>
  </si>
  <si>
    <t>CLOTHINGk@kBoys Clothing</t>
  </si>
  <si>
    <t>CLOTHINGk@kGirls Clothing</t>
  </si>
  <si>
    <t>CLOTHINGk@kUnisex Clothing</t>
  </si>
  <si>
    <t>CLOTHINGk@kWomen Activewear</t>
  </si>
  <si>
    <t>CLOTHINGk@kMens Activewear</t>
  </si>
  <si>
    <t>CLOTHINGk@kSpecialty Clothing</t>
  </si>
  <si>
    <t>SHOES_FOOTWEARk@kNA</t>
  </si>
  <si>
    <t>SPORTS_ITEMSk@kTeam Sports</t>
  </si>
  <si>
    <t>SPORTS_ITEMSk@kIndividual Sports</t>
  </si>
  <si>
    <t>SPORTS_ITEMSk@kMartial Arts</t>
  </si>
  <si>
    <t>SPORTS_ITEMSk@kWater Sports</t>
  </si>
  <si>
    <t>SPORTS_ITEMSk@kBoard Games</t>
  </si>
  <si>
    <t>SPORTS_ITEMSk@kAdventure</t>
  </si>
  <si>
    <t>TOYS_KIDS_ITEMSk@kNA</t>
  </si>
  <si>
    <t>Home and lifestylek@kLaundry / Cleaning</t>
  </si>
  <si>
    <t>Home and lifestylek@kKitchen/ dining</t>
  </si>
  <si>
    <t>Home and lifestylek@kMugs</t>
  </si>
  <si>
    <t>Home and lifestylek@kHome decor</t>
  </si>
  <si>
    <t>Home and lifestylek@kTools / diy / outdoor</t>
  </si>
  <si>
    <t>Home and lifestylek@kBedroom</t>
  </si>
  <si>
    <t>Home and lifestylek@kBathroom</t>
  </si>
  <si>
    <t>Home and lifestylek@kPorcelian</t>
  </si>
  <si>
    <t>Home and lifestylek@kLucky / religious</t>
  </si>
  <si>
    <t>Home and lifestylek@kDailyuse</t>
  </si>
  <si>
    <t>Home and lifestylek@kLighting</t>
  </si>
  <si>
    <t>Home and lifestylek@kTableware</t>
  </si>
  <si>
    <t>Home and lifestylek@kCeramic</t>
  </si>
  <si>
    <t>RELIGIOUS_ITEMS_PIRIKARAk@kNA</t>
  </si>
  <si>
    <t>COSMETICSk@kSkin Carek@kCleansers/ Facewashes</t>
  </si>
  <si>
    <t>COSMETICSk@kSkin Carek@kToners</t>
  </si>
  <si>
    <t>COSMETICSk@kSkin Carek@kMoisturizers</t>
  </si>
  <si>
    <t>COSMETICSk@kSkin Carek@kSerums &amp; Treatments</t>
  </si>
  <si>
    <t>COSMETICSk@kSkin Carek@kExfoliants</t>
  </si>
  <si>
    <t>COSMETICSk@kSkin Carek@kMasks</t>
  </si>
  <si>
    <t>COSMETICSk@kSkin Carek@kEye Care</t>
  </si>
  <si>
    <t>COSMETICSk@kSkin Carek@kLip Care</t>
  </si>
  <si>
    <t>COSMETICSk@kSkin Carek@kSkin Care sets</t>
  </si>
  <si>
    <t>COSMETICSk@kMakeupk@kConcealer</t>
  </si>
  <si>
    <t>COSMETICSk@kMakeupk@kPowder</t>
  </si>
  <si>
    <t>COSMETICSk@kMakeupk@kBlush</t>
  </si>
  <si>
    <t>COSMETICSk@kMakeupk@kBronzer</t>
  </si>
  <si>
    <t>COSMETICSk@kMakeupk@kHighlighter</t>
  </si>
  <si>
    <t>COSMETICSk@kMakeupk@kEyeshadow</t>
  </si>
  <si>
    <t>COSMETICSk@kMakeupk@kEyeliner</t>
  </si>
  <si>
    <t>COSMETICSk@kMakeupk@kMascara</t>
  </si>
  <si>
    <t>COSMETICSk@kMakeupk@kEyebrow products</t>
  </si>
  <si>
    <t>COSMETICSk@kMakeupk@kLipstick</t>
  </si>
  <si>
    <t>COSMETICSk@kMakeupk@kLip gloss</t>
  </si>
  <si>
    <t>COSMETICSk@kMakeupk@kLip liner</t>
  </si>
  <si>
    <t>COSMETICSk@kMakeupk@kTattoos</t>
  </si>
  <si>
    <t>COSMETICSk@kHair Carek@kShampoo</t>
  </si>
  <si>
    <t>COSMETICSk@kHair Carek@kConditioner</t>
  </si>
  <si>
    <t>COSMETICSk@kHair Carek@kHair treatments</t>
  </si>
  <si>
    <t>COSMETICSk@kHair Carek@kHair styling products</t>
  </si>
  <si>
    <t>COSMETICSk@kHair Carek@kHair color products</t>
  </si>
  <si>
    <t>COSMETICSk@kNail Carek@kNail polish</t>
  </si>
  <si>
    <t>COSMETICSk@kNail Carek@kNail treatments</t>
  </si>
  <si>
    <t>COSMETICSk@kNail Carek@kNail polish removers</t>
  </si>
  <si>
    <t>COSMETICSk@kNail Carek@kNail Accessories</t>
  </si>
  <si>
    <t>COSMETICSk@kMens Groomingk@kShaving creams</t>
  </si>
  <si>
    <t>COSMETICSk@kMens Groomingk@kBeard care products</t>
  </si>
  <si>
    <t>COSMETICSk@kMens Groomingk@kAftershaves</t>
  </si>
  <si>
    <t>COSMETICSk@kBody Carek@kBody Care</t>
  </si>
  <si>
    <t>COSMETICSk@kBody Carek@kBody lotions</t>
  </si>
  <si>
    <t>COSMETICSk@kBody Carek@kBody wash</t>
  </si>
  <si>
    <t>COSMETICSk@kBody Carek@kBody scrubs</t>
  </si>
  <si>
    <t>COSMETICSk@kBody Carek@kBody oils</t>
  </si>
  <si>
    <t>COSMETICSk@kBody Carek@kBody butter</t>
  </si>
  <si>
    <t>COSMETICSk@kBody Carek@kHand Care</t>
  </si>
  <si>
    <t>COSMETICSk@kBody Carek@kFoot Care</t>
  </si>
  <si>
    <t>COSMETICSk@kSun Protectionk@kSunscreen lotions</t>
  </si>
  <si>
    <t>COSMETICSk@kSun Protectionk@kSunscreen sprays</t>
  </si>
  <si>
    <t>COSMETICSk@kSun Protectionk@kAfter-sun products</t>
  </si>
  <si>
    <t>COSMETICSk@kSun Protectionk@kEyelash curlers</t>
  </si>
  <si>
    <t>COSMETICSk@kBeauty Tools and Accessoriesk@kSponges and applicators</t>
  </si>
  <si>
    <t>COSMETICSk@kBeauty Tools and Accessoriesk@kMakeup brushes</t>
  </si>
  <si>
    <t>COSMETICSk@kBeauty Tools and Accessoriesk@kMirrors</t>
  </si>
  <si>
    <t>COSMETICSk@kBeauty Tools and Accessoriesk@kTweezers</t>
  </si>
  <si>
    <t>BOOKSk@kChildren`s bookk@kNA</t>
  </si>
  <si>
    <t>BOOKSk@kNovelk@kNA</t>
  </si>
  <si>
    <t>BOOKSk@kSchool Booksk@kNA</t>
  </si>
  <si>
    <t>BOOKSk@kLiterature/Fick@kNA</t>
  </si>
  <si>
    <t>BOOKSk@kTranslationsk@kNA</t>
  </si>
  <si>
    <t>BOOKSk@kReligionk@kNA</t>
  </si>
  <si>
    <t>BOOKSk@kComicsk@kNA</t>
  </si>
  <si>
    <t>BOOKSk@kPersonal developmentk@kNA</t>
  </si>
  <si>
    <t>BOOKSk@kAcademic / Referencek@kNA</t>
  </si>
  <si>
    <t>BOOKSk@kHobbies / Craftsk@kNA</t>
  </si>
  <si>
    <t>BOOKSk@kYoung Adusltk@kNA</t>
  </si>
  <si>
    <t>BOOKSk@kCookeryk@kNA</t>
  </si>
  <si>
    <t>BOOKSk@kBgrphs / Memoirsk@kNA</t>
  </si>
  <si>
    <t>BOOKSk@kHistory / so.sciencek@kNA</t>
  </si>
  <si>
    <t>BOOKSk@kHealth / Lifestylek@kNA</t>
  </si>
  <si>
    <t>BOOKSk@kBusiness / Economicsk@kNA</t>
  </si>
  <si>
    <t>BOOKSk@kPhotography / Designk@kNA</t>
  </si>
  <si>
    <t>BOOKSk@kMusic / Dramak@kNA</t>
  </si>
  <si>
    <t>BOOKSk@kPreschoolk@kNA</t>
  </si>
  <si>
    <t>BOOKSk@kTravel / Leisurek@kNA</t>
  </si>
  <si>
    <t>BOOKSk@kGeneral Knowledgek@kNA</t>
  </si>
  <si>
    <t>BOOKSk@kHome / Gardenk@kNA</t>
  </si>
  <si>
    <t>BOOKSk@kTranslationk@kNA</t>
  </si>
  <si>
    <t>BOOKSk@kHobbies / Craftk@kNA</t>
  </si>
  <si>
    <t>BOOKSk@kEnviornmentk@kNA</t>
  </si>
  <si>
    <t>BOOKSk@kFictionk@kNA</t>
  </si>
  <si>
    <t>BOOKSk@kNon Fictionk@kNA</t>
  </si>
  <si>
    <t>BOOKSk@kEducation and Textbooksk@kNA</t>
  </si>
  <si>
    <t>BOOKSk@kReferencek@kNA</t>
  </si>
  <si>
    <t>GREETING_CARDSk@kBirthday Cardsk@kGeneral Birthday Cards</t>
  </si>
  <si>
    <t>GREETING_CARDSk@kBirthday Cardsk@kFor Her</t>
  </si>
  <si>
    <t>GREETING_CARDSk@kBirthday Cardsk@kFor Him</t>
  </si>
  <si>
    <t>GREETING_CARDSk@kBirthday Cardsk@kFor Mother</t>
  </si>
  <si>
    <t>GREETING_CARDSk@kBirthday Cardsk@kFor Father</t>
  </si>
  <si>
    <t>GREETING_CARDSk@kBirthday Cardsk@kFor Wife</t>
  </si>
  <si>
    <t>GREETING_CARDSk@kBirthday Cardsk@kFor Kids</t>
  </si>
  <si>
    <t>GREETING_CARDSk@kBirthday Cardsk@kMilestone Birthdays</t>
  </si>
  <si>
    <t>GREETING_CARDSk@kSeasonal Cardsk@kChristmas cards</t>
  </si>
  <si>
    <t>GREETING_CARDSk@kSeasonal Cardsk@kNew Year Cards</t>
  </si>
  <si>
    <t>GREETING_CARDSk@kSeasonal Cardsk@kEaster Cards</t>
  </si>
  <si>
    <t>GREETING_CARDSk@kSeasonal Cardsk@kRamadan Cards</t>
  </si>
  <si>
    <t>GREETING_CARDSk@kSeasonal Cardsk@kThaipongal Cards</t>
  </si>
  <si>
    <t>GREETING_CARDSk@kSeasonal Cardsk@kHajj Card</t>
  </si>
  <si>
    <t>GREETING_CARDSk@kSeasonal Cardsk@kFathers Day Cards</t>
  </si>
  <si>
    <t>GREETING_CARDSk@kSeasonal Cardsk@kMothers Day Cards</t>
  </si>
  <si>
    <t>GREETING_CARDSk@kSeasonal Cardsk@kValentines Day Cards</t>
  </si>
  <si>
    <t>GREETING_CARDSk@kSeasonal Cardsk@kFriendship Day Cards</t>
  </si>
  <si>
    <t>GREETING_CARDSk@kAnniversary Cardsk@kWedding Anniversary Cards</t>
  </si>
  <si>
    <t>GREETING_CARDSk@kAnniversary Cardsk@kMilestone Anniversary Cards</t>
  </si>
  <si>
    <t>GREETING_CARDSk@kWedding Cardsk@kWedding Invitations</t>
  </si>
  <si>
    <t>GREETING_CARDSk@kWedding Cardsk@kEngagement Cards</t>
  </si>
  <si>
    <t>GREETING_CARDSk@kWedding Cardsk@kBridal Shower Cards</t>
  </si>
  <si>
    <t>GREETING_CARDSk@kNewborn Cardsk@kFor Boy</t>
  </si>
  <si>
    <t>GREETING_CARDSk@kNewborn Cardsk@kFor Girl</t>
  </si>
  <si>
    <t>GREETING_CARDSk@kNewborn Cardsk@kGraduation Cards</t>
  </si>
  <si>
    <t>GREETING_CARDSk@kNewborn Cardsk@kSympathy/ Condolence</t>
  </si>
  <si>
    <t>GREETING_CARDSk@kThank You Cardsk@kGeneral</t>
  </si>
  <si>
    <t>GREETING_CARDSk@kThank You Cardsk@kFor Teachers</t>
  </si>
  <si>
    <t>GREETING_CARDSk@kThank You Cardsk@kFriendship/ Thinking of You Cards</t>
  </si>
  <si>
    <t>GREETING_CARDSk@kLove and Romance Cardsk@kLove You Cards</t>
  </si>
  <si>
    <t>GREETING_CARDSk@kLove and Romance Cardsk@kValentines Day cards</t>
  </si>
  <si>
    <t>GREETING_CARDSk@kLove and Romance Cardsk@kCongratulations Cards</t>
  </si>
  <si>
    <t>GREETING_CARDSk@kLove and Romance Cardsk@kFunny Cards</t>
  </si>
  <si>
    <t>Soft Toysk@kPlush Animalsk@kTeddy Bears</t>
  </si>
  <si>
    <t>Soft Toysk@kPlush Animalsk@kGiant Teddy Bears</t>
  </si>
  <si>
    <t>Soft Toysk@kPlush Animalsk@kStuffed Dogs/ Cats/ Kittens</t>
  </si>
  <si>
    <t>Soft Toysk@kPlush Animalsk@kWild Animals</t>
  </si>
  <si>
    <t>Soft Toysk@kPlush Animalsk@kFarm Animals</t>
  </si>
  <si>
    <t>Soft Toysk@kCartoon Charactersk@kDisney Characters</t>
  </si>
  <si>
    <t>Soft Toysk@kCartoon Charactersk@kMarvel Characters</t>
  </si>
  <si>
    <t>Soft Toysk@kCartoon Charactersk@kCartoon Network Characters</t>
  </si>
  <si>
    <t>Soft Toysk@kCartoon Charactersk@kTalking Objects</t>
  </si>
  <si>
    <t>Soft Toysk@kCartoon Charactersk@kMonsters</t>
  </si>
  <si>
    <t>Soft Toysk@kFantasy Creaturesk@kUnicorns</t>
  </si>
  <si>
    <t>Soft Toysk@kFantasy Creaturesk@kDragons</t>
  </si>
  <si>
    <t>Soft Toysk@kFantasy Creaturesk@kFairies and Elves</t>
  </si>
  <si>
    <t>Soft Toysk@kDollsk@kBaby Dolls</t>
  </si>
  <si>
    <t>Soft Toysk@kDollsk@kFashion Dolls</t>
  </si>
  <si>
    <t>Soft Toysk@kDollsk@kRag Dolls</t>
  </si>
  <si>
    <t>Soft Toysk@kDollsk@kHeart Shaped</t>
  </si>
  <si>
    <t>Soft Toysk@kPlush Pillowsk@kAnimal shaped</t>
  </si>
  <si>
    <t>Soft Toysk@kPlush Pillowsk@kCartoon Character</t>
  </si>
  <si>
    <t>Soft Toysk@kPlush Pillowsk@kNovelty</t>
  </si>
  <si>
    <t>Soft Toysk@kPlush Pillowsk@kCustomizable</t>
  </si>
  <si>
    <t>Soft Toysk@kPlush Pillowsk@kEmoji Pillows</t>
  </si>
  <si>
    <t>Pharmacyk@kSexual Wellnessk@kAdult Toys</t>
  </si>
  <si>
    <t>WELLNESS_PRODUCTSk@kNAk@kNA</t>
  </si>
  <si>
    <t>HOMEWARE/KITCHENWAREk@kNAk@kNA</t>
  </si>
  <si>
    <t>STATIONERYk@kNAk@kNA</t>
  </si>
  <si>
    <t>Chocolatesk@kHome Made Confectioneriesk@kMacrons</t>
  </si>
  <si>
    <t>Chocolatesk@kHome Made Confectioneriesk@kKisses</t>
  </si>
  <si>
    <t>Chocolatesk@kHome Made Confectioneriesk@kMilk Toffees</t>
  </si>
  <si>
    <t>Chocolatesk@kHome Made Confectioneriesk@kCookies</t>
  </si>
  <si>
    <t>Chocolatesk@kHome Made Confectioneriesk@kCoconut Rocks</t>
  </si>
  <si>
    <t>Chocolatesk@kHome Made Confectioneriesk@kSweets</t>
  </si>
  <si>
    <t>GIFTSETk@kNAk@kNA</t>
  </si>
  <si>
    <t>MOTHERS_BABYk@kNAk@kNA</t>
  </si>
  <si>
    <t>ELECTRONICSk@kHome Appliancesk@kWashing Machines &amp; Dryers</t>
  </si>
  <si>
    <t>ELECTRONICSk@kHome Appliancesk@kVacuum Cleaners/ Floor Care Equipment</t>
  </si>
  <si>
    <t>ELECTRONICSk@kHome Appliancesk@kCooling and Heating</t>
  </si>
  <si>
    <t>ELECTRONICSk@kHome Appliancesk@kIrons</t>
  </si>
  <si>
    <t>ELECTRONICSk@kMobile Accessoriesk@kMobile Cases/ Covers</t>
  </si>
  <si>
    <t>ELECTRONICSk@kMobile Accessoriesk@kPower Banks</t>
  </si>
  <si>
    <t>ELECTRONICSk@kMobile Accessoriesk@kMobile Screen Protectors</t>
  </si>
  <si>
    <t>ELECTRONICSk@kMobile Accessoriesk@kMobile Chargers/ Cables/ Adapter/ Docks</t>
  </si>
  <si>
    <t>ELECTRONICSk@kMobile Accessoriesk@kPop Grips/ Stands/ Gimbels</t>
  </si>
  <si>
    <t>ELECTRONICSk@kKitchen Appliancesk@kRefrigerator/ Freezers</t>
  </si>
  <si>
    <t>ELECTRONICSk@kKitchen Appliancesk@kAll Cookers</t>
  </si>
  <si>
    <t>ELECTRONICSk@kKitchen Appliancesk@kBlenders/ Mixers/ Grinders/ Food Processors</t>
  </si>
  <si>
    <t>ELECTRONICSk@kKitchen Appliancesk@kElectric Kettles/ Boilers</t>
  </si>
  <si>
    <t>ELECTRONICSk@kKitchen Appliancesk@kMicrowaves/ Electric Ovens/ Air Fryers</t>
  </si>
  <si>
    <t>ELECTRONICSk@kKitchen Appliancesk@kToasters/ Sandwich Makers</t>
  </si>
  <si>
    <t>ELECTRONICSk@kKitchen Appliancesk@kCoffee Machines</t>
  </si>
  <si>
    <t>ELECTRONICSk@kKitchen Appliancesk@kKitchen Miscellaneous</t>
  </si>
  <si>
    <t>ELECTRONICSk@kWearable Technologyk@kSmart Watches</t>
  </si>
  <si>
    <t>ELECTRONICSk@kWearable Technologyk@kBluetooth Headsets</t>
  </si>
  <si>
    <t>ELECTRONICSk@kWearable Technologyk@kHeadphones/Earbuds</t>
  </si>
  <si>
    <t>ELECTRONICSk@kWearable Technologyk@kFitness Trackers</t>
  </si>
  <si>
    <t>ELECTRONICSk@kWearable Technologyk@kAugmented Reality Glasses</t>
  </si>
  <si>
    <t>ELECTRONICSk@kWearable Technologyk@kSmart Rings</t>
  </si>
  <si>
    <t>ELECTRONICSk@kWearable Technologyk@kPhones / Mobile</t>
  </si>
  <si>
    <t>ELECTRONICSk@kWearable Technologyk@kFitness Personal Care</t>
  </si>
  <si>
    <t>ELECTRONICSk@kWearable Technologyk@kComputers</t>
  </si>
  <si>
    <t>ELECTRONICSk@kWearable Technologyk@kTools / Machinery</t>
  </si>
  <si>
    <t>ELECTRONICSk@kWearable Technologyk@kTV / Audio</t>
  </si>
  <si>
    <t>ELECTRONICSk@kWearable Technologyk@kLaptops</t>
  </si>
  <si>
    <t>ELECTRONICSk@kCameras &amp; Photographyk@kDigital cameras</t>
  </si>
  <si>
    <t>ELECTRONICSk@kCameras &amp; Photographyk@kDSLRs</t>
  </si>
  <si>
    <t>ELECTRONICSk@kCameras &amp; Photographyk@kMirrorless Cameras</t>
  </si>
  <si>
    <t>ELECTRONICSk@kCameras &amp; Photographyk@kCamera Lenses</t>
  </si>
  <si>
    <t>ELECTRONICSk@kCameras &amp; Photographyk@kCamera Accessories</t>
  </si>
  <si>
    <t>ELECTRONICSk@kCameras &amp; Photographyk@kAction Cameras</t>
  </si>
  <si>
    <t>ELECTRONICSk@kCameras &amp; Photographyk@kDrones</t>
  </si>
  <si>
    <t>ELECTRONICSk@kCameras &amp; Photographyk@kDrying Cabinet</t>
  </si>
  <si>
    <t>ELECTRONICSk@kTablets and Accessoriesk@kTablets</t>
  </si>
  <si>
    <t>ELECTRONICSk@kTablets and Accessoriesk@kTablet Covers/Cases</t>
  </si>
  <si>
    <t>ELECTRONICSk@kTablets and Accessoriesk@kKeyboards/Styluses</t>
  </si>
  <si>
    <t>ELECTRONICSk@kTablets and Accessoriesk@kTablets Screen Protectors</t>
  </si>
  <si>
    <t>ELECTRONICSk@kTablets and Accessoriesk@kAccessories / Gadgets</t>
  </si>
  <si>
    <t>ELECTRONICSk@kTablets and Accessoriesk@kGadgets</t>
  </si>
  <si>
    <t>ELECTRONICSk@kTablets and Accessoriesk@kLight / Power</t>
  </si>
  <si>
    <t>ELECTRONICSk@kTablets and Accessoriesk@kSmart Watch</t>
  </si>
  <si>
    <t>ELECTRONICSk@kTablets and Accessoriesk@kHeadphones</t>
  </si>
  <si>
    <t>ELECTRONICSk@kTablets and Accessoriesk@kSecurity / Surveillance</t>
  </si>
  <si>
    <t>ELECTRONICSk@kComputer Accessoriesk@kWeb Cams</t>
  </si>
  <si>
    <t>ELECTRONICSk@kComputer Accessoriesk@kCartridges / Toners</t>
  </si>
  <si>
    <t>ELECTRONICSk@kMobile Phonesk@kApple Mobiles</t>
  </si>
  <si>
    <t>ELECTRONICSk@kMobile Phonesk@kFeature Phones</t>
  </si>
  <si>
    <t>ELECTRONICSk@kMobile Phonesk@kSamsung Mobiles</t>
  </si>
  <si>
    <t>ELECTRONICSk@kMobile Phonesk@kRealme Mobiles</t>
  </si>
  <si>
    <t>ELECTRONICSk@kMobile Phonesk@kXiaomi Mobiles</t>
  </si>
  <si>
    <t>ELECTRONICSk@kMobile Phonesk@kVivo Mobiles</t>
  </si>
  <si>
    <t>ELECTRONICSk@kMobile Phonesk@kOppo Mobiles</t>
  </si>
  <si>
    <t>ELECTRONICSk@kMobile Phonesk@kNokia Mobiles</t>
  </si>
  <si>
    <t>ELECTRONICSk@kComputers and Accessoriesk@kLaptops /Notebooks</t>
  </si>
  <si>
    <t>ELECTRONICSk@kComputers and Accessoriesk@kDesktops</t>
  </si>
  <si>
    <t>ELECTRONICSk@kComputers and Accessoriesk@kMonitors</t>
  </si>
  <si>
    <t>ELECTRONICSk@kComputers and Accessoriesk@kKeyboards and Combos</t>
  </si>
  <si>
    <t>ELECTRONICSk@kComputers and Accessoriesk@kMouse and Pointer Devices</t>
  </si>
  <si>
    <t>ELECTRONICSk@kComputers and Accessoriesk@kLaptop Bags/Sleeves</t>
  </si>
  <si>
    <t>ELECTRONICSk@kComputers and Accessoriesk@kExternal Hard Drives</t>
  </si>
  <si>
    <t>ELECTRONICSk@kComputers and Accessoriesk@kFlash Drives</t>
  </si>
  <si>
    <t>ELECTRONICSk@kComputers and Accessoriesk@kPrinters/ Scanners/ Copiers/ Fax Machines</t>
  </si>
  <si>
    <t>ELECTRONICSk@kComputers and Accessoriesk@kNetworking Devices/ Routers/ Extenders</t>
  </si>
  <si>
    <t>ELECTRONICSk@kComputers and Accessoriesk@kGraphics Cards/Components</t>
  </si>
  <si>
    <t>ELECTRONICSk@kComputers and Accessoriesk@kSingle Board Computers</t>
  </si>
  <si>
    <t>ELECTRONICSk@kAudio &amp; Home Entertainmentk@kBluetooth Speakers</t>
  </si>
  <si>
    <t>ELECTRONICSk@kAudio &amp; Home Entertainmentk@kHome Theater Systems</t>
  </si>
  <si>
    <t>ELECTRONICSk@kAudio &amp; Home Entertainmentk@kSoundbars</t>
  </si>
  <si>
    <t>ELECTRONICSk@kAudio &amp; Home Entertainmentk@kMP3/MP4 Players</t>
  </si>
  <si>
    <t>ELECTRONICSk@kAudio &amp; Home Entertainmentk@kProjectors</t>
  </si>
  <si>
    <t>ELECTRONICSk@kAudio &amp; Home Entertainmentk@kTelevisions</t>
  </si>
  <si>
    <t>ELECTRONICSk@kAudio &amp; Home Entertainmentk@kOthers</t>
  </si>
  <si>
    <t>ELECTRONICSk@kAudio &amp; Home Entertainmentk@kTools &amp; Machinery</t>
  </si>
  <si>
    <t>ELECTRONICSk@kAudio &amp; Home Entertainmentk@kHome Miscellaneous</t>
  </si>
  <si>
    <t>ELECTRONICSk@kDIY and Hobby Electronicsk@kElectronic Components</t>
  </si>
  <si>
    <t>ELECTRONICSk@kDIY and Hobby Electronicsk@kSoldering Kits</t>
  </si>
  <si>
    <t>ELECTRONICSk@kBatteries and Chargersk@kRechargeable Batteries</t>
  </si>
  <si>
    <t>ELECTRONICSk@kBatteries and Chargersk@kBattery Chargers</t>
  </si>
  <si>
    <t>ELECTRONICSk@kBatteries and Chargersk@kCoin cells</t>
  </si>
  <si>
    <t>ELECTRONICSk@kBatteries and Chargersk@kUPS</t>
  </si>
  <si>
    <t>ELECTRONICSk@kStorage and Memoryk@kSD Cards</t>
  </si>
  <si>
    <t>ELECTRONICSk@kStorage and Memoryk@kMicro SD Cards</t>
  </si>
  <si>
    <t>ELECTRONICSk@kStorage and Memoryk@kSSDs</t>
  </si>
  <si>
    <t>ELECTRONICSk@kStorage and Memoryk@kHDDs</t>
  </si>
  <si>
    <t>ELECTRONICSk@kCables &amp; Connectersk@kHDMI Cables</t>
  </si>
  <si>
    <t>ELECTRONICSk@kCables &amp; Connectersk@kUSB Cables</t>
  </si>
  <si>
    <t>ELECTRONICSk@kCables &amp; Connectersk@kAudio Cables</t>
  </si>
  <si>
    <t>ELECTRONICSk@kCables &amp; Connectersk@kPower Cables / Adapters and Converters</t>
  </si>
  <si>
    <t>ELECTRONICSk@kCables &amp; Connectersk@kPower Cables/ Adapters and Converters</t>
  </si>
  <si>
    <t>ELECTRONICSk@kGamingk@kGaming Consoles</t>
  </si>
  <si>
    <t>ELECTRONICSk@kGamingk@kGaming Accessories</t>
  </si>
  <si>
    <t>ELECTRONICSk@kGamingk@kGames</t>
  </si>
  <si>
    <t>ELECTRONICSk@kPersonal Carek@kTrimmers/ Clippers / Shavers</t>
  </si>
  <si>
    <t>ELECTRONICSk@kPersonal Carek@kHair Dryers/ Blowers</t>
  </si>
  <si>
    <t>ELECTRONICSk@kPersonal Carek@kStraighteners/ Stylers</t>
  </si>
  <si>
    <t>ELECTRONICSk@kPersonal Carek@kFace Steamers</t>
  </si>
  <si>
    <t>ELECTRONICSk@kPersonal Carek@kHair Removers/ Epilators</t>
  </si>
  <si>
    <t>ELECTRONICSk@kPersonal Carek@kElectric Toothbrushes</t>
  </si>
  <si>
    <t>ELECTRONICSk@kPersonal Carek@kElectric Nail Care</t>
  </si>
  <si>
    <t>ELECTRONICSk@kPersonal Carek@kElectric Foot Care</t>
  </si>
  <si>
    <t>ELECTRONICSk@kPersonal Carek@kElectric Skin Care</t>
  </si>
  <si>
    <t>ELECTRONICSk@kPersonal Carek@kMassagers</t>
  </si>
  <si>
    <t>ELECTRONICSk@kSmart Homek@kSmart Bulbs and Lights</t>
  </si>
  <si>
    <t>ELECTRONICSk@kSmart Homek@kSmart Plugs</t>
  </si>
  <si>
    <t>ELECTRONICSk@kSmart Homek@kSmart Security Cameras</t>
  </si>
  <si>
    <t>ELECTRONICSk@kSmart Homek@kSmart Door Locks</t>
  </si>
  <si>
    <t>ELECTRONICSk@kSmart Homek@kSmart Thermostats</t>
  </si>
  <si>
    <t>ELECTRONICSk@kSmart Homek@kVoice Assistants</t>
  </si>
  <si>
    <t>BAGS/FASHION/SHOESk@kLADIES SHOESk@kNA</t>
  </si>
  <si>
    <t>BAGS/FASHION/SHOESk@kGENTS SHOESk@kNA</t>
  </si>
  <si>
    <t>BAGS/FASHION/SHOESk@kKIDS SHOESk@kNA</t>
  </si>
  <si>
    <t>BAGS/FASHION/SHOESk@kMens Shoesk@kNA</t>
  </si>
  <si>
    <t>BAGS/FASHION/SHOESk@kWomen Shoesk@kNA</t>
  </si>
  <si>
    <t>BAGS/FASHION/SHOESk@kKids Shoesk@kNA</t>
  </si>
  <si>
    <t>BAGS/FASHION/SHOESk@kSchool Shoesk@kNA</t>
  </si>
  <si>
    <t>BAGS/FASHION/SHOESk@kUnisex Shoesk@kNA</t>
  </si>
  <si>
    <t>BAGS/FASHION/SHOESk@kBagsk@kHandbags</t>
  </si>
  <si>
    <t>BAGS/FASHION/SHOESk@kBagsk@kTote bags</t>
  </si>
  <si>
    <t>BAGS/FASHION/SHOESk@kBagsk@kClutches</t>
  </si>
  <si>
    <t>BAGS/FASHION/SHOESk@kBagsk@kCrossbody bags</t>
  </si>
  <si>
    <t>BAGS/FASHION/SHOESk@kBagsk@kBackpacks</t>
  </si>
  <si>
    <t>BAGS/FASHION/SHOESk@kBagsk@kWallets</t>
  </si>
  <si>
    <t>BAGS/FASHION/SHOESk@kBagsk@kCoin purses</t>
  </si>
  <si>
    <t>BAGS/FASHION/SHOESk@kBagsk@kHobo bags</t>
  </si>
  <si>
    <t>BAGS/FASHION/SHOESk@kBagsk@kShoulder bags</t>
  </si>
  <si>
    <t>BAGS/FASHION/SHOESk@kBagsk@kWristlet handbags</t>
  </si>
  <si>
    <t>BAGS/FASHION/SHOESk@kBagsk@kShoe bags</t>
  </si>
  <si>
    <t>BAGS/FASHION/SHOESk@kBagsk@kToiletry bags</t>
  </si>
  <si>
    <t>BAGS/FASHION/SHOESk@kBagsk@kTravel bags/ Luggage</t>
  </si>
  <si>
    <t>BAGS/FASHION/SHOESk@kFashion Itemsk@kBowties</t>
  </si>
  <si>
    <t>BAGS/FASHION/SHOESk@kFashion Itemsk@kHats/ Caps</t>
  </si>
  <si>
    <t>BAGS/FASHION/SHOESk@kFashion Itemsk@kBeanies</t>
  </si>
  <si>
    <t>BAGS/FASHION/SHOESk@kFashion Itemsk@kFascinators</t>
  </si>
  <si>
    <t>BAGS/FASHION/SHOESk@kFashion Itemsk@kTurbans</t>
  </si>
  <si>
    <t>BAGS/FASHION/SHOESk@kFashion Itemsk@kWomen belts</t>
  </si>
  <si>
    <t>BAGS/FASHION/SHOESk@kFashion Itemsk@kMen belts</t>
  </si>
  <si>
    <t>BAGS/FASHION/SHOESk@kFashion Itemsk@kKids belts</t>
  </si>
  <si>
    <t>BAGS/FASHION/SHOESk@kFashion Itemsk@kWaist cinchers</t>
  </si>
  <si>
    <t>BAGS/FASHION/SHOESk@kFashion Itemsk@kSunglasses</t>
  </si>
  <si>
    <t>BAGS/FASHION/SHOESk@kFashion Itemsk@kEyewear Accessories</t>
  </si>
  <si>
    <t>BAGS/FASHION/SHOESk@kFashion Itemsk@kUmbrellas</t>
  </si>
  <si>
    <t>BAGS/FASHION/SHOESk@kFashion Itemsk@kKeychains</t>
  </si>
  <si>
    <t>BAGS/FASHION/SHOESk@kFashion Itemsk@kHair Accessories</t>
  </si>
  <si>
    <t>BAGS/FASHION/SHOESk@kFashion Itemsk@kLuggage tags</t>
  </si>
  <si>
    <t>BAGS/FASHION/SHOESk@kFashion Itemsk@kPassport holders</t>
  </si>
  <si>
    <t>PETCAREk@kGroomingk@kNA</t>
  </si>
  <si>
    <t>JEWELRY/WATCHESk@kWatchesk@kLadies Wristwatches</t>
  </si>
  <si>
    <t>JEWELRY/WATCHESk@kWatchesk@kGents Wristwatches</t>
  </si>
  <si>
    <t>JEWELRY/WATCHESk@kWatchesk@kDigital Watches</t>
  </si>
  <si>
    <t>JEWELRY/WATCHESk@kWatchesk@kUnisex Watches</t>
  </si>
  <si>
    <t>JEWELRY/WATCHESk@kWatchesk@kKids Wristwatches</t>
  </si>
  <si>
    <t>JEWELRY/WATCHESk@kWatchesk@kWatch Accessories</t>
  </si>
  <si>
    <t>GROCERYk@kTobaccok@kNA</t>
  </si>
  <si>
    <t>GROCERYk@kDairy Productsk@kNA</t>
  </si>
  <si>
    <t>GROCERYk@kBeveragesk@kNA</t>
  </si>
  <si>
    <t>GROCERYk@kBagged Foodsk@kNA</t>
  </si>
  <si>
    <t>GROCERYk@kConfectionery/Biscuitsk@kNA</t>
  </si>
  <si>
    <t>GROCERYk@kEggs/Sugar/Oilk@kNA</t>
  </si>
  <si>
    <t>GROCERYk@kCanned Foodsk@kNA</t>
  </si>
  <si>
    <t>GROCERYk@kCondimentsk@kNA</t>
  </si>
  <si>
    <t>GROCERYk@kSpecialty Foodsk@kNA</t>
  </si>
  <si>
    <t>GROCERYk@kRice/Sugar/Oil/Essentialsk@kNA</t>
  </si>
  <si>
    <t>GROCERYk@kCleansersk@kNA</t>
  </si>
  <si>
    <t>GROCERYk@kSnacks and Sweetsk@kNA</t>
  </si>
  <si>
    <t>GROCERYk@kBakery/Spreads/Cerealsk@kNA</t>
  </si>
  <si>
    <t>GROCERYk@kPest Controlk@kNA</t>
  </si>
  <si>
    <t>GROCERYk@kBaby Carek@kNA</t>
  </si>
  <si>
    <t>GROCERYk@kPasta and Noodlesk@kNA</t>
  </si>
  <si>
    <t>GROCERYk@kFlour / Instant Mixesk@kNA</t>
  </si>
  <si>
    <t>GROCERYk@kSpices and Seasoningk@kNA</t>
  </si>
  <si>
    <t>GROCERYk@kWellnessk@kNA</t>
  </si>
  <si>
    <t>GROCERYk@kJuice / Drinksk@kNA</t>
  </si>
  <si>
    <t>GROCERYk@kGlobal Foodsk@kNA</t>
  </si>
  <si>
    <t>GROCERYk@kSpecial Offersk@kNA</t>
  </si>
  <si>
    <t>GROCERYk@kDesertk@kNA</t>
  </si>
  <si>
    <t>GROCERYk@kOrganic/Homemade Productsk@kNA</t>
  </si>
  <si>
    <t>PERFUMES/FRAGRANCESk@kMens Perfumesk@kEau de Parfum</t>
  </si>
  <si>
    <t>PERFUMES/FRAGRANCESk@kk@kEau de Toilette</t>
  </si>
  <si>
    <t>PERFUMES/FRAGRANCESk@kk@kEau de Cologne</t>
  </si>
  <si>
    <t>PERFUMES/FRAGRANCESk@kk@kBody Spray Fragrance</t>
  </si>
  <si>
    <t>PERFUMES/FRAGRANCESk@kk@kFloral Perfumes</t>
  </si>
  <si>
    <t>PERFUMES/FRAGRANCESk@kk@kFruity Perfumes</t>
  </si>
  <si>
    <t>PERFUMES/FRAGRANCESk@kk@kGirl</t>
  </si>
  <si>
    <t>PERFUMES/FRAGRANCESk@kk@kFor Him</t>
  </si>
  <si>
    <t>PERFUMES/FRAGRANCESk@kWomens Perfumesk@kEau de Parfum</t>
  </si>
  <si>
    <t>PERFUMES/FRAGRANCESk@kUnisex Perfumesk@kEau de Parfum</t>
  </si>
  <si>
    <t>PERFUMES/FRAGRANCESk@kKids Perfumek@kBoy</t>
  </si>
  <si>
    <t>AUTOMOBILEk@kNAk@kNA</t>
  </si>
  <si>
    <t>CLOTHINGk@kLungiesk@kNA</t>
  </si>
  <si>
    <t>CLOTHINGk@kSareek@kBatik</t>
  </si>
  <si>
    <t>CLOTHINGk@kSareek@kWedding Saree</t>
  </si>
  <si>
    <t>CLOTHINGk@kSareek@kRayon</t>
  </si>
  <si>
    <t>CLOTHINGk@kSareek@kCotton</t>
  </si>
  <si>
    <t>CLOTHINGk@kKidsk@kBoys</t>
  </si>
  <si>
    <t>CLOTHINGk@kKidsk@kGirl</t>
  </si>
  <si>
    <t>CLOTHINGk@kKidsk@kLingerie</t>
  </si>
  <si>
    <t>CLOTHINGk@kKidsk@kPants</t>
  </si>
  <si>
    <t>CLOTHINGk@kKidsk@kNightwear</t>
  </si>
  <si>
    <t>CLOTHINGk@kClothing gift setsk@kNA</t>
  </si>
  <si>
    <t>CLOTHINGk@kWomens Clothingk@kTshirts</t>
  </si>
  <si>
    <t>CLOTHINGk@kWomens Clothingk@kDenim</t>
  </si>
  <si>
    <t>CLOTHINGk@kWomens Clothingk@kCo Ords</t>
  </si>
  <si>
    <t>CLOTHINGk@kWomens Clothingk@kSarees</t>
  </si>
  <si>
    <t>CLOTHINGk@kWomens Clothingk@kAbayas/ Salwar Kameez</t>
  </si>
  <si>
    <t>CLOTHINGk@kWomens Clothingk@kLungies</t>
  </si>
  <si>
    <t>CLOTHINGk@kWomens Clothingk@kInnerwear and Lingerie</t>
  </si>
  <si>
    <t>CLOTHINGk@kWomens Clothingk@kSwimwear/ Coverups</t>
  </si>
  <si>
    <t>CLOTHINGk@kWomens Clothingk@kWork Wear</t>
  </si>
  <si>
    <t>CLOTHINGk@kWomens Clothingk@kScarves</t>
  </si>
  <si>
    <t>CLOTHINGk@kWomens Clothingk@kDresses</t>
  </si>
  <si>
    <t>CLOTHINGk@kWomens Clothingk@kLadies Tops</t>
  </si>
  <si>
    <t>CLOTHINGk@kWomens Clothingk@kSkirts</t>
  </si>
  <si>
    <t>CLOTHINGk@kWomens Clothingk@kJump Suits/ Play Suits/ Rompers</t>
  </si>
  <si>
    <t>CLOTHINGk@kWomens Clothingk@kKaftans</t>
  </si>
  <si>
    <t>CLOTHINGk@kWomens Clothingk@kTraditional Clothing</t>
  </si>
  <si>
    <t>CLOTHINGk@kMens Clothingk@kShirts</t>
  </si>
  <si>
    <t>CLOTHINGk@kMens Clothingk@kTrousers</t>
  </si>
  <si>
    <t>CLOTHINGk@kMens Clothingk@kShorts</t>
  </si>
  <si>
    <t>CLOTHINGk@kMens Clothingk@kDenim</t>
  </si>
  <si>
    <t>CLOTHINGk@kMens Clothingk@kSuits</t>
  </si>
  <si>
    <t>CLOTHINGk@kMens Clothingk@kTraditional Wear</t>
  </si>
  <si>
    <t>CLOTHINGk@kMens Clothingk@kIndian Clothing</t>
  </si>
  <si>
    <t>CLOTHINGk@kMens Clothingk@kInnerwear</t>
  </si>
  <si>
    <t>CLOTHINGk@kMens Clothingk@kSwimwear</t>
  </si>
  <si>
    <t>CLOTHINGk@kMens Clothingk@kTies</t>
  </si>
  <si>
    <t>CLOTHINGk@kMens Clothingk@kSocks</t>
  </si>
  <si>
    <t>CLOTHINGk@kMens Clothingk@kSportswear</t>
  </si>
  <si>
    <t>CLOTHINGk@kMens Clothingk@kTshirts</t>
  </si>
  <si>
    <t>CLOTHINGk@kBoys Clothingk@kBottoms</t>
  </si>
  <si>
    <t>CLOTHINGk@kBoys Clothingk@kShirts</t>
  </si>
  <si>
    <t>CLOTHINGk@kBoys Clothingk@kPyjama Sets</t>
  </si>
  <si>
    <t>CLOTHINGk@kBoys Clothingk@kTshirts</t>
  </si>
  <si>
    <t>CLOTHINGk@kBoys Clothingk@kShorts</t>
  </si>
  <si>
    <t>CLOTHINGk@kBoys Clothingk@kDenim</t>
  </si>
  <si>
    <t>CLOTHINGk@kBoys Clothingk@kSuits</t>
  </si>
  <si>
    <t>CLOTHINGk@kBoys Clothingk@kTraditional Wear</t>
  </si>
  <si>
    <t>CLOTHINGk@kGirls Clothingk@kLeggins</t>
  </si>
  <si>
    <t>CLOTHINGk@kGirls Clothingk@kJump Suits</t>
  </si>
  <si>
    <t>CLOTHINGk@kGirls Clothingk@kDresses</t>
  </si>
  <si>
    <t>CLOTHINGk@kGirls Clothingk@kSkirts</t>
  </si>
  <si>
    <t>CLOTHINGk@kGirls Clothingk@kTshirts</t>
  </si>
  <si>
    <t>CLOTHINGk@kGirls Clothingk@kDenim</t>
  </si>
  <si>
    <t>CLOTHINGk@kGirls Clothingk@kPyjama Sets</t>
  </si>
  <si>
    <t>CLOTHINGk@kGirls Clothingk@kTraditional Wear</t>
  </si>
  <si>
    <t>CLOTHINGk@kGirls Clothingk@kSportswear</t>
  </si>
  <si>
    <t>CLOTHINGk@kUnisex Clothingk@kUnisex Tshirts</t>
  </si>
  <si>
    <t>CLOTHINGk@kUnisex Clothingk@kHoodies/ Sweatshirts</t>
  </si>
  <si>
    <t>CLOTHINGk@kUnisex Clothingk@kPants/ Shorts</t>
  </si>
  <si>
    <t>CLOTHINGk@kWomen Activeweark@kTank Tops</t>
  </si>
  <si>
    <t>CLOTHINGk@kWomen Activeweark@kLeggings</t>
  </si>
  <si>
    <t>CLOTHINGk@kWomen Activeweark@kBiker Shorts</t>
  </si>
  <si>
    <t>CLOTHINGk@kWomen Activeweark@kJoggers</t>
  </si>
  <si>
    <t>CLOTHINGk@kWomen Activeweark@kSports Bras</t>
  </si>
  <si>
    <t>CLOTHINGk@kWomen Activeweark@kOther/ Sportswear</t>
  </si>
  <si>
    <t>CLOTHINGk@kMens Activeweark@kTanks and Stringers</t>
  </si>
  <si>
    <t>CLOTHINGk@kMens Activeweark@kCompressions</t>
  </si>
  <si>
    <t>CLOTHINGk@kMens Activeweark@kShorts</t>
  </si>
  <si>
    <t>CLOTHINGk@kMens Activeweark@kJoggers</t>
  </si>
  <si>
    <t>CLOTHINGk@kMens Activeweark@kOther/ Sportswear</t>
  </si>
  <si>
    <t>CLOTHINGk@kSpecialty Clothingk@kMaternity Clothing</t>
  </si>
  <si>
    <t>CLOTHINGk@kSpecialty Clothingk@kPlus Size Clothing</t>
  </si>
  <si>
    <t>CLOTHINGk@kSpecialty Clothingk@kUniforms/ Workwear/ Overalls</t>
  </si>
  <si>
    <t>CLOTHINGk@kSpecialty Clothingk@kCostumes</t>
  </si>
  <si>
    <t>SHOES_FOOTWEARk@kNAk@kNA</t>
  </si>
  <si>
    <t>SPORTS_ITEMSk@kTeam Sportsk@kSoccer</t>
  </si>
  <si>
    <t>SPORTS_ITEMSk@kTeam Sportsk@kAmerican Football</t>
  </si>
  <si>
    <t>SPORTS_ITEMSk@kTeam Sportsk@kBasketball</t>
  </si>
  <si>
    <t>SPORTS_ITEMSk@kTeam Sportsk@kBaseball</t>
  </si>
  <si>
    <t>SPORTS_ITEMSk@kTeam Sportsk@kHockey</t>
  </si>
  <si>
    <t>SPORTS_ITEMSk@kTeam Sportsk@kRugby</t>
  </si>
  <si>
    <t>SPORTS_ITEMSk@kTeam Sportsk@kVolleyball</t>
  </si>
  <si>
    <t>SPORTS_ITEMSk@kTeam Sportsk@kCricket</t>
  </si>
  <si>
    <t>SPORTS_ITEMSk@kTeam Sportsk@kHandball</t>
  </si>
  <si>
    <t>SPORTS_ITEMSk@kTeam Sportsk@kCycling</t>
  </si>
  <si>
    <t>SPORTS_ITEMSk@kIndividual Sportsk@kTennis</t>
  </si>
  <si>
    <t>SPORTS_ITEMSk@kIndividual Sportsk@kBadminton</t>
  </si>
  <si>
    <t>SPORTS_ITEMSk@kIndividual Sportsk@kGolf</t>
  </si>
  <si>
    <t>SPORTS_ITEMSk@kIndividual Sportsk@kSwimming</t>
  </si>
  <si>
    <t>SPORTS_ITEMSk@kIndividual Sportsk@kBoxing</t>
  </si>
  <si>
    <t>SPORTS_ITEMSk@kIndividual Sportsk@kGymnastics</t>
  </si>
  <si>
    <t>SPORTS_ITEMSk@kIndividual Sportsk@kSkipping</t>
  </si>
  <si>
    <t>SPORTS_ITEMSk@kIndividual Sportsk@kCardio Training</t>
  </si>
  <si>
    <t>SPORTS_ITEMSk@kIndividual Sportsk@kStrength Training</t>
  </si>
  <si>
    <t>SPORTS_ITEMSk@kMartial Artsk@kKarate</t>
  </si>
  <si>
    <t>SPORTS_ITEMSk@kMartial Artsk@kTaekwondo</t>
  </si>
  <si>
    <t>SPORTS_ITEMSk@kMartial Artsk@kJudo</t>
  </si>
  <si>
    <t>SPORTS_ITEMSk@kWater Sportsk@kSailing</t>
  </si>
  <si>
    <t>SPORTS_ITEMSk@kWater Sportsk@kRowing</t>
  </si>
  <si>
    <t>SPORTS_ITEMSk@kWater Sportsk@kSwimming</t>
  </si>
  <si>
    <t>SPORTS_ITEMSk@kWater Sportsk@kDiving</t>
  </si>
  <si>
    <t>SPORTS_ITEMSk@kBoard Gamesk@kChess</t>
  </si>
  <si>
    <t>SPORTS_ITEMSk@kBoard Gamesk@kCheckers</t>
  </si>
  <si>
    <t>SPORTS_ITEMSk@kBoard Gamesk@kCarom</t>
  </si>
  <si>
    <t>SPORTS_ITEMSk@kBoard Gamesk@kLudo</t>
  </si>
  <si>
    <t>SPORTS_ITEMSk@kBoard Gamesk@kPool Table game</t>
  </si>
  <si>
    <t>SPORTS_ITEMSk@kAdventurek@kCampaign</t>
  </si>
  <si>
    <t>SPORTS_ITEMSk@kAdventurek@kHiking</t>
  </si>
  <si>
    <t>SPORTS_ITEMSk@kAdventurek@kWater Rafting</t>
  </si>
  <si>
    <t>TOYS_KIDS_ITEMSk@kNAk@kNA</t>
  </si>
  <si>
    <t>Home and lifestylek@kLaundry / Cleaningk@kNA</t>
  </si>
  <si>
    <t>Home and lifestylek@kKitchen/ diningk@kNA</t>
  </si>
  <si>
    <t>Home and lifestylek@kMugsk@kNA</t>
  </si>
  <si>
    <t>Home and lifestylek@kHome decork@kNA</t>
  </si>
  <si>
    <t>Home and lifestylek@kTools / diy / outdoork@kNA</t>
  </si>
  <si>
    <t>Home and lifestylek@kBedroomk@kNA</t>
  </si>
  <si>
    <t>Home and lifestylek@kBathroomk@kNA</t>
  </si>
  <si>
    <t>Home and lifestylek@kPorceliank@kNA</t>
  </si>
  <si>
    <t>Home and lifestylek@kLucky / religiousk@kNA</t>
  </si>
  <si>
    <t>Home and lifestylek@kDailyusek@kNA</t>
  </si>
  <si>
    <t>Home and lifestylek@kLightingk@kNA</t>
  </si>
  <si>
    <t>Home and lifestylek@kTablewarek@kNA</t>
  </si>
  <si>
    <t>Home and lifestylek@kCeramick@kNA</t>
  </si>
  <si>
    <t>RELIGIOUS_ITEMS_PIRIKARAk@kNAk@kNA</t>
  </si>
  <si>
    <t>Output Range: 'Sample'!$A$2:$D$2</t>
  </si>
  <si>
    <t>FF</t>
  </si>
  <si>
    <t>UK2</t>
  </si>
  <si>
    <t>UK4</t>
  </si>
  <si>
    <t>UK6</t>
  </si>
  <si>
    <t>UK8</t>
  </si>
  <si>
    <t>UK10</t>
  </si>
  <si>
    <t>UK12</t>
  </si>
  <si>
    <t>UK14</t>
  </si>
  <si>
    <t>UK16</t>
  </si>
  <si>
    <t>UK18</t>
  </si>
  <si>
    <t>UK20</t>
  </si>
  <si>
    <t>UK22</t>
  </si>
  <si>
    <t>UK</t>
  </si>
  <si>
    <t>US4</t>
  </si>
  <si>
    <t>US 5XL</t>
  </si>
  <si>
    <t>XXXXL</t>
  </si>
  <si>
    <t>XL-5-6 Year</t>
  </si>
  <si>
    <t>US6</t>
  </si>
  <si>
    <t>US8</t>
  </si>
  <si>
    <t>US10</t>
  </si>
  <si>
    <t>US12</t>
  </si>
  <si>
    <t>US14</t>
  </si>
  <si>
    <t>US16</t>
  </si>
  <si>
    <t>US 2XS</t>
  </si>
  <si>
    <t>US XS</t>
  </si>
  <si>
    <t>US S</t>
  </si>
  <si>
    <t>US M</t>
  </si>
  <si>
    <t>US L</t>
  </si>
  <si>
    <t>US XL</t>
  </si>
  <si>
    <t>US XXL</t>
  </si>
  <si>
    <t>US 3XL</t>
  </si>
  <si>
    <t>US 4XL</t>
  </si>
  <si>
    <t>XS</t>
  </si>
  <si>
    <t>S</t>
  </si>
  <si>
    <t>M</t>
  </si>
  <si>
    <t>L</t>
  </si>
  <si>
    <t>XL</t>
  </si>
  <si>
    <t>XXL</t>
  </si>
  <si>
    <t>XXXL</t>
  </si>
  <si>
    <t>KIDS S</t>
  </si>
  <si>
    <t>KIDS M</t>
  </si>
  <si>
    <t>KIDS L</t>
  </si>
  <si>
    <t>KIDS XL</t>
  </si>
  <si>
    <t>KIDS 2XL</t>
  </si>
  <si>
    <t>6-12 Months</t>
  </si>
  <si>
    <t>1 Year</t>
  </si>
  <si>
    <t>1-1 1/2 Years</t>
  </si>
  <si>
    <t>1 1/2-2 Years</t>
  </si>
  <si>
    <t>2/3 Years</t>
  </si>
  <si>
    <t>4/5 Years</t>
  </si>
  <si>
    <t>6/7 Years</t>
  </si>
  <si>
    <t>8/9 Years</t>
  </si>
  <si>
    <t>10/11 years</t>
  </si>
  <si>
    <t>2 Year</t>
  </si>
  <si>
    <t>4 Year</t>
  </si>
  <si>
    <t>5 Year</t>
  </si>
  <si>
    <t>6 Year</t>
  </si>
  <si>
    <t>1-2 Year</t>
  </si>
  <si>
    <t>2-3 Year</t>
  </si>
  <si>
    <t>3-4 Year</t>
  </si>
  <si>
    <t>4-5 Year</t>
  </si>
  <si>
    <t>S-1-2 Year</t>
  </si>
  <si>
    <t>M-2-3 Year</t>
  </si>
  <si>
    <t>L-3-4 Year</t>
  </si>
  <si>
    <t>US</t>
  </si>
  <si>
    <t>GLOBAL</t>
  </si>
  <si>
    <t>FREE SIZE</t>
  </si>
  <si>
    <t>KIDS</t>
  </si>
  <si>
    <t>Black</t>
  </si>
  <si>
    <t>Navy</t>
  </si>
  <si>
    <t>Blue</t>
  </si>
  <si>
    <t>Cobalt</t>
  </si>
  <si>
    <t>Green</t>
  </si>
  <si>
    <t>Teal</t>
  </si>
  <si>
    <t>Cyan</t>
  </si>
  <si>
    <t>Aqua</t>
  </si>
  <si>
    <t>Sapphire</t>
  </si>
  <si>
    <t>Charcoal</t>
  </si>
  <si>
    <t>Turquoise</t>
  </si>
  <si>
    <t>Indigo</t>
  </si>
  <si>
    <t>Cappuccino</t>
  </si>
  <si>
    <t>Emerald</t>
  </si>
  <si>
    <t>Olive Green</t>
  </si>
  <si>
    <t>Graphite</t>
  </si>
  <si>
    <t>Eggplant</t>
  </si>
  <si>
    <t>Slate Blue</t>
  </si>
  <si>
    <t>Grape</t>
  </si>
  <si>
    <t>Slate</t>
  </si>
  <si>
    <t>Seafoam</t>
  </si>
  <si>
    <t>Chocolate</t>
  </si>
  <si>
    <t>Maroon</t>
  </si>
  <si>
    <t>Burgundy</t>
  </si>
  <si>
    <t>Purple</t>
  </si>
  <si>
    <t>Olive</t>
  </si>
  <si>
    <t>Gray</t>
  </si>
  <si>
    <t>Sky Blue</t>
  </si>
  <si>
    <t>Plum</t>
  </si>
  <si>
    <t>Caramel</t>
  </si>
  <si>
    <t>Mint Green</t>
  </si>
  <si>
    <t>Mint</t>
  </si>
  <si>
    <t>Ruby</t>
  </si>
  <si>
    <t>Brown</t>
  </si>
  <si>
    <t>Pewter</t>
  </si>
  <si>
    <t>Mahogany</t>
  </si>
  <si>
    <t>Silver</t>
  </si>
  <si>
    <t>Silver Grey</t>
  </si>
  <si>
    <t>Sand</t>
  </si>
  <si>
    <t>Lilac</t>
  </si>
  <si>
    <t>Periwinkle</t>
  </si>
  <si>
    <t>Bronze</t>
  </si>
  <si>
    <t>Cinnamon</t>
  </si>
  <si>
    <t>Tan</t>
  </si>
  <si>
    <t>Orchid</t>
  </si>
  <si>
    <t>Mauve</t>
  </si>
  <si>
    <t>Terracotta</t>
  </si>
  <si>
    <t>Lavender</t>
  </si>
  <si>
    <t>Violet</t>
  </si>
  <si>
    <t>Khaki</t>
  </si>
  <si>
    <t>Beige</t>
  </si>
  <si>
    <t>Creamy White</t>
  </si>
  <si>
    <t>Champagne</t>
  </si>
  <si>
    <t>Salmon</t>
  </si>
  <si>
    <t>Red</t>
  </si>
  <si>
    <t>Magenta</t>
  </si>
  <si>
    <t>Fuchsia</t>
  </si>
  <si>
    <t>Coral</t>
  </si>
  <si>
    <t>Tangerine</t>
  </si>
  <si>
    <t>Orange</t>
  </si>
  <si>
    <t>Pink</t>
  </si>
  <si>
    <t>Gold</t>
  </si>
  <si>
    <t>Peach</t>
  </si>
  <si>
    <t>Mustard</t>
  </si>
  <si>
    <t>Lemon</t>
  </si>
  <si>
    <t>Cream</t>
  </si>
  <si>
    <t>Yellow</t>
  </si>
  <si>
    <t>Ivory</t>
  </si>
  <si>
    <t>White</t>
  </si>
  <si>
    <t xml:space="preserve">Eg: This beautiful red saree is made from soft, lightweight fabric that drapes gracefully around the body. </t>
  </si>
  <si>
    <t>Varients</t>
  </si>
  <si>
    <t>Select Your size (Select Only One Size Per Cell)</t>
  </si>
  <si>
    <t>Select Your Color (Select Only One Color Per Cell)</t>
  </si>
  <si>
    <t xml:space="preserve">Tablets and Accessories </t>
  </si>
  <si>
    <t>Brand</t>
  </si>
  <si>
    <t>Model</t>
  </si>
  <si>
    <t>Singer</t>
  </si>
  <si>
    <t>Panasonic</t>
  </si>
  <si>
    <t>Philips</t>
  </si>
  <si>
    <t>CLEAR</t>
  </si>
  <si>
    <t>Kawashi</t>
  </si>
  <si>
    <t>Abans</t>
  </si>
  <si>
    <t>Power(W)</t>
  </si>
  <si>
    <t>Other</t>
  </si>
  <si>
    <t>Connection</t>
  </si>
  <si>
    <t>Bluetooth</t>
  </si>
  <si>
    <t>Features</t>
  </si>
  <si>
    <t>Smart Connector</t>
  </si>
  <si>
    <t>Number of Cameras</t>
  </si>
  <si>
    <t>Not Specified</t>
  </si>
  <si>
    <t>Kitchen Appliances_Brand</t>
  </si>
  <si>
    <t>Kitchen Appliances_Power(W)</t>
  </si>
  <si>
    <t>Kitchen Appliances_Model</t>
  </si>
  <si>
    <t>Mobile Phones_Number of Cameras</t>
  </si>
  <si>
    <t>Tablets and Accessories _Brand</t>
  </si>
  <si>
    <t>Tablets and Accessories _Model</t>
  </si>
  <si>
    <t>Tablets and Accessories _Connection</t>
  </si>
  <si>
    <t>Tablets and Accessories _Features</t>
  </si>
  <si>
    <t>Wearable Technology_Brand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</si>
  <si>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</si>
  <si>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</si>
  <si>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</si>
  <si>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</si>
  <si>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</si>
  <si>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</si>
  <si>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</si>
  <si>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</si>
  <si>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</si>
  <si>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Selfie Camera</t>
  </si>
  <si>
    <t>5MP</t>
  </si>
  <si>
    <t>8MP</t>
  </si>
  <si>
    <t>12MP</t>
  </si>
  <si>
    <t>16MP</t>
  </si>
  <si>
    <t>20MP</t>
  </si>
  <si>
    <t>24MP</t>
  </si>
  <si>
    <t>RAM Memory</t>
  </si>
  <si>
    <t>512MB</t>
  </si>
  <si>
    <t>1GB</t>
  </si>
  <si>
    <t>2GB</t>
  </si>
  <si>
    <t>3GB</t>
  </si>
  <si>
    <t>4GB</t>
  </si>
  <si>
    <t>6GB</t>
  </si>
  <si>
    <t>8GB</t>
  </si>
  <si>
    <t>16GB</t>
  </si>
  <si>
    <t>32GB</t>
  </si>
  <si>
    <t>Loudspeaker</t>
  </si>
  <si>
    <t>Yes</t>
  </si>
  <si>
    <t>No</t>
  </si>
  <si>
    <t>QVGA</t>
  </si>
  <si>
    <t>Windows 10</t>
  </si>
  <si>
    <t>HarmonyOS</t>
  </si>
  <si>
    <t>USB</t>
  </si>
  <si>
    <t>5G</t>
  </si>
  <si>
    <t>Tele Photo</t>
  </si>
  <si>
    <t>3 Year Warranty</t>
  </si>
  <si>
    <t>Wrap up</t>
  </si>
  <si>
    <t>USB Power Delivery (USB PD)</t>
  </si>
  <si>
    <t xml:space="preserve">Noise Cancellation </t>
  </si>
  <si>
    <t>Panasinic</t>
  </si>
  <si>
    <t>LCD</t>
  </si>
  <si>
    <t xml:space="preserve">OLED </t>
  </si>
  <si>
    <t>AMOLED</t>
  </si>
  <si>
    <t>TFT LCD</t>
  </si>
  <si>
    <t>Retina</t>
  </si>
  <si>
    <t>IPS LCD</t>
  </si>
  <si>
    <t>VGA</t>
  </si>
  <si>
    <t>Android 1.0</t>
  </si>
  <si>
    <t>Android 1.1 - Petit Four</t>
  </si>
  <si>
    <t>Android 1.5 - Cupcake</t>
  </si>
  <si>
    <t>Android 1.6 - Donut</t>
  </si>
  <si>
    <t>Android 2.0\/2.1 - Eclair</t>
  </si>
  <si>
    <t>Android 2.2 - Froyo - Frozen Yogurt</t>
  </si>
  <si>
    <t>Android 2.3 - Gingerbread</t>
  </si>
  <si>
    <t>Android 3.0\/3.1\/3.2  - Honeycomb</t>
  </si>
  <si>
    <t>Android 4.0 - Ice Cream Sandwich</t>
  </si>
  <si>
    <t>Android 4.1\/4.2\/4.3 - Jelly Bean</t>
  </si>
  <si>
    <t>Android 4.4 - KitKat</t>
  </si>
  <si>
    <t>Android 5.0\/5.1 - Lollipop</t>
  </si>
  <si>
    <t>Android 6.0 - Marshmallow</t>
  </si>
  <si>
    <t>Android 7.0\/7.1 - Nougat</t>
  </si>
  <si>
    <t>Android 8.0\/8.1 - Oreo</t>
  </si>
  <si>
    <t>Android 9 - Pie</t>
  </si>
  <si>
    <t>Android 10</t>
  </si>
  <si>
    <t>Android 11</t>
  </si>
  <si>
    <t>Android 12</t>
  </si>
  <si>
    <t>iOS 1</t>
  </si>
  <si>
    <t>iOS 2</t>
  </si>
  <si>
    <t>iOS 3</t>
  </si>
  <si>
    <t>iOS 4</t>
  </si>
  <si>
    <t>iOS 5</t>
  </si>
  <si>
    <t>iOS 6</t>
  </si>
  <si>
    <t>iOS 7</t>
  </si>
  <si>
    <t>iOS 8</t>
  </si>
  <si>
    <t>iOS 9</t>
  </si>
  <si>
    <t>iOS 10</t>
  </si>
  <si>
    <t>iOS 11</t>
  </si>
  <si>
    <t>iOS 12</t>
  </si>
  <si>
    <t>iOS 13</t>
  </si>
  <si>
    <t>iOS 14</t>
  </si>
  <si>
    <t>iOS 15</t>
  </si>
  <si>
    <t>iOS 16</t>
  </si>
  <si>
    <t>iOS 17</t>
  </si>
  <si>
    <t>Local Seller Warranty</t>
  </si>
  <si>
    <t>International Manufacturer Warranty</t>
  </si>
  <si>
    <t>Limited Lifetime Warranty</t>
  </si>
  <si>
    <t>Extended Warranties</t>
  </si>
  <si>
    <t>International Seller Warranty</t>
  </si>
  <si>
    <t>Agent Warranty</t>
  </si>
  <si>
    <t>Applecare Warranty</t>
  </si>
  <si>
    <t>Genxt Warranty</t>
  </si>
  <si>
    <t>Android</t>
  </si>
  <si>
    <t>iOS</t>
  </si>
  <si>
    <t>Windows</t>
  </si>
  <si>
    <t>KaiOS</t>
  </si>
  <si>
    <t>Tizen</t>
  </si>
  <si>
    <t>BlackBerry OS</t>
  </si>
  <si>
    <t>Accelerometer</t>
  </si>
  <si>
    <t>Proximity</t>
  </si>
  <si>
    <t>Ambient Light</t>
  </si>
  <si>
    <t>GPS</t>
  </si>
  <si>
    <t>NFC</t>
  </si>
  <si>
    <t>Fingerprint</t>
  </si>
  <si>
    <t>Face Recognition</t>
  </si>
  <si>
    <t>Infrared (IR) Blaster</t>
  </si>
  <si>
    <t>Compass</t>
  </si>
  <si>
    <t>Radio</t>
  </si>
  <si>
    <t>Plastic</t>
  </si>
  <si>
    <t>Corning Gorilla Glass 1</t>
  </si>
  <si>
    <t>Corning Gorilla Glass 2</t>
  </si>
  <si>
    <t>Corning Gorilla Glass 3</t>
  </si>
  <si>
    <t>Corning Gorilla Glass 4</t>
  </si>
  <si>
    <t>Corning Gorilla Glass 5</t>
  </si>
  <si>
    <t>Corning Gorilla Glass 6</t>
  </si>
  <si>
    <t>Scratch Resistant Glass</t>
  </si>
  <si>
    <t>2G</t>
  </si>
  <si>
    <t>3G</t>
  </si>
  <si>
    <t>4G</t>
  </si>
  <si>
    <t>Wide Angle</t>
  </si>
  <si>
    <t>Ultra Wide</t>
  </si>
  <si>
    <t>Macro</t>
  </si>
  <si>
    <t>Night Mode</t>
  </si>
  <si>
    <t>Pro Mode</t>
  </si>
  <si>
    <t>HDR</t>
  </si>
  <si>
    <t>AI Photography</t>
  </si>
  <si>
    <t>Portrait Mode</t>
  </si>
  <si>
    <t>Beauty Mode</t>
  </si>
  <si>
    <t>Panorama</t>
  </si>
  <si>
    <t>LED Flash</t>
  </si>
  <si>
    <t>1 Year Warranty</t>
  </si>
  <si>
    <t>2 Year Warranty</t>
  </si>
  <si>
    <t>Glass</t>
  </si>
  <si>
    <t>Metal</t>
  </si>
  <si>
    <t>Titenium</t>
  </si>
  <si>
    <t>USB 2.0</t>
  </si>
  <si>
    <t>USB 3.0</t>
  </si>
  <si>
    <t>USB 3.1</t>
  </si>
  <si>
    <t>USB Type-C</t>
  </si>
  <si>
    <t>3.5mm Audio Jack</t>
  </si>
  <si>
    <t>Loud speaker</t>
  </si>
  <si>
    <t>Dua lspeaker</t>
  </si>
  <si>
    <t>Sterio Speaker</t>
  </si>
  <si>
    <t>Bluetooth Audio</t>
  </si>
  <si>
    <t>Sterio Sound Recording</t>
  </si>
  <si>
    <t>Audio Zoom</t>
  </si>
  <si>
    <t>Apple</t>
  </si>
  <si>
    <t>Samsung</t>
  </si>
  <si>
    <t>Huawei</t>
  </si>
  <si>
    <t>Google</t>
  </si>
  <si>
    <t>OnePlus</t>
  </si>
  <si>
    <t>Xiaomi</t>
  </si>
  <si>
    <t>OPPO</t>
  </si>
  <si>
    <t>Vivo</t>
  </si>
  <si>
    <t>Sony</t>
  </si>
  <si>
    <t>Motorola</t>
  </si>
  <si>
    <t>LG</t>
  </si>
  <si>
    <t>Nokia</t>
  </si>
  <si>
    <t>Asus</t>
  </si>
  <si>
    <t>Lenovo</t>
  </si>
  <si>
    <t>Honor</t>
  </si>
  <si>
    <t>HTC</t>
  </si>
  <si>
    <t>Realme</t>
  </si>
  <si>
    <t>BlackBerry</t>
  </si>
  <si>
    <t>ZTE</t>
  </si>
  <si>
    <t>Poco</t>
  </si>
  <si>
    <t>E-Tel</t>
  </si>
  <si>
    <t>Microsoft</t>
  </si>
  <si>
    <t>Sharp</t>
  </si>
  <si>
    <t>Display Type</t>
  </si>
  <si>
    <t>Operating Version</t>
  </si>
  <si>
    <t>Warranty Type</t>
  </si>
  <si>
    <t>Operating System</t>
  </si>
  <si>
    <t>Fast Charging</t>
  </si>
  <si>
    <t>Protection</t>
  </si>
  <si>
    <t>Network Technology</t>
  </si>
  <si>
    <t>Special Feature</t>
  </si>
  <si>
    <t>Warranty Period</t>
  </si>
  <si>
    <t>Body Type</t>
  </si>
  <si>
    <t>Launch Year</t>
  </si>
  <si>
    <t>Sound</t>
  </si>
  <si>
    <t>Wireless Charging</t>
  </si>
  <si>
    <t>Memory Card Slot</t>
  </si>
  <si>
    <t>Expansion Slot</t>
  </si>
  <si>
    <t>Display Size (inches)</t>
  </si>
  <si>
    <t>32"</t>
  </si>
  <si>
    <t>40"</t>
  </si>
  <si>
    <t>42"</t>
  </si>
  <si>
    <t>43"</t>
  </si>
  <si>
    <t>45"</t>
  </si>
  <si>
    <t>49"</t>
  </si>
  <si>
    <t>50"</t>
  </si>
  <si>
    <t>55"</t>
  </si>
  <si>
    <t>58"</t>
  </si>
  <si>
    <t>65"</t>
  </si>
  <si>
    <t>75"</t>
  </si>
  <si>
    <t>79"</t>
  </si>
  <si>
    <t>85"</t>
  </si>
  <si>
    <t>Number of USB Ports</t>
  </si>
  <si>
    <t>5 Year Warranty</t>
  </si>
  <si>
    <t>10 Year Warranty</t>
  </si>
  <si>
    <t>15 Year Warranty</t>
  </si>
  <si>
    <t>20 Year Warranty</t>
  </si>
  <si>
    <t>LED</t>
  </si>
  <si>
    <t>OLED</t>
  </si>
  <si>
    <t>QLED</t>
  </si>
  <si>
    <t>Plasma</t>
  </si>
  <si>
    <t>CRT</t>
  </si>
  <si>
    <t>MicroLED</t>
  </si>
  <si>
    <t>Mini-LED</t>
  </si>
  <si>
    <t>Nanocrystal</t>
  </si>
  <si>
    <t>Dual-Cell</t>
  </si>
  <si>
    <t>4K UHD</t>
  </si>
  <si>
    <t>4K OLED</t>
  </si>
  <si>
    <t>Cinema 3D</t>
  </si>
  <si>
    <t>Curved TV</t>
  </si>
  <si>
    <t>No Brand</t>
  </si>
  <si>
    <t>TCL</t>
  </si>
  <si>
    <t>Hisense</t>
  </si>
  <si>
    <t>Skyworth</t>
  </si>
  <si>
    <t>Toshiba</t>
  </si>
  <si>
    <t>Orel</t>
  </si>
  <si>
    <t>Solstar</t>
  </si>
  <si>
    <t>Nikai</t>
  </si>
  <si>
    <t>SGL</t>
  </si>
  <si>
    <t>Aiwa</t>
  </si>
  <si>
    <t>Unic</t>
  </si>
  <si>
    <t>Maxmo</t>
  </si>
  <si>
    <t>Telesonic</t>
  </si>
  <si>
    <t>FUJI</t>
  </si>
  <si>
    <t>Clear</t>
  </si>
  <si>
    <t>Innovex</t>
  </si>
  <si>
    <t>Smart TV</t>
  </si>
  <si>
    <t>TV Resolution</t>
  </si>
  <si>
    <t>1366 x 768</t>
  </si>
  <si>
    <t>3840 x 2160</t>
  </si>
  <si>
    <t>1920 X 1080</t>
  </si>
  <si>
    <t>Ultra HD 3840 x 2160</t>
  </si>
  <si>
    <t>Refresh Rate</t>
  </si>
  <si>
    <t>50Hz</t>
  </si>
  <si>
    <t>60Hz</t>
  </si>
  <si>
    <t>120Hz</t>
  </si>
  <si>
    <t>240Hz</t>
  </si>
  <si>
    <t>Number of HDMI Ports</t>
  </si>
  <si>
    <t>Console Model</t>
  </si>
  <si>
    <t>Xbox 360</t>
  </si>
  <si>
    <t>PS Vita</t>
  </si>
  <si>
    <t>PS4</t>
  </si>
  <si>
    <t>PS3</t>
  </si>
  <si>
    <t>Xbox One</t>
  </si>
  <si>
    <t>PS2</t>
  </si>
  <si>
    <t>Xbox</t>
  </si>
  <si>
    <t>PS4 Pro</t>
  </si>
  <si>
    <t>PS3 Slim</t>
  </si>
  <si>
    <t>Xbox 360 Slim</t>
  </si>
  <si>
    <t>Xbox one S</t>
  </si>
  <si>
    <t>Nintendo 3DS XL</t>
  </si>
  <si>
    <t>Nintendo 2DS XL</t>
  </si>
  <si>
    <t>Nintendo NES Classic</t>
  </si>
  <si>
    <t>Nintendo Family Computer</t>
  </si>
  <si>
    <t>Speciality</t>
  </si>
  <si>
    <t>EVERYDAY</t>
  </si>
  <si>
    <t>HI-TECH</t>
  </si>
  <si>
    <t>Recharger</t>
  </si>
  <si>
    <t>Power-tester</t>
  </si>
  <si>
    <t>Rechargeable</t>
  </si>
  <si>
    <t>Battery Type</t>
  </si>
  <si>
    <t>AA</t>
  </si>
  <si>
    <t>AAA</t>
  </si>
  <si>
    <t>C</t>
  </si>
  <si>
    <t>D</t>
  </si>
  <si>
    <t>3V</t>
  </si>
  <si>
    <t>6V</t>
  </si>
  <si>
    <t>9V</t>
  </si>
  <si>
    <t>Size</t>
  </si>
  <si>
    <t>12GB</t>
  </si>
  <si>
    <t>64GB</t>
  </si>
  <si>
    <t>128GB</t>
  </si>
  <si>
    <t>Memory Card Type</t>
  </si>
  <si>
    <t>Micro SDHC</t>
  </si>
  <si>
    <t>Memory Stick Duo</t>
  </si>
  <si>
    <t>Eye fi</t>
  </si>
  <si>
    <t>Memory stick</t>
  </si>
  <si>
    <t>Compact Flash</t>
  </si>
  <si>
    <t>MMC</t>
  </si>
  <si>
    <t>SDHC</t>
  </si>
  <si>
    <t>SDXC</t>
  </si>
  <si>
    <t>SD</t>
  </si>
  <si>
    <t>SSD</t>
  </si>
  <si>
    <t>HDD</t>
  </si>
  <si>
    <t>Writing Speed</t>
  </si>
  <si>
    <t>4 MB/s</t>
  </si>
  <si>
    <t>6 MB/s</t>
  </si>
  <si>
    <t>10 MB/s</t>
  </si>
  <si>
    <t>30 MB/s</t>
  </si>
  <si>
    <t>60 MB/s</t>
  </si>
  <si>
    <t>90 MB/s</t>
  </si>
  <si>
    <t>Cable Type</t>
  </si>
  <si>
    <t>HDMI</t>
  </si>
  <si>
    <t>DVI</t>
  </si>
  <si>
    <t>RCA</t>
  </si>
  <si>
    <t>Stereo</t>
  </si>
  <si>
    <t>Optical</t>
  </si>
  <si>
    <t>Coaxial</t>
  </si>
  <si>
    <t>Audio</t>
  </si>
  <si>
    <t>Cable Length</t>
  </si>
  <si>
    <t>Ram Memory</t>
  </si>
  <si>
    <t>256GB</t>
  </si>
  <si>
    <t>512GB</t>
  </si>
  <si>
    <t>1TB</t>
  </si>
  <si>
    <t>1.5TB</t>
  </si>
  <si>
    <t>2TB</t>
  </si>
  <si>
    <t>3TB</t>
  </si>
  <si>
    <t>5TB</t>
  </si>
  <si>
    <t>AC Adapter</t>
  </si>
  <si>
    <t>Hard Disk(GB)</t>
  </si>
  <si>
    <t>CPU Speed (GHz)</t>
  </si>
  <si>
    <t>SSD Capacity</t>
  </si>
  <si>
    <t>Processor Type</t>
  </si>
  <si>
    <t>Single Core</t>
  </si>
  <si>
    <t>Dual Core</t>
  </si>
  <si>
    <t>Tri Core</t>
  </si>
  <si>
    <t>Octa Core</t>
  </si>
  <si>
    <t>Intel Core</t>
  </si>
  <si>
    <t>AMD</t>
  </si>
  <si>
    <t>Aeon</t>
  </si>
  <si>
    <t>Intel Core 2</t>
  </si>
  <si>
    <t>ARM</t>
  </si>
  <si>
    <t>Acer</t>
  </si>
  <si>
    <t>ASUS</t>
  </si>
  <si>
    <t>Dell</t>
  </si>
  <si>
    <t>HP</t>
  </si>
  <si>
    <t>Intel</t>
  </si>
  <si>
    <t>MSI</t>
  </si>
  <si>
    <t>Gigabyte</t>
  </si>
  <si>
    <t>Battery Life</t>
  </si>
  <si>
    <t>Less than 1 hour</t>
  </si>
  <si>
    <t>1-3 hours</t>
  </si>
  <si>
    <t>3-5 hours</t>
  </si>
  <si>
    <t>12 hours</t>
  </si>
  <si>
    <t>24 hours</t>
  </si>
  <si>
    <t>48 hours</t>
  </si>
  <si>
    <t>Display Size</t>
  </si>
  <si>
    <t>System Memory</t>
  </si>
  <si>
    <t>5GB</t>
  </si>
  <si>
    <t>13GB</t>
  </si>
  <si>
    <t>14GB</t>
  </si>
  <si>
    <t>15GB</t>
  </si>
  <si>
    <t>Software Offerings</t>
  </si>
  <si>
    <t>Linux</t>
  </si>
  <si>
    <t>Mac OS</t>
  </si>
  <si>
    <t>Indoor HD TV</t>
  </si>
  <si>
    <t>Microsoft Office</t>
  </si>
  <si>
    <t>Storage Capacity</t>
  </si>
  <si>
    <t>LAN</t>
  </si>
  <si>
    <t>Audio ports</t>
  </si>
  <si>
    <t>SD Cards slot</t>
  </si>
  <si>
    <t>AC port</t>
  </si>
  <si>
    <t>Wireless Conectivity</t>
  </si>
  <si>
    <t>Wifi</t>
  </si>
  <si>
    <t>Cellular(3G/4G)</t>
  </si>
  <si>
    <t>Wifi+Bluetooth</t>
  </si>
  <si>
    <t>Cables &amp; Connecters_Cable Type</t>
  </si>
  <si>
    <t>Cables &amp; Connecters_Power(W)</t>
  </si>
  <si>
    <t>Cables &amp; Connecters_Model</t>
  </si>
  <si>
    <t>Cables &amp; Connecters_Cable Length</t>
  </si>
  <si>
    <t>Home Appliances_Brand</t>
  </si>
  <si>
    <t>Home Appliances_Model</t>
  </si>
  <si>
    <t>Audio &amp; Home Entertainment_Display Size (inches)</t>
  </si>
  <si>
    <t>Audio &amp; Home Entertainment_Number of USB Ports</t>
  </si>
  <si>
    <t>Audio &amp; Home Entertainment_Warranty Period</t>
  </si>
  <si>
    <t>Audio &amp; Home Entertainment_Display Type</t>
  </si>
  <si>
    <t>Audio &amp; Home Entertainment_Cinema 3D</t>
  </si>
  <si>
    <t>Audio &amp; Home Entertainment_Warranty Type</t>
  </si>
  <si>
    <t>Audio &amp; Home Entertainment_Curved TV</t>
  </si>
  <si>
    <t>Audio &amp; Home Entertainment_Model</t>
  </si>
  <si>
    <t>Audio &amp; Home Entertainment_Brand</t>
  </si>
  <si>
    <t>Audio &amp; Home Entertainment_Smart TV</t>
  </si>
  <si>
    <t>Audio &amp; Home Entertainment_TV Resolution</t>
  </si>
  <si>
    <t>Audio &amp; Home Entertainment_Refresh Rate</t>
  </si>
  <si>
    <t>Audio &amp; Home Entertainment_Number of HDMI Ports</t>
  </si>
  <si>
    <t>Gaming_Console Model</t>
  </si>
  <si>
    <t>Batteries and Chargers_Brand</t>
  </si>
  <si>
    <t>Batteries and Chargers_Power(W)</t>
  </si>
  <si>
    <t>Batteries and Chargers_Model</t>
  </si>
  <si>
    <t>Batteries and Chargers_Features</t>
  </si>
  <si>
    <t>Batteries and Chargers_Speciality</t>
  </si>
  <si>
    <t>Batteries and Chargers_Battery Type</t>
  </si>
  <si>
    <t>DIY and Hobby Electronics_Brand</t>
  </si>
  <si>
    <t>Mobile Phones_Bluetooth</t>
  </si>
  <si>
    <t>Mobile Phones_Selfie Camera</t>
  </si>
  <si>
    <t>Mobile Phones_RAM Memory</t>
  </si>
  <si>
    <t>Mobile Phones_Loudspeaker</t>
  </si>
  <si>
    <t>Mobile Phones_Display Type</t>
  </si>
  <si>
    <t>Mobile Phones_Operating Version</t>
  </si>
  <si>
    <t>Mobile Phones_Warranty Type</t>
  </si>
  <si>
    <t>Mobile Phones_Operating System</t>
  </si>
  <si>
    <t>Mobile Phones_Accelerometer</t>
  </si>
  <si>
    <t>Mobile Phones_Proximity</t>
  </si>
  <si>
    <t>Mobile Phones_Ambient Light</t>
  </si>
  <si>
    <t>Mobile Phones_GPS</t>
  </si>
  <si>
    <t>Mobile Phones_NFC</t>
  </si>
  <si>
    <t>Mobile Phones_Fingerprint</t>
  </si>
  <si>
    <t>Mobile Phones_Face Recognition</t>
  </si>
  <si>
    <t>Mobile Phones_Infrared (IR) Blaster</t>
  </si>
  <si>
    <t>Mobile Phones_Compass</t>
  </si>
  <si>
    <t>Mobile Phones_Radio</t>
  </si>
  <si>
    <t>Mobile Phones_USB</t>
  </si>
  <si>
    <t>Mobile Phones_Fast Charging</t>
  </si>
  <si>
    <t>Mobile Phones_Protection</t>
  </si>
  <si>
    <t>Mobile Phones_Network Technology</t>
  </si>
  <si>
    <t>Mobile Phones_Special Feature</t>
  </si>
  <si>
    <t>Mobile Phones_Warranty Period</t>
  </si>
  <si>
    <t>Mobile Phones_Body Type</t>
  </si>
  <si>
    <t>Mobile Phones_Launch Year</t>
  </si>
  <si>
    <t>Mobile Phones_Sound</t>
  </si>
  <si>
    <t>Mobile Phones_Wireless Charging</t>
  </si>
  <si>
    <t>Mobile Phones_Memory Card Slot</t>
  </si>
  <si>
    <t>Mobile Phones_Brand</t>
  </si>
  <si>
    <t>Storage and Memory_Brand</t>
  </si>
  <si>
    <t>Storage and Memory_Size</t>
  </si>
  <si>
    <t>Storage and Memory_Model</t>
  </si>
  <si>
    <t>Storage and Memory_Memory Card Type</t>
  </si>
  <si>
    <t>Storage and Memory_Writing Speed</t>
  </si>
  <si>
    <t>Computers and Accessories_Brand</t>
  </si>
  <si>
    <t>Computers and Accessories_Expansion Slot</t>
  </si>
  <si>
    <t>Computers and Accessories_Ram Memory</t>
  </si>
  <si>
    <t>Computers and Accessories_AC Adapter</t>
  </si>
  <si>
    <t>Computers and Accessories_Hard Disk(GB)</t>
  </si>
  <si>
    <t>Computers and Accessories_CPU Speed (GHz)</t>
  </si>
  <si>
    <t>Computers and Accessories_SSD Capacity</t>
  </si>
  <si>
    <t>Computers and Accessories_Processor Type</t>
  </si>
  <si>
    <t>Computers and Accessories_Battery Life</t>
  </si>
  <si>
    <t>Computers and Accessories_Display Size</t>
  </si>
  <si>
    <t>Computers and Accessories_System Memory</t>
  </si>
  <si>
    <t>Computers and Accessories_Software Offerings</t>
  </si>
  <si>
    <t>Computers and Accessories_Model</t>
  </si>
  <si>
    <t>Computers and Accessories_Storage Capacity</t>
  </si>
  <si>
    <t>Computers and Accessories_USB 2.0</t>
  </si>
  <si>
    <t>Computers and Accessories_HDMI</t>
  </si>
  <si>
    <t>Computers and Accessories_VGA</t>
  </si>
  <si>
    <t>Computers and Accessories_USB 3.0</t>
  </si>
  <si>
    <t>Computers and Accessories_USB 3.1</t>
  </si>
  <si>
    <t>Computers and Accessories_LAN</t>
  </si>
  <si>
    <t>Computers and Accessories_Audio ports</t>
  </si>
  <si>
    <t>Computers and Accessories_SD Cards slot</t>
  </si>
  <si>
    <t>Computers and Accessories_AC port</t>
  </si>
  <si>
    <t>Computers and Accessories_Wireless Conectivity</t>
  </si>
  <si>
    <t>Computers and Accessories_Bluetooth</t>
  </si>
  <si>
    <t>Computers and Accessories_Wifi</t>
  </si>
  <si>
    <t>Computers and Accessories_Cellular(3G/4G)</t>
  </si>
  <si>
    <t>Computers and Accessories_Wifi+Bluetooth</t>
  </si>
  <si>
    <t>Data Range: 'Sheet3'!$J$1:$L$527</t>
  </si>
  <si>
    <t>Output Range: 'Sample'!$L$2:$N$2</t>
  </si>
  <si>
    <t>11/27/2023 12:50:18 PM This data is the auxiliary data generated by Kutools Dynamic Drop-down List(v27)</t>
  </si>
  <si>
    <t>PS5</t>
  </si>
  <si>
    <t>Data Range: 'Sheet3'!$A$1:$D$471</t>
  </si>
  <si>
    <t>11/27/2023 2:14:01 PM This data is the auxiliary data generated by Kutools Dynamic Drop-down List(v27)</t>
  </si>
  <si>
    <t>Brand_Attribute</t>
  </si>
  <si>
    <t>Output Range: 'Bulk Uploader'!$A$2:$D$2</t>
  </si>
  <si>
    <t>11/27/2023 4:05:15 PM This data is the auxiliary data generated by Kutools Dynamic Drop-down List(v27)</t>
  </si>
  <si>
    <t>Output Range: 'Bulk Uploader'!$A$3:$D$3</t>
  </si>
  <si>
    <t>Output Range: 'Bulk Uploader'!$A$4:$D$4</t>
  </si>
  <si>
    <t>Output Range: 'Bulk Uploader'!$A$5:$D$5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</si>
  <si>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</si>
  <si>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</si>
  <si>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</si>
  <si>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</si>
  <si>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</si>
  <si>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</si>
  <si>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</si>
  <si>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</si>
  <si>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Product 18</t>
  </si>
  <si>
    <t>Product 19</t>
  </si>
  <si>
    <t>Product 20</t>
  </si>
  <si>
    <t>11/28/2023 4:04:29 PM This data is the auxiliary data generated by Kutools Dynamic Drop-down List(v27)</t>
  </si>
  <si>
    <t>11/28/2023 4:05:52 PM This data is the auxiliary data generated by Kutools Dynamic Drop-down List(v27)</t>
  </si>
  <si>
    <t>11/28/2023 4:06:57 PM This data is the auxiliary data generated by Kutools Dynamic Drop-down List(v27)</t>
  </si>
  <si>
    <t>Output Range: 'Bulk Uploader'!$A$6:$D$6</t>
  </si>
  <si>
    <t>11/28/2023 4:07:43 PM This data is the auxiliary data generated by Kutools Dynamic Drop-down List(v27)</t>
  </si>
  <si>
    <t>Output Range: 'Bulk Uploader'!$A$7:$D$7</t>
  </si>
  <si>
    <t>11/28/2023 4:08:29 PM This data is the auxiliary data generated by Kutools Dynamic Drop-down List(v27)</t>
  </si>
  <si>
    <t>Output Range: 'Bulk Uploader'!$A$8:$D$8</t>
  </si>
  <si>
    <t>11/28/2023 4:09:00 PM This data is the auxiliary data generated by Kutools Dynamic Drop-down List(v27)</t>
  </si>
  <si>
    <t>Output Range: 'Bulk Uploader'!$A$9:$D$9</t>
  </si>
  <si>
    <t>11/28/2023 4:09:25 PM This data is the auxiliary data generated by Kutools Dynamic Drop-down List(v27)</t>
  </si>
  <si>
    <t>Output Range: 'Bulk Uploader'!$A$10:$D$10</t>
  </si>
  <si>
    <t>11/28/2023 4:09:47 PM This data is the auxiliary data generated by Kutools Dynamic Drop-down List(v27)</t>
  </si>
  <si>
    <t>Output Range: 'Bulk Uploader'!$A$11:$D$11</t>
  </si>
  <si>
    <t>11/28/2023 4:10:08 PM This data is the auxiliary data generated by Kutools Dynamic Drop-down List(v27)</t>
  </si>
  <si>
    <t>Output Range: 'Bulk Uploader'!$A$12:$D$12</t>
  </si>
  <si>
    <t>11/28/2023 4:10:28 PM This data is the auxiliary data generated by Kutools Dynamic Drop-down List(v27)</t>
  </si>
  <si>
    <t>Output Range: 'Bulk Uploader'!$A$13:$D$13</t>
  </si>
  <si>
    <t>11/28/2023 4:10:47 PM This data is the auxiliary data generated by Kutools Dynamic Drop-down List(v27)</t>
  </si>
  <si>
    <t>Output Range: 'Bulk Uploader'!$A$14:$D$14</t>
  </si>
  <si>
    <t>11/28/2023 4:11:05 PM This data is the auxiliary data generated by Kutools Dynamic Drop-down List(v27)</t>
  </si>
  <si>
    <t>Output Range: 'Bulk Uploader'!$A$15:$D$15</t>
  </si>
  <si>
    <t>11/28/2023 4:11:25 PM This data is the auxiliary data generated by Kutools Dynamic Drop-down List(v27)</t>
  </si>
  <si>
    <t>Output Range: 'Bulk Uploader'!$A$16:$D$16</t>
  </si>
  <si>
    <t>11/28/2023 4:11:48 PM This data is the auxiliary data generated by Kutools Dynamic Drop-down List(v27)</t>
  </si>
  <si>
    <t>Output Range: 'Bulk Uploader'!$A$17:$D$17</t>
  </si>
  <si>
    <t>11/28/2023 4:12:05 PM This data is the auxiliary data generated by Kutools Dynamic Drop-down List(v27)</t>
  </si>
  <si>
    <t>Output Range: 'Bulk Uploader'!$A$18:$D$18</t>
  </si>
  <si>
    <t>11/28/2023 4:12:25 PM This data is the auxiliary data generated by Kutools Dynamic Drop-down List(v27)</t>
  </si>
  <si>
    <t>Output Range: 'Bulk Uploader'!$A$19:$D$19</t>
  </si>
  <si>
    <t>11/28/2023 4:13:09 PM This data is the auxiliary data generated by Kutools Dynamic Drop-down List(v27)</t>
  </si>
  <si>
    <t>Output Range: 'Bulk Uploader'!$A$20:$D$20</t>
  </si>
  <si>
    <t>11/28/2023 4:13:35 PM This data is the auxiliary data generated by Kutools Dynamic Drop-down List(v27)</t>
  </si>
  <si>
    <t>Output Range: 'Bulk Uploader'!$A$21:$D$21</t>
  </si>
  <si>
    <t>11/28/2023 4:13:55 PM This data is the auxiliary data generated by Kutools Dynamic Drop-down List(v27)</t>
  </si>
  <si>
    <t>Skirt Style</t>
  </si>
  <si>
    <t>Peplum Skirts</t>
  </si>
  <si>
    <t>Wrap skirts</t>
  </si>
  <si>
    <t>Mini Skirt</t>
  </si>
  <si>
    <t>A-Line Skirts</t>
  </si>
  <si>
    <t>Bodycon Skirts</t>
  </si>
  <si>
    <t>Asymmetrical Skirts</t>
  </si>
  <si>
    <t>Pencil Skirt</t>
  </si>
  <si>
    <t>Ruffle Skirt</t>
  </si>
  <si>
    <t>Pleated Skirt</t>
  </si>
  <si>
    <t>Circle Skirts</t>
  </si>
  <si>
    <t>Bubble Skirt</t>
  </si>
  <si>
    <t>Layered Skirt</t>
  </si>
  <si>
    <t>Skater Skirt</t>
  </si>
  <si>
    <t>Long Skirt</t>
  </si>
  <si>
    <t>Clothing Style</t>
  </si>
  <si>
    <t>Beach</t>
  </si>
  <si>
    <t>European</t>
  </si>
  <si>
    <t>Party</t>
  </si>
  <si>
    <t>Casual</t>
  </si>
  <si>
    <t>Business Casual</t>
  </si>
  <si>
    <t>Smart Casual</t>
  </si>
  <si>
    <t>Business Formal</t>
  </si>
  <si>
    <t>Evening Formal</t>
  </si>
  <si>
    <t>Basic</t>
  </si>
  <si>
    <t>Contemporary</t>
  </si>
  <si>
    <t>Club</t>
  </si>
  <si>
    <t>Street Style</t>
  </si>
  <si>
    <t>Pattern</t>
  </si>
  <si>
    <t>Stripe</t>
  </si>
  <si>
    <t>Check</t>
  </si>
  <si>
    <t>Floral</t>
  </si>
  <si>
    <t>Camouflage</t>
  </si>
  <si>
    <t>Gingham</t>
  </si>
  <si>
    <t>Plain</t>
  </si>
  <si>
    <t>Letter</t>
  </si>
  <si>
    <t>Joint</t>
  </si>
  <si>
    <t>Wave Point</t>
  </si>
  <si>
    <t>Plaid</t>
  </si>
  <si>
    <t>Geometric</t>
  </si>
  <si>
    <t>Paisley</t>
  </si>
  <si>
    <t>Patchwork</t>
  </si>
  <si>
    <t>Polka Dot</t>
  </si>
  <si>
    <t>Graphic</t>
  </si>
  <si>
    <t>Animal Print</t>
  </si>
  <si>
    <t>Sequence</t>
  </si>
  <si>
    <t>Houndstooth</t>
  </si>
  <si>
    <t>Herringbone</t>
  </si>
  <si>
    <t>Splice</t>
  </si>
  <si>
    <t>Cartoon</t>
  </si>
  <si>
    <t>Brocade</t>
  </si>
  <si>
    <t>Threadwork</t>
  </si>
  <si>
    <t>Kashmiri Embroidery</t>
  </si>
  <si>
    <t>Chikan Embroidery</t>
  </si>
  <si>
    <t>Aari Embroidery</t>
  </si>
  <si>
    <t>Phulkari Embroidery</t>
  </si>
  <si>
    <t>Kantha Embroidery</t>
  </si>
  <si>
    <t>Embroidery, Sequin and/ or Foil Mirror Work</t>
  </si>
  <si>
    <t>Patti Work</t>
  </si>
  <si>
    <t>Semi Stitched</t>
  </si>
  <si>
    <t>Waist Type</t>
  </si>
  <si>
    <t>High</t>
  </si>
  <si>
    <t>Low</t>
  </si>
  <si>
    <t>Regular</t>
  </si>
  <si>
    <t>Model Height</t>
  </si>
  <si>
    <t>Model Wear</t>
  </si>
  <si>
    <t>UK 4</t>
  </si>
  <si>
    <t>UK 6</t>
  </si>
  <si>
    <t>UK 8</t>
  </si>
  <si>
    <t>UK 10</t>
  </si>
  <si>
    <t>UK 12</t>
  </si>
  <si>
    <t>UK 14</t>
  </si>
  <si>
    <t>UK 16</t>
  </si>
  <si>
    <t>UK 18</t>
  </si>
  <si>
    <t>UK 20</t>
  </si>
  <si>
    <t>Free Size</t>
  </si>
  <si>
    <t>washable_type</t>
  </si>
  <si>
    <t>Dry Clean</t>
  </si>
  <si>
    <t>Hand and Machine Washable</t>
  </si>
  <si>
    <t>Machine wash Cold</t>
  </si>
  <si>
    <t>Machine Wash Warm</t>
  </si>
  <si>
    <t>Machine Wash Hot</t>
  </si>
  <si>
    <t>Wash in Mild temperature</t>
  </si>
  <si>
    <t>Do not Machine Wash</t>
  </si>
  <si>
    <t>Hand Wash</t>
  </si>
  <si>
    <t>Do not Machine Dry</t>
  </si>
  <si>
    <t>Line Dry</t>
  </si>
  <si>
    <t>Drip Dry</t>
  </si>
  <si>
    <t>Dry in any temperature</t>
  </si>
  <si>
    <t>Dry in Shade</t>
  </si>
  <si>
    <t>Dry Flat</t>
  </si>
  <si>
    <t>Steam Iron</t>
  </si>
  <si>
    <t>Do not Wring</t>
  </si>
  <si>
    <t>Iron at Mild temperature</t>
  </si>
  <si>
    <t>Tumble Dry in Mild setting Low Heat</t>
  </si>
  <si>
    <t>Skirt Length</t>
  </si>
  <si>
    <t>Mid Length</t>
  </si>
  <si>
    <t>Knee Length</t>
  </si>
  <si>
    <t>Ankle Length</t>
  </si>
  <si>
    <t>Floor Length</t>
  </si>
  <si>
    <t>Above Knee/Mini</t>
  </si>
  <si>
    <t>Mini calf</t>
  </si>
  <si>
    <t>Clothing Material</t>
  </si>
  <si>
    <t>Acrylic</t>
  </si>
  <si>
    <t>Chiffon</t>
  </si>
  <si>
    <t>Velvet</t>
  </si>
  <si>
    <t>Satin</t>
  </si>
  <si>
    <t>Cord</t>
  </si>
  <si>
    <t>Mohair</t>
  </si>
  <si>
    <t>Fleece</t>
  </si>
  <si>
    <t>Jersey</t>
  </si>
  <si>
    <t>Siik</t>
  </si>
  <si>
    <t>Silicone</t>
  </si>
  <si>
    <t>Cashmere</t>
  </si>
  <si>
    <t>Nylon</t>
  </si>
  <si>
    <t>Linen</t>
  </si>
  <si>
    <t>Polyester</t>
  </si>
  <si>
    <t>Lycar</t>
  </si>
  <si>
    <t>Wool</t>
  </si>
  <si>
    <t>Mesh</t>
  </si>
  <si>
    <t>Jute</t>
  </si>
  <si>
    <t>Crochet</t>
  </si>
  <si>
    <t>Other Material</t>
  </si>
  <si>
    <t>Leather/Suede</t>
  </si>
  <si>
    <t>Lace</t>
  </si>
  <si>
    <t>Viscose</t>
  </si>
  <si>
    <t>Carom Cloth</t>
  </si>
  <si>
    <t>Asymmetrical</t>
  </si>
  <si>
    <t>Khadi</t>
  </si>
  <si>
    <t>Modal</t>
  </si>
  <si>
    <t>PU Leather</t>
  </si>
  <si>
    <t>SUEDE</t>
  </si>
  <si>
    <t>Net</t>
  </si>
  <si>
    <t>Georgette</t>
  </si>
  <si>
    <t>Soft Net</t>
  </si>
  <si>
    <t>Poly-cotton</t>
  </si>
  <si>
    <t>Serge</t>
  </si>
  <si>
    <t>Aquatimo</t>
  </si>
  <si>
    <t>Strtch Cotton</t>
  </si>
  <si>
    <t>Chanderi Silk</t>
  </si>
  <si>
    <t>Bananas Silk</t>
  </si>
  <si>
    <t>Handloom Cotton</t>
  </si>
  <si>
    <t>Kalamkari</t>
  </si>
  <si>
    <t>Ikkat</t>
  </si>
  <si>
    <t>Cambric Cotton</t>
  </si>
  <si>
    <t>Raw Silk</t>
  </si>
  <si>
    <t>Net Silk</t>
  </si>
  <si>
    <t>]</t>
  </si>
  <si>
    <t>Sleeveless</t>
  </si>
  <si>
    <t>Length</t>
  </si>
  <si>
    <t>Full Length</t>
  </si>
  <si>
    <t>Cropped</t>
  </si>
  <si>
    <t>Pants Fly</t>
  </si>
  <si>
    <t>Button</t>
  </si>
  <si>
    <t>Elasticated</t>
  </si>
  <si>
    <t>Mock</t>
  </si>
  <si>
    <t>Zip</t>
  </si>
  <si>
    <t>Blouse Sleeve Style</t>
  </si>
  <si>
    <t>Cap Sleeve</t>
  </si>
  <si>
    <t>Mandarin Sleeve</t>
  </si>
  <si>
    <t>Bubble Sleeve</t>
  </si>
  <si>
    <t>Puff Sleeve</t>
  </si>
  <si>
    <t>Kimono Sleeve</t>
  </si>
  <si>
    <t>Raglan Sleeve</t>
  </si>
  <si>
    <t>One Shoulder</t>
  </si>
  <si>
    <t>Off Shoulder</t>
  </si>
  <si>
    <t>Butterfly Sleeve</t>
  </si>
  <si>
    <t>Petal Sleeve</t>
  </si>
  <si>
    <t>Lantern Sleeve</t>
  </si>
  <si>
    <t>Batwing Sleeve</t>
  </si>
  <si>
    <t>Cuff Sleeve</t>
  </si>
  <si>
    <t>Flare Sleeve</t>
  </si>
  <si>
    <t>Ruffle Sleeve</t>
  </si>
  <si>
    <t>Collar Type</t>
  </si>
  <si>
    <t>High-neck</t>
  </si>
  <si>
    <t>O-neck</t>
  </si>
  <si>
    <t>V-neck</t>
  </si>
  <si>
    <t>Shirt Collar</t>
  </si>
  <si>
    <t>Crew Neck</t>
  </si>
  <si>
    <t>Pussy Bow</t>
  </si>
  <si>
    <t>Polo Collar</t>
  </si>
  <si>
    <t>Off The Shoulder</t>
  </si>
  <si>
    <t>Hooded</t>
  </si>
  <si>
    <t>Peter Pen</t>
  </si>
  <si>
    <t>Mandarin Collar</t>
  </si>
  <si>
    <t>Notched</t>
  </si>
  <si>
    <t>Scoop Neck</t>
  </si>
  <si>
    <t>Square Neck</t>
  </si>
  <si>
    <t>Shawl Collar</t>
  </si>
  <si>
    <t>Boat Neck</t>
  </si>
  <si>
    <t>Button-down</t>
  </si>
  <si>
    <t>Slash</t>
  </si>
  <si>
    <t>Lapel</t>
  </si>
  <si>
    <t>Turn-down</t>
  </si>
  <si>
    <t>Pillow Collar</t>
  </si>
  <si>
    <t>Main Material</t>
  </si>
  <si>
    <t>Organza</t>
  </si>
  <si>
    <t>Silk</t>
  </si>
  <si>
    <t>Crepe</t>
  </si>
  <si>
    <t>Handloom</t>
  </si>
  <si>
    <t>}{</t>
  </si>
  <si>
    <t>Brand],</t>
  </si>
  <si>
    <t>Bra Accessories</t>
  </si>
  <si>
    <t>Adhesive Bras</t>
  </si>
  <si>
    <t>Breast Petals</t>
  </si>
  <si>
    <t>Pads &amp; Enhancers</t>
  </si>
  <si>
    <t>Straps</t>
  </si>
  <si>
    <t>Bra Extenders</t>
  </si>
  <si>
    <t>Bra Clipper / Clasp</t>
  </si>
  <si>
    <t>Bra Cup Sizes</t>
  </si>
  <si>
    <t>32A</t>
  </si>
  <si>
    <t>32B</t>
  </si>
  <si>
    <t>32C</t>
  </si>
  <si>
    <t>32D</t>
  </si>
  <si>
    <t>34A</t>
  </si>
  <si>
    <t>34B</t>
  </si>
  <si>
    <t>34C</t>
  </si>
  <si>
    <t>34D</t>
  </si>
  <si>
    <t>36A</t>
  </si>
  <si>
    <t>36B</t>
  </si>
  <si>
    <t>36C</t>
  </si>
  <si>
    <t>36D</t>
  </si>
  <si>
    <t>38A</t>
  </si>
  <si>
    <t>38B</t>
  </si>
  <si>
    <t>38C</t>
  </si>
  <si>
    <t>40B</t>
  </si>
  <si>
    <t>Panties Sizes</t>
  </si>
  <si>
    <t>2XL</t>
  </si>
  <si>
    <t>3XL</t>
  </si>
  <si>
    <t>Number Of Pieces in the pack</t>
  </si>
  <si>
    <t>1 Piece</t>
  </si>
  <si>
    <t>2 Piece</t>
  </si>
  <si>
    <t>3 Piece</t>
  </si>
  <si>
    <t>4 Piece</t>
  </si>
  <si>
    <t>more than 5 Piece</t>
  </si>
  <si>
    <t>Lingerie Style</t>
  </si>
  <si>
    <t>Bras</t>
  </si>
  <si>
    <t>Panties</t>
  </si>
  <si>
    <t>Lingerie Sets</t>
  </si>
  <si>
    <t>Bodysuits &amp; Corsets</t>
  </si>
  <si>
    <t>Bodysuits &amp; Chemises</t>
  </si>
  <si>
    <t>Costume</t>
  </si>
  <si>
    <t>Bra Type</t>
  </si>
  <si>
    <t>Backless Bras</t>
  </si>
  <si>
    <t>Non-Padded</t>
  </si>
  <si>
    <t>Padded</t>
  </si>
  <si>
    <t>Minimizer Bras</t>
  </si>
  <si>
    <t>Push-up Bras</t>
  </si>
  <si>
    <t>Seamless Bras</t>
  </si>
  <si>
    <t>Padded Bras</t>
  </si>
  <si>
    <t>Plunge Bras</t>
  </si>
  <si>
    <t>Balconette Bras</t>
  </si>
  <si>
    <t>Multiway/Strapless Bras</t>
  </si>
  <si>
    <t>Non-Wired Bras</t>
  </si>
  <si>
    <t>Bandeau</t>
  </si>
  <si>
    <t>Sport &amp; Street</t>
  </si>
  <si>
    <t>Business</t>
  </si>
  <si>
    <t>Surt &amp; Beach</t>
  </si>
  <si>
    <t>Boho</t>
  </si>
  <si>
    <t>Korean</t>
  </si>
  <si>
    <t>Fashion</t>
  </si>
  <si>
    <t>Formal</t>
  </si>
  <si>
    <t>Sexy</t>
  </si>
  <si>
    <t>Youthful</t>
  </si>
  <si>
    <t>Preppy/Heritage</t>
  </si>
  <si>
    <t>Basic Essentials</t>
  </si>
  <si>
    <t>Business &amp; Formal</t>
  </si>
  <si>
    <t>Occasion &amp; Evening</t>
  </si>
  <si>
    <t>Fast Fashion / High street</t>
  </si>
  <si>
    <t>3 Year</t>
  </si>
  <si>
    <t>1 - 2 Years</t>
  </si>
  <si>
    <t>2 - 3 Years</t>
  </si>
  <si>
    <t>3 - 4 Years</t>
  </si>
  <si>
    <t>4 - 5 Years</t>
  </si>
  <si>
    <t>5 - 6 Years</t>
  </si>
  <si>
    <t>6 - 7 Years</t>
  </si>
  <si>
    <t>S 1 - 2 Years</t>
  </si>
  <si>
    <t>M 2 - 3 Years</t>
  </si>
  <si>
    <t>L 3 - 5 Years</t>
  </si>
  <si>
    <t>XL 5 - 6 Years</t>
  </si>
  <si>
    <t>Outfit Length</t>
  </si>
  <si>
    <t>Shirt</t>
  </si>
  <si>
    <t>Long</t>
  </si>
  <si>
    <t>Mini</t>
  </si>
  <si>
    <t>Midi</t>
  </si>
  <si>
    <t>Below Knee</t>
  </si>
  <si>
    <t>Dress Shape</t>
  </si>
  <si>
    <t>Babydoll/Smock Dresses</t>
  </si>
  <si>
    <t>Cami/Slip Dresses</t>
  </si>
  <si>
    <t>Pencil Dresses</t>
  </si>
  <si>
    <t>Shift Dresses</t>
  </si>
  <si>
    <t>Swing Dresses</t>
  </si>
  <si>
    <t>T-Shirt Dresses</t>
  </si>
  <si>
    <t>Tulip Dresses</t>
  </si>
  <si>
    <t>Wrap Dresses</t>
  </si>
  <si>
    <t>Asymmetric Dresses</t>
  </si>
  <si>
    <t>A-Line Dresses</t>
  </si>
  <si>
    <t>Peplum Dresses</t>
  </si>
  <si>
    <t>Formal Dresses</t>
  </si>
  <si>
    <t>Shirt Dresses</t>
  </si>
  <si>
    <t>Sweater Dresses</t>
  </si>
  <si>
    <t>Tunic Dresses</t>
  </si>
  <si>
    <t>Bodycon Dresses</t>
  </si>
  <si>
    <t>Wedding Dresses</t>
  </si>
  <si>
    <t>Hoodie Style</t>
  </si>
  <si>
    <t>Zip up</t>
  </si>
  <si>
    <t>Button Through</t>
  </si>
  <si>
    <t>Pull over</t>
  </si>
  <si>
    <t>Dress Length</t>
  </si>
  <si>
    <t>4XL</t>
  </si>
  <si>
    <t>5XL</t>
  </si>
  <si>
    <t>6XL</t>
  </si>
  <si>
    <t>UK 22</t>
  </si>
  <si>
    <t>UK 24</t>
  </si>
  <si>
    <t>UK 26</t>
  </si>
  <si>
    <t>Pattern_Attribute</t>
  </si>
  <si>
    <t>Skirt Length_Attribute</t>
  </si>
  <si>
    <t>Length_Attribute</t>
  </si>
  <si>
    <t>Variants</t>
  </si>
  <si>
    <t>Variants Loader</t>
  </si>
  <si>
    <t>Yes. Click here to add Variants</t>
  </si>
  <si>
    <t>Kids Model Wear</t>
  </si>
  <si>
    <t>Skirt Style_Attribute</t>
  </si>
  <si>
    <t>Clothing Style_Attribute</t>
  </si>
  <si>
    <t>Waist Type_Attribute</t>
  </si>
  <si>
    <t>Model Height_Attribute</t>
  </si>
  <si>
    <t>Model Wear_Attribute</t>
  </si>
  <si>
    <t>washable type_Attribute</t>
  </si>
  <si>
    <t>Clothing Material_Attribute</t>
  </si>
  <si>
    <t>Pants Fly_Attribute</t>
  </si>
  <si>
    <t>Blouse Sleeve Style_Attribute</t>
  </si>
  <si>
    <t>Collar Type_Attribute</t>
  </si>
  <si>
    <t>Main Material_Attribute</t>
  </si>
  <si>
    <t>Bra Accessories_Attribute</t>
  </si>
  <si>
    <t>Bra Cup Sizes_Attribute</t>
  </si>
  <si>
    <t>Panties Sizes_Attribute</t>
  </si>
  <si>
    <t>Number Of Pieces in the pack_Attribute</t>
  </si>
  <si>
    <t>Lingerie Style_Attribute</t>
  </si>
  <si>
    <t>Bra Type_Attribute</t>
  </si>
  <si>
    <t>Dress Shape_Attribute</t>
  </si>
  <si>
    <t>Hoodie Style_Attribute</t>
  </si>
  <si>
    <t>Plus Size Model Wear_Attribute</t>
  </si>
  <si>
    <t>Plus Size Size_Attribute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</si>
</sst>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rgb="FF000000"/>
      <name val="Arial"/>
      <family val="2"/>
      <scheme val="minor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  <font>
      <sz val="10"/>
      <name val="Arial"/>
    </font>
    <font>
      <sz val="10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1"/>
      <color theme="0"/>
      <name val="Calibri"/>
      <family val="2"/>
    </font>
    <font>
      <b/>
      <sz val="12"/>
      <color rgb="FF000000"/>
      <name val="Arial"/>
      <family val="2"/>
      <scheme val="minor"/>
    </font>
    <font>
      <sz val="11"/>
      <name val="&quot;Google Sans&quot;"/>
    </font>
    <font>
      <sz val="10"/>
      <color theme="0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rgb="FFF9CB9C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9CB9C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/>
    <xf numFmtId="0" fontId="4" fillId="0" borderId="0"/>
    <xf numFmtId="0" fontId="21" fillId="0" borderId="0"/>
    <xf numFmtId="0" fontId="1" fillId="10" borderId="8" applyNumberFormat="0" applyFont="0" applyAlignment="0" applyProtection="0"/>
    <xf numFmtId="0" fontId="25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4" fillId="0" borderId="0" xfId="42" applyFont="1" applyAlignment="1"/>
    <xf numFmtId="0" fontId="2" fillId="2" borderId="0" xfId="42" applyFont="1" applyFill="1" applyAlignment="1"/>
    <xf numFmtId="0" fontId="0" fillId="0" borderId="0" xfId="0" applyFont="1" applyAlignment="1">
      <alignment wrapText="1"/>
    </xf>
    <xf numFmtId="0" fontId="27" fillId="37" borderId="0" xfId="42" applyFont="1" applyFill="1" applyAlignment="1"/>
    <xf numFmtId="0" fontId="0" fillId="3" borderId="0" xfId="0" applyFont="1" applyFill="1" applyAlignment="1"/>
    <xf numFmtId="0" fontId="4" fillId="3" borderId="0" xfId="0" applyFont="1" applyFill="1" applyAlignment="1"/>
    <xf numFmtId="0" fontId="0" fillId="35" borderId="0" xfId="0" applyFont="1" applyFill="1" applyAlignment="1">
      <alignment wrapText="1"/>
    </xf>
    <xf numFmtId="0" fontId="0" fillId="35" borderId="0" xfId="0" applyFont="1" applyFill="1" applyAlignment="1"/>
    <xf numFmtId="0" fontId="22" fillId="38" borderId="0" xfId="0" applyFont="1" applyFill="1" applyAlignment="1"/>
    <xf numFmtId="0" fontId="27" fillId="36" borderId="0" xfId="42" applyFont="1" applyFill="1" applyAlignment="1"/>
    <xf numFmtId="0" fontId="27" fillId="41" borderId="0" xfId="42" applyFont="1" applyFill="1" applyAlignment="1"/>
    <xf numFmtId="0" fontId="4" fillId="39" borderId="10" xfId="42" applyFont="1" applyFill="1" applyBorder="1" applyAlignment="1"/>
    <xf numFmtId="0" fontId="3" fillId="39" borderId="10" xfId="42" applyFont="1" applyFill="1" applyBorder="1" applyAlignment="1">
      <alignment horizontal="left"/>
    </xf>
    <xf numFmtId="0" fontId="25" fillId="39" borderId="10" xfId="45" applyFill="1" applyBorder="1"/>
    <xf numFmtId="0" fontId="24" fillId="40" borderId="10" xfId="42" applyFont="1" applyFill="1" applyBorder="1" applyAlignment="1" applyProtection="1">
      <alignment horizontal="left"/>
      <protection hidden="1"/>
    </xf>
    <xf numFmtId="0" fontId="3" fillId="40" borderId="10" xfId="42" applyFont="1" applyFill="1" applyBorder="1" applyAlignment="1">
      <alignment horizontal="left"/>
    </xf>
    <xf numFmtId="0" fontId="21" fillId="0" borderId="0" xfId="42" applyFont="1" applyFill="1" applyAlignment="1"/>
    <xf numFmtId="0" fontId="22" fillId="0" borderId="0" xfId="42" applyFont="1" applyFill="1" applyAlignment="1"/>
    <xf numFmtId="0" fontId="29" fillId="0" borderId="0" xfId="42" applyFont="1" applyFill="1" applyAlignment="1"/>
    <xf numFmtId="0" fontId="22" fillId="0" borderId="0" xfId="42" applyFont="1" applyFill="1"/>
    <xf numFmtId="0" fontId="26" fillId="41" borderId="0" xfId="0" applyFont="1" applyFill="1" applyAlignment="1"/>
    <xf numFmtId="0" fontId="22" fillId="0" borderId="0" xfId="0" applyFont="1" applyFill="1" applyAlignment="1"/>
    <xf numFmtId="0" fontId="0" fillId="0" borderId="0" xfId="0" applyFont="1" applyFill="1" applyAlignment="1">
      <alignment wrapText="1"/>
    </xf>
    <xf numFmtId="0" fontId="0" fillId="0" borderId="0" xfId="0" applyFont="1" applyFill="1" applyAlignment="1"/>
    <xf numFmtId="0" fontId="26" fillId="38" borderId="0" xfId="42" applyFont="1" applyFill="1" applyAlignment="1">
      <alignment horizontal="left"/>
    </xf>
    <xf numFmtId="0" fontId="26" fillId="38" borderId="0" xfId="42" applyFont="1" applyFill="1" applyAlignment="1">
      <alignment horizontal="left" wrapText="1"/>
    </xf>
    <xf numFmtId="0" fontId="26" fillId="38" borderId="0" xfId="0" applyFont="1" applyFill="1" applyAlignment="1">
      <alignment horizontal="left"/>
    </xf>
    <xf numFmtId="0" fontId="26" fillId="38" borderId="0" xfId="42" applyFont="1" applyFill="1" applyAlignment="1"/>
    <xf numFmtId="0" fontId="30" fillId="38" borderId="0" xfId="42" applyFont="1" applyFill="1" applyAlignment="1"/>
    <xf numFmtId="0" fontId="30" fillId="38" borderId="0" xfId="43" applyFont="1" applyFill="1"/>
    <xf numFmtId="0" fontId="26" fillId="38" borderId="0" xfId="0" applyFont="1" applyFill="1" applyAlignment="1"/>
    <xf numFmtId="0" fontId="26" fillId="38" borderId="0" xfId="0" applyNumberFormat="1" applyFont="1" applyFill="1"/>
    <xf numFmtId="0" fontId="26" fillId="38" borderId="0" xfId="42" applyFont="1" applyFill="1"/>
    <xf numFmtId="0" fontId="26" fillId="38" borderId="0" xfId="42" applyFont="1" applyFill="1" applyAlignment="1">
      <alignment wrapText="1"/>
    </xf>
    <xf numFmtId="0" fontId="28" fillId="35" borderId="0" xfId="0" applyFont="1" applyFill="1" applyAlignment="1">
      <alignment horizontal="center"/>
    </xf>
  </cellXfs>
  <cellStyles count="46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5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2"/>
    <cellStyle name="Normal 2 2 2" xfId="43"/>
    <cellStyle name="Note 2" xfId="44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L21"/>
  <sheetViews>
    <sheetView tabSelected="1" zoomScale="83" workbookViewId="0">
      <selection activeCell="I4" sqref="I4"/>
    </sheetView>
  </sheetViews>
  <sheetFormatPr defaultColWidth="12.5546875" defaultRowHeight="15.75" customHeight="1"/>
  <cols>
    <col min="1" max="1" width="25" style="1" customWidth="1"/>
    <col min="2" max="2" width="16" style="1" customWidth="1"/>
    <col min="3" max="3" width="16.44140625" style="1" bestFit="1" customWidth="1"/>
    <col min="4" max="8" width="12.5546875" style="1"/>
    <col min="9" max="9" width="27" style="1" customWidth="1"/>
    <col min="10" max="10" width="38.44140625" style="1" customWidth="1"/>
    <col min="11" max="11" width="24.5546875" style="1" customWidth="1"/>
    <col min="12" max="12" width="25.5546875" style="1" bestFit="1" customWidth="1"/>
    <col min="13" max="16384" width="12.5546875" style="1"/>
  </cols>
  <sheetData>
    <row r="1" spans="1:38" ht="15.75" customHeight="1">
      <c r="A1" s="11" t="s">
        <v>0</v>
      </c>
      <c r="B1" s="11" t="s">
        <v>1</v>
      </c>
      <c r="C1" s="11" t="s">
        <v>2</v>
      </c>
      <c r="D1" s="11" t="s">
        <v>6</v>
      </c>
      <c r="E1" s="11" t="s">
        <v>3</v>
      </c>
      <c r="F1" s="11" t="s">
        <v>4</v>
      </c>
      <c r="G1" s="11" t="s">
        <v>5</v>
      </c>
      <c r="H1" s="11" t="s">
        <v>7</v>
      </c>
      <c r="I1" s="11" t="s">
        <v>2137</v>
      </c>
      <c r="J1" s="11" t="s">
        <v>2138</v>
      </c>
      <c r="K1" s="11" t="s">
        <v>8</v>
      </c>
      <c r="L1" s="21" t="s">
        <v>1767</v>
      </c>
      <c r="M1" s="21" t="s">
        <v>2141</v>
      </c>
      <c r="N1" s="21" t="s">
        <v>2142</v>
      </c>
      <c r="O1" s="21" t="s">
        <v>2134</v>
      </c>
      <c r="P1" s="21" t="s">
        <v>2143</v>
      </c>
      <c r="Q1" s="21" t="s">
        <v>2144</v>
      </c>
      <c r="R1" s="21" t="s">
        <v>2145</v>
      </c>
      <c r="S1" s="21" t="s">
        <v>2146</v>
      </c>
      <c r="T1" s="21" t="s">
        <v>2135</v>
      </c>
      <c r="U1" s="21" t="s">
        <v>2147</v>
      </c>
      <c r="V1" s="21" t="s">
        <v>2136</v>
      </c>
      <c r="W1" s="21" t="s">
        <v>2148</v>
      </c>
      <c r="X1" s="21" t="s">
        <v>2149</v>
      </c>
      <c r="Y1" s="21" t="s">
        <v>2150</v>
      </c>
      <c r="Z1" s="21" t="s">
        <v>2151</v>
      </c>
      <c r="AA1" s="21" t="s">
        <v>2152</v>
      </c>
      <c r="AB1" s="21" t="s">
        <v>2153</v>
      </c>
      <c r="AC1" s="21" t="s">
        <v>2154</v>
      </c>
      <c r="AD1" s="21" t="s">
        <v>2155</v>
      </c>
      <c r="AE1" s="21" t="s">
        <v>2156</v>
      </c>
      <c r="AF1" s="21" t="s">
        <v>2157</v>
      </c>
      <c r="AG1" s="21" t="s">
        <v>2142</v>
      </c>
      <c r="AH1" s="21" t="s">
        <v>2140</v>
      </c>
      <c r="AI1" s="21" t="s">
        <v>2158</v>
      </c>
      <c r="AJ1" s="21" t="s">
        <v>2159</v>
      </c>
      <c r="AK1" s="21" t="s">
        <v>2160</v>
      </c>
      <c r="AL1" s="21" t="s">
        <v>2161</v>
      </c>
    </row>
    <row r="2" spans="1:38" ht="15.75" customHeight="1">
      <c r="A2" s="12" t="s">
        <v>14</v>
      </c>
      <c r="B2" s="12" t="s">
        <v>17</v>
      </c>
      <c r="C2" s="12" t="s">
        <v>19</v>
      </c>
      <c r="D2" s="12">
        <v>20</v>
      </c>
      <c r="E2" s="13" t="s">
        <v>12</v>
      </c>
      <c r="F2" s="13" t="s">
        <v>13</v>
      </c>
      <c r="G2" s="13">
        <v>12000</v>
      </c>
      <c r="H2" s="13" t="s">
        <v>1280</v>
      </c>
      <c r="I2" s="14" t="s">
        <v>2139</v>
      </c>
      <c r="J2" s="15" t="str">
        <f>Variants!D4</f>
        <v>UK10:Green|:|:|:|:|:|:|:|:|:|:|:|:|:|:|:|:|:|:|:</v>
      </c>
      <c r="K2" s="13"/>
      <c r="L2" s="16"/>
      <c r="M2" s="16"/>
      <c r="N2" s="16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</row>
    <row r="3" spans="1:38" ht="15.75" customHeight="1">
      <c r="A3" s="12"/>
      <c r="B3" s="12"/>
      <c r="C3" s="12"/>
      <c r="D3" s="12"/>
      <c r="E3" s="12"/>
      <c r="F3" s="12"/>
      <c r="G3" s="12"/>
      <c r="H3" s="12"/>
      <c r="I3" s="14"/>
      <c r="J3" s="15" t="str">
        <f>Variants!D28</f>
        <v>:|:|:|:|:|:|:|:|:|:|:|:|:|:|:|:|:|:|:|:|:</v>
      </c>
      <c r="K3" s="12"/>
      <c r="L3" s="16"/>
      <c r="M3" s="16"/>
      <c r="N3" s="16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</row>
    <row r="4" spans="1:38" ht="15.75" customHeight="1">
      <c r="A4" s="12"/>
      <c r="B4" s="12"/>
      <c r="C4" s="12"/>
      <c r="D4" s="12"/>
      <c r="E4" s="12"/>
      <c r="F4" s="12"/>
      <c r="G4" s="12"/>
      <c r="H4" s="12"/>
      <c r="I4" s="14"/>
      <c r="J4" s="15" t="str">
        <f>Variants!D53</f>
        <v>:|:|:|:|:|:|:|:|:|:|:|:|:|:|:|:|:|:|:|:</v>
      </c>
      <c r="K4" s="12"/>
      <c r="L4" s="16"/>
      <c r="M4" s="16"/>
      <c r="N4" s="16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</row>
    <row r="5" spans="1:38" ht="15.75" customHeight="1">
      <c r="A5" s="12"/>
      <c r="B5" s="12"/>
      <c r="C5" s="12"/>
      <c r="D5" s="12"/>
      <c r="E5" s="12"/>
      <c r="F5" s="12"/>
      <c r="G5" s="12"/>
      <c r="H5" s="12"/>
      <c r="I5" s="14"/>
      <c r="J5" s="15" t="str">
        <f>Variants!D78</f>
        <v>:|:|:|:|:|:|:|:|:|:|:|:|:|:|:|:|:|:|:|:</v>
      </c>
      <c r="K5" s="12"/>
      <c r="L5" s="16"/>
      <c r="M5" s="16"/>
      <c r="N5" s="16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</row>
    <row r="6" spans="1:38" ht="15.75" customHeight="1">
      <c r="A6" s="12"/>
      <c r="B6" s="12"/>
      <c r="C6" s="12"/>
      <c r="D6" s="12"/>
      <c r="E6" s="12"/>
      <c r="F6" s="12"/>
      <c r="G6" s="12"/>
      <c r="H6" s="12"/>
      <c r="I6" s="14"/>
      <c r="J6" s="15" t="str">
        <f>Variants!D103</f>
        <v>:|:|:|:|:|:|:|:|:|:|:|:|:|:|:|:|:|:|:|:</v>
      </c>
      <c r="K6" s="12"/>
      <c r="L6" s="16"/>
      <c r="M6" s="16"/>
      <c r="N6" s="1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</row>
    <row r="7" spans="1:38" ht="15.75" customHeight="1">
      <c r="A7" s="12"/>
      <c r="B7" s="12"/>
      <c r="C7" s="12"/>
      <c r="D7" s="12"/>
      <c r="E7" s="12"/>
      <c r="F7" s="12"/>
      <c r="G7" s="12"/>
      <c r="H7" s="12"/>
      <c r="I7" s="14"/>
      <c r="J7" s="15" t="str">
        <f>Variants!D128</f>
        <v>:|:|:|:|:|:|:|:|:|:|:|:|:|:|:|:|:|:|:|:</v>
      </c>
      <c r="K7" s="12"/>
      <c r="L7" s="16"/>
      <c r="M7" s="16"/>
      <c r="N7" s="16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</row>
    <row r="8" spans="1:38" ht="15.75" customHeight="1">
      <c r="A8" s="12"/>
      <c r="B8" s="12"/>
      <c r="C8" s="12"/>
      <c r="D8" s="12"/>
      <c r="E8" s="12"/>
      <c r="F8" s="12"/>
      <c r="G8" s="12"/>
      <c r="H8" s="12"/>
      <c r="I8" s="14"/>
      <c r="J8" s="15" t="str">
        <f>Variants!D153</f>
        <v>:|:|:|:|:|:|:|:|:|:|:|:|:|:|:|:|:|:|:|:</v>
      </c>
      <c r="K8" s="12"/>
      <c r="L8" s="16"/>
      <c r="M8" s="16"/>
      <c r="N8" s="16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</row>
    <row r="9" spans="1:38" ht="15.75" customHeight="1">
      <c r="A9" s="12"/>
      <c r="B9" s="12"/>
      <c r="C9" s="12"/>
      <c r="D9" s="12"/>
      <c r="E9" s="12"/>
      <c r="F9" s="12"/>
      <c r="G9" s="12"/>
      <c r="H9" s="12"/>
      <c r="I9" s="14"/>
      <c r="J9" s="15" t="str">
        <f>Variants!D178</f>
        <v>:|:|:|:|:|:|:|:|:|:|:|:|:|:|:|:|:|:|:|:</v>
      </c>
      <c r="K9" s="12"/>
      <c r="L9" s="16"/>
      <c r="M9" s="16"/>
      <c r="N9" s="16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</row>
    <row r="10" spans="1:38" ht="15.75" customHeight="1">
      <c r="A10" s="12"/>
      <c r="B10" s="12"/>
      <c r="C10" s="12"/>
      <c r="D10" s="12"/>
      <c r="E10" s="12"/>
      <c r="F10" s="12"/>
      <c r="G10" s="12"/>
      <c r="H10" s="12"/>
      <c r="I10" s="14"/>
      <c r="J10" s="15" t="str">
        <f>Variants!D203</f>
        <v>:|:|:|:|:|:|:|:|:|:|:|:|:|:|:|:|:|:|:|:</v>
      </c>
      <c r="K10" s="12"/>
      <c r="L10" s="16"/>
      <c r="M10" s="16"/>
      <c r="N10" s="16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</row>
    <row r="11" spans="1:38" ht="15.75" customHeight="1">
      <c r="A11" s="12"/>
      <c r="B11" s="12"/>
      <c r="C11" s="12"/>
      <c r="D11" s="12"/>
      <c r="E11" s="12"/>
      <c r="F11" s="12"/>
      <c r="G11" s="12"/>
      <c r="H11" s="12"/>
      <c r="I11" s="14"/>
      <c r="J11" s="15" t="str">
        <f>Variants!D228</f>
        <v>:|:|:|:|:|:|:|:|:|:|:|:|:|:|:|:|:|:|:|:</v>
      </c>
      <c r="K11" s="12"/>
      <c r="L11" s="16"/>
      <c r="M11" s="16"/>
      <c r="N11" s="16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</row>
    <row r="12" spans="1:38" ht="15.75" customHeight="1">
      <c r="A12" s="12"/>
      <c r="B12" s="12"/>
      <c r="C12" s="12"/>
      <c r="D12" s="12"/>
      <c r="E12" s="12"/>
      <c r="F12" s="12"/>
      <c r="G12" s="12"/>
      <c r="H12" s="12"/>
      <c r="I12" s="14"/>
      <c r="J12" s="15" t="str">
        <f>Variants!D253</f>
        <v>:|:|:|:|:|:|:|:|:|:|:|:|:|:|:|:|:|:|:|:</v>
      </c>
      <c r="K12" s="12"/>
      <c r="L12" s="16"/>
      <c r="M12" s="16"/>
      <c r="N12" s="16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</row>
    <row r="13" spans="1:38" ht="15.75" customHeight="1">
      <c r="A13" s="12"/>
      <c r="B13" s="12"/>
      <c r="C13" s="12"/>
      <c r="D13" s="12"/>
      <c r="E13" s="12"/>
      <c r="F13" s="12"/>
      <c r="G13" s="12"/>
      <c r="H13" s="12"/>
      <c r="I13" s="14"/>
      <c r="J13" s="15" t="str">
        <f>Variants!D278</f>
        <v>:|:|:|:|:|:|:|:|:|:|:|:|:|:|:|:|:|:|:|:</v>
      </c>
      <c r="K13" s="12"/>
      <c r="L13" s="16"/>
      <c r="M13" s="16"/>
      <c r="N13" s="16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</row>
    <row r="14" spans="1:38" ht="15.75" customHeight="1">
      <c r="A14" s="12"/>
      <c r="B14" s="12"/>
      <c r="C14" s="12"/>
      <c r="D14" s="12"/>
      <c r="E14" s="12"/>
      <c r="F14" s="12"/>
      <c r="G14" s="12"/>
      <c r="H14" s="12"/>
      <c r="I14" s="14"/>
      <c r="J14" s="15" t="str">
        <f>Variants!D303</f>
        <v>:|:|:|:|:|:|:|:|:|:|:|:|:|:|:|:|:|:|:|:</v>
      </c>
      <c r="K14" s="12"/>
      <c r="L14" s="16"/>
      <c r="M14" s="16"/>
      <c r="N14" s="16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</row>
    <row r="15" spans="1:38" ht="15.75" customHeight="1">
      <c r="A15" s="12"/>
      <c r="B15" s="12"/>
      <c r="C15" s="12"/>
      <c r="D15" s="12"/>
      <c r="E15" s="12"/>
      <c r="F15" s="12"/>
      <c r="G15" s="12"/>
      <c r="H15" s="12"/>
      <c r="I15" s="14"/>
      <c r="J15" s="15" t="str">
        <f>Variants!D328</f>
        <v>:|:|:|:|:|:|:|:|:|:|:|:|:|:|:|:|:|:|:|:</v>
      </c>
      <c r="K15" s="12"/>
      <c r="L15" s="16"/>
      <c r="M15" s="16"/>
      <c r="N15" s="16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</row>
    <row r="16" spans="1:38" ht="15.75" customHeight="1">
      <c r="A16" s="12"/>
      <c r="B16" s="12"/>
      <c r="C16" s="12"/>
      <c r="D16" s="12"/>
      <c r="E16" s="12"/>
      <c r="F16" s="12"/>
      <c r="G16" s="12"/>
      <c r="H16" s="12"/>
      <c r="I16" s="14"/>
      <c r="J16" s="15" t="str">
        <f>Variants!D353</f>
        <v>:|:|:|:|:|:|:|:|:|:|:|:|:|:|:|:|:|:|:|:</v>
      </c>
      <c r="K16" s="12"/>
      <c r="L16" s="16"/>
      <c r="M16" s="16"/>
      <c r="N16" s="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</row>
    <row r="17" spans="1:38" ht="15.75" customHeight="1">
      <c r="A17" s="12"/>
      <c r="B17" s="12"/>
      <c r="C17" s="12"/>
      <c r="D17" s="12"/>
      <c r="E17" s="12"/>
      <c r="F17" s="12"/>
      <c r="G17" s="12"/>
      <c r="H17" s="12"/>
      <c r="I17" s="14"/>
      <c r="J17" s="15" t="str">
        <f>Variants!D378</f>
        <v>:|:|:|:|:|:|:|:|:|:|:|:|:|:|:|:|:|:|:|:</v>
      </c>
      <c r="K17" s="12"/>
      <c r="L17" s="16"/>
      <c r="M17" s="16"/>
      <c r="N17" s="16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</row>
    <row r="18" spans="1:38" ht="15.75" customHeight="1">
      <c r="A18" s="12"/>
      <c r="B18" s="12"/>
      <c r="C18" s="12"/>
      <c r="D18" s="12"/>
      <c r="E18" s="12"/>
      <c r="F18" s="12"/>
      <c r="G18" s="12"/>
      <c r="H18" s="12"/>
      <c r="I18" s="14"/>
      <c r="J18" s="15" t="str">
        <f>Variants!D403</f>
        <v>:|:|:|:|:|:|:|:|:|:|:|:|:|:|:|:|:|:|:|:</v>
      </c>
      <c r="K18" s="12"/>
      <c r="L18" s="16"/>
      <c r="M18" s="16"/>
      <c r="N18" s="16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</row>
    <row r="19" spans="1:38" ht="15.75" customHeight="1">
      <c r="A19" s="12"/>
      <c r="B19" s="12"/>
      <c r="C19" s="12"/>
      <c r="D19" s="12"/>
      <c r="E19" s="12"/>
      <c r="F19" s="12"/>
      <c r="G19" s="12"/>
      <c r="H19" s="12"/>
      <c r="I19" s="14"/>
      <c r="J19" s="15" t="str">
        <f>Variants!D428</f>
        <v>:|:|:|:|:|:|:|:|:|:|:|:|:|:|:|:|:|:|:|:</v>
      </c>
      <c r="K19" s="12"/>
      <c r="L19" s="16"/>
      <c r="M19" s="16"/>
      <c r="N19" s="16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</row>
    <row r="20" spans="1:38" ht="15.75" customHeight="1">
      <c r="A20" s="12"/>
      <c r="B20" s="12"/>
      <c r="C20" s="12"/>
      <c r="D20" s="12"/>
      <c r="E20" s="12"/>
      <c r="F20" s="12"/>
      <c r="G20" s="12"/>
      <c r="H20" s="12"/>
      <c r="I20" s="14"/>
      <c r="J20" s="15" t="str">
        <f>Variants!D453</f>
        <v>:|:|:|:|:|:|:|:|:|:|:|:|:|:|:|:|:|:|:|:</v>
      </c>
      <c r="K20" s="12"/>
      <c r="L20" s="16"/>
      <c r="M20" s="16"/>
      <c r="N20" s="16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</row>
    <row r="21" spans="1:38" ht="15.75" customHeight="1">
      <c r="A21" s="12"/>
      <c r="B21" s="12"/>
      <c r="C21" s="12"/>
      <c r="D21" s="12"/>
      <c r="E21" s="12"/>
      <c r="F21" s="12"/>
      <c r="G21" s="12"/>
      <c r="H21" s="12"/>
      <c r="I21" s="14"/>
      <c r="J21" s="15" t="str">
        <f>Variants!D478</f>
        <v>:|:|:|:|:|:|:|:|:|:|:|:|:|:|:|:|:|:|:|:</v>
      </c>
      <c r="K21" s="12"/>
      <c r="L21" s="16"/>
      <c r="M21" s="16"/>
      <c r="N21" s="16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</row>
  </sheetData>
  <sheetProtection selectLockedCells="1" selectUnlockedCells="1"/>
  <dataValidations count="1">
    <dataValidation type="list" allowBlank="1" showInputMessage="1" showErrorMessage="1" sqref="I2:I21">
      <formula1>"Yes. Click here to add varients,No"</formula1>
    </dataValidation>
  </dataValidations>
  <hyperlinks>
    <hyperlink ref="I2" location="Variants!A1" display="Yes. Click here to add Variants"/>
  </hyperlink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06">
        <x14:dataValidation type="list" allowBlank="1" showInputMessage="1" showErrorMessage="1">
          <x14:formula1>
            <xm:f>List1!$A$1:$X$1</xm:f>
          </x14:formula1>
          <xm:sqref>A2</xm:sqref>
        </x14:dataValidation>
        <x14:dataValidation type="list" allowBlank="1" showInputMessage="1" showErrorMessage="1">
          <x14:formula1>
            <xm:f>OFFSET(List1!$A$1,MATCH($A$2,List1!$A$2:$A$25,0),1,1,COUNTA(OFFSET(List1!$A$1,MATCH($A$2,List1!$A$2:$A$25,0),0,1,255))-1)</xm:f>
          </x14:formula1>
          <xm:sqref>B2</xm:sqref>
        </x14:dataValidation>
        <x14:dataValidation type="list" allowBlank="1" showInputMessage="1" showErrorMessage="1">
          <x14:formula1>
            <xm:f>OFFSET(List1!$A$1,MATCH($A$2&amp;"k@k"&amp;$B$2,List1!$A$26:$A$174,0)+24,1,1,COUNTA(OFFSET(List1!$A$1,MATCH($A$2&amp;"k@k"&amp;$B$2,List1!$A$26:$A$174,0)+24,0,1,255))-1)</xm:f>
          </x14:formula1>
          <xm:sqref>C2</xm:sqref>
        </x14:dataValidation>
        <x14:dataValidation type="list" allowBlank="1" showInputMessage="1" showErrorMessage="1">
          <x14:formula1>
            <xm:f>OFFSET(List1!$A$1,MATCH($A$2&amp;"k@k"&amp;$B$2&amp;"k@k"&amp;$C$2,List1!$A$175:$A$638,0)+173,1,1,COUNTA(OFFSET(List1!$A$1,MATCH($A$2&amp;"k@k"&amp;$B$2&amp;"k@k"&amp;$C$2,List1!$A$175:$A$638,0)+173,0,1,255))-1)</xm:f>
          </x14:formula1>
          <xm:sqref>D2</xm:sqref>
        </x14:dataValidation>
        <x14:dataValidation type="list" allowBlank="1" showInputMessage="1" showErrorMessage="1">
          <x14:formula1>
            <xm:f>List6!$A$1:$X$1</xm:f>
          </x14:formula1>
          <xm:sqref>A3</xm:sqref>
        </x14:dataValidation>
        <x14:dataValidation type="list" allowBlank="1" showInputMessage="1" showErrorMessage="1">
          <x14:formula1>
            <xm:f>OFFSET(List6!$A$1,MATCH($A$3,List6!$A$2:$A$25,0),1,1,COUNTA(OFFSET(List6!$A$1,MATCH($A$3,List6!$A$2:$A$25,0),0,1,255))-1)</xm:f>
          </x14:formula1>
          <xm:sqref>B3</xm:sqref>
        </x14:dataValidation>
        <x14:dataValidation type="list" allowBlank="1" showInputMessage="1" showErrorMessage="1">
          <x14:formula1>
            <xm:f>OFFSET(List6!$A$1,MATCH($A$3&amp;"k@k"&amp;$B$3,List6!$A$26:$A$174,0)+24,1,1,COUNTA(OFFSET(List6!$A$1,MATCH($A$3&amp;"k@k"&amp;$B$3,List6!$A$26:$A$174,0)+24,0,1,255))-1)</xm:f>
          </x14:formula1>
          <xm:sqref>C3</xm:sqref>
        </x14:dataValidation>
        <x14:dataValidation type="list" allowBlank="1" showInputMessage="1" showErrorMessage="1">
          <x14:formula1>
            <xm:f>OFFSET(List6!$A$1,MATCH($A$3&amp;"k@k"&amp;$B$3&amp;"k@k"&amp;$C$3,List6!$A$175:$A$638,0)+173,1,1,COUNTA(OFFSET(List6!$A$1,MATCH($A$3&amp;"k@k"&amp;$B$3&amp;"k@k"&amp;$C$3,List6!$A$175:$A$638,0)+173,0,1,255))-1)</xm:f>
          </x14:formula1>
          <xm:sqref>D3</xm:sqref>
        </x14:dataValidation>
        <x14:dataValidation type="list" allowBlank="1" showInputMessage="1" showErrorMessage="1">
          <x14:formula1>
            <xm:f>List2!$A$1:$X$1</xm:f>
          </x14:formula1>
          <xm:sqref>A4</xm:sqref>
        </x14:dataValidation>
        <x14:dataValidation type="list" allowBlank="1" showInputMessage="1" showErrorMessage="1">
          <x14:formula1>
            <xm:f>OFFSET(List2!$A$1,MATCH($A$4,List2!$A$2:$A$25,0),1,1,COUNTA(OFFSET(List2!$A$1,MATCH($A$4,List2!$A$2:$A$25,0),0,1,255))-1)</xm:f>
          </x14:formula1>
          <xm:sqref>B4</xm:sqref>
        </x14:dataValidation>
        <x14:dataValidation type="list" allowBlank="1" showInputMessage="1" showErrorMessage="1">
          <x14:formula1>
            <xm:f>OFFSET(List2!$A$1,MATCH($A$4&amp;"k@k"&amp;$B$4,List2!$A$26:$A$174,0)+24,1,1,COUNTA(OFFSET(List2!$A$1,MATCH($A$4&amp;"k@k"&amp;$B$4,List2!$A$26:$A$174,0)+24,0,1,255))-1)</xm:f>
          </x14:formula1>
          <xm:sqref>C4</xm:sqref>
        </x14:dataValidation>
        <x14:dataValidation type="list" allowBlank="1" showInputMessage="1" showErrorMessage="1">
          <x14:formula1>
            <xm:f>OFFSET(List2!$A$1,MATCH($A$4&amp;"k@k"&amp;$B$4&amp;"k@k"&amp;$C$4,List2!$A$175:$A$638,0)+173,1,1,COUNTA(OFFSET(List2!$A$1,MATCH($A$4&amp;"k@k"&amp;$B$4&amp;"k@k"&amp;$C$4,List2!$A$175:$A$638,0)+173,0,1,255))-1)</xm:f>
          </x14:formula1>
          <xm:sqref>D4</xm:sqref>
        </x14:dataValidation>
        <x14:dataValidation type="list" allowBlank="1" showInputMessage="1" showErrorMessage="1">
          <x14:formula1>
            <xm:f>List4!$A$1:$X$1</xm:f>
          </x14:formula1>
          <xm:sqref>A5</xm:sqref>
        </x14:dataValidation>
        <x14:dataValidation type="list" allowBlank="1" showInputMessage="1" showErrorMessage="1">
          <x14:formula1>
            <xm:f>OFFSET(List4!$A$1,MATCH($A$5,List4!$A$2:$A$25,0),1,1,COUNTA(OFFSET(List4!$A$1,MATCH($A$5,List4!$A$2:$A$25,0),0,1,255))-1)</xm:f>
          </x14:formula1>
          <xm:sqref>B5</xm:sqref>
        </x14:dataValidation>
        <x14:dataValidation type="list" allowBlank="1" showInputMessage="1" showErrorMessage="1">
          <x14:formula1>
            <xm:f>OFFSET(List4!$A$1,MATCH($A$5&amp;"k@k"&amp;$B$5,List4!$A$26:$A$174,0)+24,1,1,COUNTA(OFFSET(List4!$A$1,MATCH($A$5&amp;"k@k"&amp;$B$5,List4!$A$26:$A$174,0)+24,0,1,255))-1)</xm:f>
          </x14:formula1>
          <xm:sqref>C5</xm:sqref>
        </x14:dataValidation>
        <x14:dataValidation type="list" allowBlank="1" showInputMessage="1" showErrorMessage="1">
          <x14:formula1>
            <xm:f>OFFSET(List4!$A$1,MATCH($A$5&amp;"k@k"&amp;$B$5&amp;"k@k"&amp;$C$5,List4!$A$175:$A$638,0)+173,1,1,COUNTA(OFFSET(List4!$A$1,MATCH($A$5&amp;"k@k"&amp;$B$5&amp;"k@k"&amp;$C$5,List4!$A$175:$A$638,0)+173,0,1,255))-1)</xm:f>
          </x14:formula1>
          <xm:sqref>D5</xm:sqref>
        </x14:dataValidation>
        <x14:dataValidation type="list" allowBlank="1" showInputMessage="1" showErrorMessage="1">
          <x14:formula1>
            <xm:f>List5!$A$1:$X$1</xm:f>
          </x14:formula1>
          <xm:sqref>A6</xm:sqref>
        </x14:dataValidation>
        <x14:dataValidation type="list" allowBlank="1" showInputMessage="1" showErrorMessage="1">
          <x14:formula1>
            <xm:f>OFFSET(List5!$A$1,MATCH($A$6,List5!$A$2:$A$25,0),1,1,COUNTA(OFFSET(List5!$A$1,MATCH($A$6,List5!$A$2:$A$25,0),0,1,255))-1)</xm:f>
          </x14:formula1>
          <xm:sqref>B6</xm:sqref>
        </x14:dataValidation>
        <x14:dataValidation type="list" allowBlank="1" showInputMessage="1" showErrorMessage="1">
          <x14:formula1>
            <xm:f>OFFSET(List5!$A$1,MATCH($A$6&amp;"k@k"&amp;$B$6,List5!$A$26:$A$174,0)+24,1,1,COUNTA(OFFSET(List5!$A$1,MATCH($A$6&amp;"k@k"&amp;$B$6,List5!$A$26:$A$174,0)+24,0,1,255))-1)</xm:f>
          </x14:formula1>
          <xm:sqref>C6</xm:sqref>
        </x14:dataValidation>
        <x14:dataValidation type="list" allowBlank="1" showInputMessage="1" showErrorMessage="1">
          <x14:formula1>
            <xm:f>OFFSET(List5!$A$1,MATCH($A$6&amp;"k@k"&amp;$B$6&amp;"k@k"&amp;$C$6,List5!$A$175:$A$638,0)+173,1,1,COUNTA(OFFSET(List5!$A$1,MATCH($A$6&amp;"k@k"&amp;$B$6&amp;"k@k"&amp;$C$6,List5!$A$175:$A$638,0)+173,0,1,255))-1)</xm:f>
          </x14:formula1>
          <xm:sqref>D6</xm:sqref>
        </x14:dataValidation>
        <x14:dataValidation type="list" allowBlank="1" showInputMessage="1" showErrorMessage="1">
          <x14:formula1>
            <xm:f>List7!$A$1:$X$1</xm:f>
          </x14:formula1>
          <xm:sqref>A7</xm:sqref>
        </x14:dataValidation>
        <x14:dataValidation type="list" allowBlank="1" showInputMessage="1" showErrorMessage="1">
          <x14:formula1>
            <xm:f>OFFSET(List7!$A$1,MATCH($A$7,List7!$A$2:$A$25,0),1,1,COUNTA(OFFSET(List7!$A$1,MATCH($A$7,List7!$A$2:$A$25,0),0,1,255))-1)</xm:f>
          </x14:formula1>
          <xm:sqref>B7</xm:sqref>
        </x14:dataValidation>
        <x14:dataValidation type="list" allowBlank="1" showInputMessage="1" showErrorMessage="1">
          <x14:formula1>
            <xm:f>OFFSET(List7!$A$1,MATCH($A$7&amp;"k@k"&amp;$B$7,List7!$A$26:$A$174,0)+24,1,1,COUNTA(OFFSET(List7!$A$1,MATCH($A$7&amp;"k@k"&amp;$B$7,List7!$A$26:$A$174,0)+24,0,1,255))-1)</xm:f>
          </x14:formula1>
          <xm:sqref>C7</xm:sqref>
        </x14:dataValidation>
        <x14:dataValidation type="list" allowBlank="1" showInputMessage="1" showErrorMessage="1">
          <x14:formula1>
            <xm:f>OFFSET(List7!$A$1,MATCH($A$7&amp;"k@k"&amp;$B$7&amp;"k@k"&amp;$C$7,List7!$A$175:$A$638,0)+173,1,1,COUNTA(OFFSET(List7!$A$1,MATCH($A$7&amp;"k@k"&amp;$B$7&amp;"k@k"&amp;$C$7,List7!$A$175:$A$638,0)+173,0,1,255))-1)</xm:f>
          </x14:formula1>
          <xm:sqref>D7</xm:sqref>
        </x14:dataValidation>
        <x14:dataValidation type="list" allowBlank="1" showInputMessage="1" showErrorMessage="1">
          <x14:formula1>
            <xm:f>List8!$A$1:$X$1</xm:f>
          </x14:formula1>
          <xm:sqref>A8</xm:sqref>
        </x14:dataValidation>
        <x14:dataValidation type="list" allowBlank="1" showInputMessage="1" showErrorMessage="1">
          <x14:formula1>
            <xm:f>OFFSET(List8!$A$1,MATCH($A$8,List8!$A$2:$A$25,0),1,1,COUNTA(OFFSET(List8!$A$1,MATCH($A$8,List8!$A$2:$A$25,0),0,1,255))-1)</xm:f>
          </x14:formula1>
          <xm:sqref>B8</xm:sqref>
        </x14:dataValidation>
        <x14:dataValidation type="list" allowBlank="1" showInputMessage="1" showErrorMessage="1">
          <x14:formula1>
            <xm:f>OFFSET(List8!$A$1,MATCH($A$8&amp;"k@k"&amp;$B$8,List8!$A$26:$A$174,0)+24,1,1,COUNTA(OFFSET(List8!$A$1,MATCH($A$8&amp;"k@k"&amp;$B$8,List8!$A$26:$A$174,0)+24,0,1,255))-1)</xm:f>
          </x14:formula1>
          <xm:sqref>C8</xm:sqref>
        </x14:dataValidation>
        <x14:dataValidation type="list" allowBlank="1" showInputMessage="1" showErrorMessage="1">
          <x14:formula1>
            <xm:f>OFFSET(List8!$A$1,MATCH($A$8&amp;"k@k"&amp;$B$8&amp;"k@k"&amp;$C$8,List8!$A$175:$A$638,0)+173,1,1,COUNTA(OFFSET(List8!$A$1,MATCH($A$8&amp;"k@k"&amp;$B$8&amp;"k@k"&amp;$C$8,List8!$A$175:$A$638,0)+173,0,1,255))-1)</xm:f>
          </x14:formula1>
          <xm:sqref>D8</xm:sqref>
        </x14:dataValidation>
        <x14:dataValidation type="list" allowBlank="1" showInputMessage="1" showErrorMessage="1">
          <x14:formula1>
            <xm:f>List9!$A$1:$X$1</xm:f>
          </x14:formula1>
          <xm:sqref>A9</xm:sqref>
        </x14:dataValidation>
        <x14:dataValidation type="list" allowBlank="1" showInputMessage="1" showErrorMessage="1">
          <x14:formula1>
            <xm:f>OFFSET(List9!$A$1,MATCH($A$9,List9!$A$2:$A$25,0),1,1,COUNTA(OFFSET(List9!$A$1,MATCH($A$9,List9!$A$2:$A$25,0),0,1,255))-1)</xm:f>
          </x14:formula1>
          <xm:sqref>B9</xm:sqref>
        </x14:dataValidation>
        <x14:dataValidation type="list" allowBlank="1" showInputMessage="1" showErrorMessage="1">
          <x14:formula1>
            <xm:f>OFFSET(List9!$A$1,MATCH($A$9&amp;"k@k"&amp;$B$9,List9!$A$26:$A$174,0)+24,1,1,COUNTA(OFFSET(List9!$A$1,MATCH($A$9&amp;"k@k"&amp;$B$9,List9!$A$26:$A$174,0)+24,0,1,255))-1)</xm:f>
          </x14:formula1>
          <xm:sqref>C9</xm:sqref>
        </x14:dataValidation>
        <x14:dataValidation type="list" allowBlank="1" showInputMessage="1" showErrorMessage="1">
          <x14:formula1>
            <xm:f>OFFSET(List9!$A$1,MATCH($A$9&amp;"k@k"&amp;$B$9&amp;"k@k"&amp;$C$9,List9!$A$175:$A$638,0)+173,1,1,COUNTA(OFFSET(List9!$A$1,MATCH($A$9&amp;"k@k"&amp;$B$9&amp;"k@k"&amp;$C$9,List9!$A$175:$A$638,0)+173,0,1,255))-1)</xm:f>
          </x14:formula1>
          <xm:sqref>D9</xm:sqref>
        </x14:dataValidation>
        <x14:dataValidation type="list" allowBlank="1" showInputMessage="1" showErrorMessage="1">
          <x14:formula1>
            <xm:f>List10!$A$1:$X$1</xm:f>
          </x14:formula1>
          <xm:sqref>A10</xm:sqref>
        </x14:dataValidation>
        <x14:dataValidation type="list" allowBlank="1" showInputMessage="1" showErrorMessage="1">
          <x14:formula1>
            <xm:f>OFFSET(List10!$A$1,MATCH($A$10,List10!$A$2:$A$25,0),1,1,COUNTA(OFFSET(List10!$A$1,MATCH($A$10,List10!$A$2:$A$25,0),0,1,255))-1)</xm:f>
          </x14:formula1>
          <xm:sqref>B10</xm:sqref>
        </x14:dataValidation>
        <x14:dataValidation type="list" allowBlank="1" showInputMessage="1" showErrorMessage="1">
          <x14:formula1>
            <xm:f>OFFSET(List10!$A$1,MATCH($A$10&amp;"k@k"&amp;$B$10,List10!$A$26:$A$174,0)+24,1,1,COUNTA(OFFSET(List10!$A$1,MATCH($A$10&amp;"k@k"&amp;$B$10,List10!$A$26:$A$174,0)+24,0,1,255))-1)</xm:f>
          </x14:formula1>
          <xm:sqref>C10</xm:sqref>
        </x14:dataValidation>
        <x14:dataValidation type="list" allowBlank="1" showInputMessage="1" showErrorMessage="1">
          <x14:formula1>
            <xm:f>OFFSET(List10!$A$1,MATCH($A$10&amp;"k@k"&amp;$B$10&amp;"k@k"&amp;$C$10,List10!$A$175:$A$638,0)+173,1,1,COUNTA(OFFSET(List10!$A$1,MATCH($A$10&amp;"k@k"&amp;$B$10&amp;"k@k"&amp;$C$10,List10!$A$175:$A$638,0)+173,0,1,255))-1)</xm:f>
          </x14:formula1>
          <xm:sqref>D10</xm:sqref>
        </x14:dataValidation>
        <x14:dataValidation type="list" allowBlank="1" showInputMessage="1" showErrorMessage="1">
          <x14:formula1>
            <xm:f>List11!$A$1:$X$1</xm:f>
          </x14:formula1>
          <xm:sqref>A11</xm:sqref>
        </x14:dataValidation>
        <x14:dataValidation type="list" allowBlank="1" showInputMessage="1" showErrorMessage="1">
          <x14:formula1>
            <xm:f>OFFSET(List11!$A$1,MATCH($A$11,List11!$A$2:$A$25,0),1,1,COUNTA(OFFSET(List11!$A$1,MATCH($A$11,List11!$A$2:$A$25,0),0,1,255))-1)</xm:f>
          </x14:formula1>
          <xm:sqref>B11</xm:sqref>
        </x14:dataValidation>
        <x14:dataValidation type="list" allowBlank="1" showInputMessage="1" showErrorMessage="1">
          <x14:formula1>
            <xm:f>OFFSET(List11!$A$1,MATCH($A$11&amp;"k@k"&amp;$B$11,List11!$A$26:$A$174,0)+24,1,1,COUNTA(OFFSET(List11!$A$1,MATCH($A$11&amp;"k@k"&amp;$B$11,List11!$A$26:$A$174,0)+24,0,1,255))-1)</xm:f>
          </x14:formula1>
          <xm:sqref>C11</xm:sqref>
        </x14:dataValidation>
        <x14:dataValidation type="list" allowBlank="1" showInputMessage="1" showErrorMessage="1">
          <x14:formula1>
            <xm:f>OFFSET(List11!$A$1,MATCH($A$11&amp;"k@k"&amp;$B$11&amp;"k@k"&amp;$C$11,List11!$A$175:$A$638,0)+173,1,1,COUNTA(OFFSET(List11!$A$1,MATCH($A$11&amp;"k@k"&amp;$B$11&amp;"k@k"&amp;$C$11,List11!$A$175:$A$638,0)+173,0,1,255))-1)</xm:f>
          </x14:formula1>
          <xm:sqref>D11</xm:sqref>
        </x14:dataValidation>
        <x14:dataValidation type="list" allowBlank="1" showInputMessage="1" showErrorMessage="1">
          <x14:formula1>
            <xm:f>List12!$A$1:$X$1</xm:f>
          </x14:formula1>
          <xm:sqref>A12</xm:sqref>
        </x14:dataValidation>
        <x14:dataValidation type="list" allowBlank="1" showInputMessage="1" showErrorMessage="1">
          <x14:formula1>
            <xm:f>OFFSET(List12!$A$1,MATCH($A$12,List12!$A$2:$A$25,0),1,1,COUNTA(OFFSET(List12!$A$1,MATCH($A$12,List12!$A$2:$A$25,0),0,1,255))-1)</xm:f>
          </x14:formula1>
          <xm:sqref>B12</xm:sqref>
        </x14:dataValidation>
        <x14:dataValidation type="list" allowBlank="1" showInputMessage="1" showErrorMessage="1">
          <x14:formula1>
            <xm:f>OFFSET(List12!$A$1,MATCH($A$12&amp;"k@k"&amp;$B$12,List12!$A$26:$A$174,0)+24,1,1,COUNTA(OFFSET(List12!$A$1,MATCH($A$12&amp;"k@k"&amp;$B$12,List12!$A$26:$A$174,0)+24,0,1,255))-1)</xm:f>
          </x14:formula1>
          <xm:sqref>C12</xm:sqref>
        </x14:dataValidation>
        <x14:dataValidation type="list" allowBlank="1" showInputMessage="1" showErrorMessage="1">
          <x14:formula1>
            <xm:f>OFFSET(List12!$A$1,MATCH($A$12&amp;"k@k"&amp;$B$12&amp;"k@k"&amp;$C$12,List12!$A$175:$A$638,0)+173,1,1,COUNTA(OFFSET(List12!$A$1,MATCH($A$12&amp;"k@k"&amp;$B$12&amp;"k@k"&amp;$C$12,List12!$A$175:$A$638,0)+173,0,1,255))-1)</xm:f>
          </x14:formula1>
          <xm:sqref>D12</xm:sqref>
        </x14:dataValidation>
        <x14:dataValidation type="list" allowBlank="1" showInputMessage="1" showErrorMessage="1">
          <x14:formula1>
            <xm:f>List13!$A$1:$X$1</xm:f>
          </x14:formula1>
          <xm:sqref>A13</xm:sqref>
        </x14:dataValidation>
        <x14:dataValidation type="list" allowBlank="1" showInputMessage="1" showErrorMessage="1">
          <x14:formula1>
            <xm:f>OFFSET(List13!$A$1,MATCH($A$13,List13!$A$2:$A$25,0),1,1,COUNTA(OFFSET(List13!$A$1,MATCH($A$13,List13!$A$2:$A$25,0),0,1,255))-1)</xm:f>
          </x14:formula1>
          <xm:sqref>B13</xm:sqref>
        </x14:dataValidation>
        <x14:dataValidation type="list" allowBlank="1" showInputMessage="1" showErrorMessage="1">
          <x14:formula1>
            <xm:f>OFFSET(List13!$A$1,MATCH($A$13&amp;"k@k"&amp;$B$13,List13!$A$26:$A$174,0)+24,1,1,COUNTA(OFFSET(List13!$A$1,MATCH($A$13&amp;"k@k"&amp;$B$13,List13!$A$26:$A$174,0)+24,0,1,255))-1)</xm:f>
          </x14:formula1>
          <xm:sqref>C13</xm:sqref>
        </x14:dataValidation>
        <x14:dataValidation type="list" allowBlank="1" showInputMessage="1" showErrorMessage="1">
          <x14:formula1>
            <xm:f>OFFSET(List13!$A$1,MATCH($A$13&amp;"k@k"&amp;$B$13&amp;"k@k"&amp;$C$13,List13!$A$175:$A$638,0)+173,1,1,COUNTA(OFFSET(List13!$A$1,MATCH($A$13&amp;"k@k"&amp;$B$13&amp;"k@k"&amp;$C$13,List13!$A$175:$A$638,0)+173,0,1,255))-1)</xm:f>
          </x14:formula1>
          <xm:sqref>D13</xm:sqref>
        </x14:dataValidation>
        <x14:dataValidation type="list" allowBlank="1" showInputMessage="1" showErrorMessage="1">
          <x14:formula1>
            <xm:f>List14!$A$1:$X$1</xm:f>
          </x14:formula1>
          <xm:sqref>A14</xm:sqref>
        </x14:dataValidation>
        <x14:dataValidation type="list" allowBlank="1" showInputMessage="1" showErrorMessage="1">
          <x14:formula1>
            <xm:f>OFFSET(List14!$A$1,MATCH($A$14,List14!$A$2:$A$25,0),1,1,COUNTA(OFFSET(List14!$A$1,MATCH($A$14,List14!$A$2:$A$25,0),0,1,255))-1)</xm:f>
          </x14:formula1>
          <xm:sqref>B14</xm:sqref>
        </x14:dataValidation>
        <x14:dataValidation type="list" allowBlank="1" showInputMessage="1" showErrorMessage="1">
          <x14:formula1>
            <xm:f>OFFSET(List14!$A$1,MATCH($A$14&amp;"k@k"&amp;$B$14,List14!$A$26:$A$174,0)+24,1,1,COUNTA(OFFSET(List14!$A$1,MATCH($A$14&amp;"k@k"&amp;$B$14,List14!$A$26:$A$174,0)+24,0,1,255))-1)</xm:f>
          </x14:formula1>
          <xm:sqref>C14</xm:sqref>
        </x14:dataValidation>
        <x14:dataValidation type="list" allowBlank="1" showInputMessage="1" showErrorMessage="1">
          <x14:formula1>
            <xm:f>OFFSET(List14!$A$1,MATCH($A$14&amp;"k@k"&amp;$B$14&amp;"k@k"&amp;$C$14,List14!$A$175:$A$638,0)+173,1,1,COUNTA(OFFSET(List14!$A$1,MATCH($A$14&amp;"k@k"&amp;$B$14&amp;"k@k"&amp;$C$14,List14!$A$175:$A$638,0)+173,0,1,255))-1)</xm:f>
          </x14:formula1>
          <xm:sqref>D14</xm:sqref>
        </x14:dataValidation>
        <x14:dataValidation type="list" allowBlank="1" showInputMessage="1" showErrorMessage="1">
          <x14:formula1>
            <xm:f>List15!$A$1:$X$1</xm:f>
          </x14:formula1>
          <xm:sqref>A15</xm:sqref>
        </x14:dataValidation>
        <x14:dataValidation type="list" allowBlank="1" showInputMessage="1" showErrorMessage="1">
          <x14:formula1>
            <xm:f>OFFSET(List15!$A$1,MATCH($A$15,List15!$A$2:$A$25,0),1,1,COUNTA(OFFSET(List15!$A$1,MATCH($A$15,List15!$A$2:$A$25,0),0,1,255))-1)</xm:f>
          </x14:formula1>
          <xm:sqref>B15</xm:sqref>
        </x14:dataValidation>
        <x14:dataValidation type="list" allowBlank="1" showInputMessage="1" showErrorMessage="1">
          <x14:formula1>
            <xm:f>OFFSET(List15!$A$1,MATCH($A$15&amp;"k@k"&amp;$B$15,List15!$A$26:$A$174,0)+24,1,1,COUNTA(OFFSET(List15!$A$1,MATCH($A$15&amp;"k@k"&amp;$B$15,List15!$A$26:$A$174,0)+24,0,1,255))-1)</xm:f>
          </x14:formula1>
          <xm:sqref>C15</xm:sqref>
        </x14:dataValidation>
        <x14:dataValidation type="list" allowBlank="1" showInputMessage="1" showErrorMessage="1">
          <x14:formula1>
            <xm:f>OFFSET(List15!$A$1,MATCH($A$15&amp;"k@k"&amp;$B$15&amp;"k@k"&amp;$C$15,List15!$A$175:$A$638,0)+173,1,1,COUNTA(OFFSET(List15!$A$1,MATCH($A$15&amp;"k@k"&amp;$B$15&amp;"k@k"&amp;$C$15,List15!$A$175:$A$638,0)+173,0,1,255))-1)</xm:f>
          </x14:formula1>
          <xm:sqref>D15</xm:sqref>
        </x14:dataValidation>
        <x14:dataValidation type="list" allowBlank="1" showInputMessage="1" showErrorMessage="1">
          <x14:formula1>
            <xm:f>List16!$A$1:$X$1</xm:f>
          </x14:formula1>
          <xm:sqref>A16</xm:sqref>
        </x14:dataValidation>
        <x14:dataValidation type="list" allowBlank="1" showInputMessage="1" showErrorMessage="1">
          <x14:formula1>
            <xm:f>OFFSET(List16!$A$1,MATCH($A$16,List16!$A$2:$A$25,0),1,1,COUNTA(OFFSET(List16!$A$1,MATCH($A$16,List16!$A$2:$A$25,0),0,1,255))-1)</xm:f>
          </x14:formula1>
          <xm:sqref>B16</xm:sqref>
        </x14:dataValidation>
        <x14:dataValidation type="list" allowBlank="1" showInputMessage="1" showErrorMessage="1">
          <x14:formula1>
            <xm:f>OFFSET(List16!$A$1,MATCH($A$16&amp;"k@k"&amp;$B$16,List16!$A$26:$A$174,0)+24,1,1,COUNTA(OFFSET(List16!$A$1,MATCH($A$16&amp;"k@k"&amp;$B$16,List16!$A$26:$A$174,0)+24,0,1,255))-1)</xm:f>
          </x14:formula1>
          <xm:sqref>C16</xm:sqref>
        </x14:dataValidation>
        <x14:dataValidation type="list" allowBlank="1" showInputMessage="1" showErrorMessage="1">
          <x14:formula1>
            <xm:f>OFFSET(List16!$A$1,MATCH($A$16&amp;"k@k"&amp;$B$16&amp;"k@k"&amp;$C$16,List16!$A$175:$A$638,0)+173,1,1,COUNTA(OFFSET(List16!$A$1,MATCH($A$16&amp;"k@k"&amp;$B$16&amp;"k@k"&amp;$C$16,List16!$A$175:$A$638,0)+173,0,1,255))-1)</xm:f>
          </x14:formula1>
          <xm:sqref>D16</xm:sqref>
        </x14:dataValidation>
        <x14:dataValidation type="list" allowBlank="1" showInputMessage="1" showErrorMessage="1">
          <x14:formula1>
            <xm:f>List17!$A$1:$X$1</xm:f>
          </x14:formula1>
          <xm:sqref>A17</xm:sqref>
        </x14:dataValidation>
        <x14:dataValidation type="list" allowBlank="1" showInputMessage="1" showErrorMessage="1">
          <x14:formula1>
            <xm:f>OFFSET(List17!$A$1,MATCH($A$17,List17!$A$2:$A$25,0),1,1,COUNTA(OFFSET(List17!$A$1,MATCH($A$17,List17!$A$2:$A$25,0),0,1,255))-1)</xm:f>
          </x14:formula1>
          <xm:sqref>B17</xm:sqref>
        </x14:dataValidation>
        <x14:dataValidation type="list" allowBlank="1" showInputMessage="1" showErrorMessage="1">
          <x14:formula1>
            <xm:f>OFFSET(List17!$A$1,MATCH($A$17&amp;"k@k"&amp;$B$17,List17!$A$26:$A$174,0)+24,1,1,COUNTA(OFFSET(List17!$A$1,MATCH($A$17&amp;"k@k"&amp;$B$17,List17!$A$26:$A$174,0)+24,0,1,255))-1)</xm:f>
          </x14:formula1>
          <xm:sqref>C17</xm:sqref>
        </x14:dataValidation>
        <x14:dataValidation type="list" allowBlank="1" showInputMessage="1" showErrorMessage="1">
          <x14:formula1>
            <xm:f>OFFSET(List17!$A$1,MATCH($A$17&amp;"k@k"&amp;$B$17&amp;"k@k"&amp;$C$17,List17!$A$175:$A$638,0)+173,1,1,COUNTA(OFFSET(List17!$A$1,MATCH($A$17&amp;"k@k"&amp;$B$17&amp;"k@k"&amp;$C$17,List17!$A$175:$A$638,0)+173,0,1,255))-1)</xm:f>
          </x14:formula1>
          <xm:sqref>D17</xm:sqref>
        </x14:dataValidation>
        <x14:dataValidation type="list" allowBlank="1" showInputMessage="1" showErrorMessage="1">
          <x14:formula1>
            <xm:f>List18!$A$1:$X$1</xm:f>
          </x14:formula1>
          <xm:sqref>A18</xm:sqref>
        </x14:dataValidation>
        <x14:dataValidation type="list" allowBlank="1" showInputMessage="1" showErrorMessage="1">
          <x14:formula1>
            <xm:f>OFFSET(List18!$A$1,MATCH($A$18,List18!$A$2:$A$25,0),1,1,COUNTA(OFFSET(List18!$A$1,MATCH($A$18,List18!$A$2:$A$25,0),0,1,255))-1)</xm:f>
          </x14:formula1>
          <xm:sqref>B18</xm:sqref>
        </x14:dataValidation>
        <x14:dataValidation type="list" allowBlank="1" showInputMessage="1" showErrorMessage="1">
          <x14:formula1>
            <xm:f>OFFSET(List18!$A$1,MATCH($A$18&amp;"k@k"&amp;$B$18,List18!$A$26:$A$174,0)+24,1,1,COUNTA(OFFSET(List18!$A$1,MATCH($A$18&amp;"k@k"&amp;$B$18,List18!$A$26:$A$174,0)+24,0,1,255))-1)</xm:f>
          </x14:formula1>
          <xm:sqref>C18</xm:sqref>
        </x14:dataValidation>
        <x14:dataValidation type="list" allowBlank="1" showInputMessage="1" showErrorMessage="1">
          <x14:formula1>
            <xm:f>OFFSET(List18!$A$1,MATCH($A$18&amp;"k@k"&amp;$B$18&amp;"k@k"&amp;$C$18,List18!$A$175:$A$638,0)+173,1,1,COUNTA(OFFSET(List18!$A$1,MATCH($A$18&amp;"k@k"&amp;$B$18&amp;"k@k"&amp;$C$18,List18!$A$175:$A$638,0)+173,0,1,255))-1)</xm:f>
          </x14:formula1>
          <xm:sqref>D18</xm:sqref>
        </x14:dataValidation>
        <x14:dataValidation type="list" allowBlank="1" showInputMessage="1" showErrorMessage="1">
          <x14:formula1>
            <xm:f>List19!$A$1:$X$1</xm:f>
          </x14:formula1>
          <xm:sqref>A19</xm:sqref>
        </x14:dataValidation>
        <x14:dataValidation type="list" allowBlank="1" showInputMessage="1" showErrorMessage="1">
          <x14:formula1>
            <xm:f>OFFSET(List19!$A$1,MATCH($A$19,List19!$A$2:$A$25,0),1,1,COUNTA(OFFSET(List19!$A$1,MATCH($A$19,List19!$A$2:$A$25,0),0,1,255))-1)</xm:f>
          </x14:formula1>
          <xm:sqref>B19</xm:sqref>
        </x14:dataValidation>
        <x14:dataValidation type="list" allowBlank="1" showInputMessage="1" showErrorMessage="1">
          <x14:formula1>
            <xm:f>OFFSET(List19!$A$1,MATCH($A$19&amp;"k@k"&amp;$B$19,List19!$A$26:$A$174,0)+24,1,1,COUNTA(OFFSET(List19!$A$1,MATCH($A$19&amp;"k@k"&amp;$B$19,List19!$A$26:$A$174,0)+24,0,1,255))-1)</xm:f>
          </x14:formula1>
          <xm:sqref>C19</xm:sqref>
        </x14:dataValidation>
        <x14:dataValidation type="list" allowBlank="1" showInputMessage="1" showErrorMessage="1">
          <x14:formula1>
            <xm:f>OFFSET(List19!$A$1,MATCH($A$19&amp;"k@k"&amp;$B$19&amp;"k@k"&amp;$C$19,List19!$A$175:$A$638,0)+173,1,1,COUNTA(OFFSET(List19!$A$1,MATCH($A$19&amp;"k@k"&amp;$B$19&amp;"k@k"&amp;$C$19,List19!$A$175:$A$638,0)+173,0,1,255))-1)</xm:f>
          </x14:formula1>
          <xm:sqref>D19</xm:sqref>
        </x14:dataValidation>
        <x14:dataValidation type="list" allowBlank="1" showInputMessage="1" showErrorMessage="1">
          <x14:formula1>
            <xm:f>List20!$A$1:$X$1</xm:f>
          </x14:formula1>
          <xm:sqref>A20</xm:sqref>
        </x14:dataValidation>
        <x14:dataValidation type="list" allowBlank="1" showInputMessage="1" showErrorMessage="1">
          <x14:formula1>
            <xm:f>OFFSET(List20!$A$1,MATCH($A$20,List20!$A$2:$A$25,0),1,1,COUNTA(OFFSET(List20!$A$1,MATCH($A$20,List20!$A$2:$A$25,0),0,1,255))-1)</xm:f>
          </x14:formula1>
          <xm:sqref>B20</xm:sqref>
        </x14:dataValidation>
        <x14:dataValidation type="list" allowBlank="1" showInputMessage="1" showErrorMessage="1">
          <x14:formula1>
            <xm:f>OFFSET(List20!$A$1,MATCH($A$20&amp;"k@k"&amp;$B$20,List20!$A$26:$A$174,0)+24,1,1,COUNTA(OFFSET(List20!$A$1,MATCH($A$20&amp;"k@k"&amp;$B$20,List20!$A$26:$A$174,0)+24,0,1,255))-1)</xm:f>
          </x14:formula1>
          <xm:sqref>C20</xm:sqref>
        </x14:dataValidation>
        <x14:dataValidation type="list" allowBlank="1" showInputMessage="1" showErrorMessage="1">
          <x14:formula1>
            <xm:f>OFFSET(List20!$A$1,MATCH($A$20&amp;"k@k"&amp;$B$20&amp;"k@k"&amp;$C$20,List20!$A$175:$A$638,0)+173,1,1,COUNTA(OFFSET(List20!$A$1,MATCH($A$20&amp;"k@k"&amp;$B$20&amp;"k@k"&amp;$C$20,List20!$A$175:$A$638,0)+173,0,1,255))-1)</xm:f>
          </x14:formula1>
          <xm:sqref>D20</xm:sqref>
        </x14:dataValidation>
        <x14:dataValidation type="list" allowBlank="1" showInputMessage="1" showErrorMessage="1">
          <x14:formula1>
            <xm:f>List21!$A$1:$X$1</xm:f>
          </x14:formula1>
          <xm:sqref>A21</xm:sqref>
        </x14:dataValidation>
        <x14:dataValidation type="list" allowBlank="1" showInputMessage="1" showErrorMessage="1">
          <x14:formula1>
            <xm:f>OFFSET(List21!$A$1,MATCH($A$21,List21!$A$2:$A$25,0),1,1,COUNTA(OFFSET(List21!$A$1,MATCH($A$21,List21!$A$2:$A$25,0),0,1,255))-1)</xm:f>
          </x14:formula1>
          <xm:sqref>B21</xm:sqref>
        </x14:dataValidation>
        <x14:dataValidation type="list" allowBlank="1" showInputMessage="1" showErrorMessage="1">
          <x14:formula1>
            <xm:f>OFFSET(List21!$A$1,MATCH($A$21&amp;"k@k"&amp;$B$21,List21!$A$26:$A$174,0)+24,1,1,COUNTA(OFFSET(List21!$A$1,MATCH($A$21&amp;"k@k"&amp;$B$21,List21!$A$26:$A$174,0)+24,0,1,255))-1)</xm:f>
          </x14:formula1>
          <xm:sqref>C21</xm:sqref>
        </x14:dataValidation>
        <x14:dataValidation type="list" allowBlank="1" showInputMessage="1" showErrorMessage="1">
          <x14:formula1>
            <xm:f>OFFSET(List21!$A$1,MATCH($A$21&amp;"k@k"&amp;$B$21&amp;"k@k"&amp;$C$21,List21!$A$175:$A$638,0)+173,1,1,COUNTA(OFFSET(List21!$A$1,MATCH($A$21&amp;"k@k"&amp;$B$21&amp;"k@k"&amp;$C$21,List21!$A$175:$A$638,0)+173,0,1,255))-1)</xm:f>
          </x14:formula1>
          <xm:sqref>D21</xm:sqref>
        </x14:dataValidation>
        <x14:dataValidation type="list" allowBlank="1" showInputMessage="1" showErrorMessage="1">
          <x14:formula1>
            <xm:f>Sheet3!$M$3:$M$16</xm:f>
          </x14:formula1>
          <xm:sqref>M2:M21</xm:sqref>
        </x14:dataValidation>
        <x14:dataValidation type="list" allowBlank="1" showInputMessage="1" showErrorMessage="1">
          <x14:formula1>
            <xm:f>Sheet3!$M$19:$M$30</xm:f>
          </x14:formula1>
          <xm:sqref>N2:N21</xm:sqref>
        </x14:dataValidation>
        <x14:dataValidation type="list" allowBlank="1" showInputMessage="1" showErrorMessage="1">
          <x14:formula1>
            <xm:f>Sheet3!$M$33:$M$63</xm:f>
          </x14:formula1>
          <xm:sqref>O2:O21</xm:sqref>
        </x14:dataValidation>
        <x14:dataValidation type="list" allowBlank="1" showInputMessage="1" showErrorMessage="1">
          <x14:formula1>
            <xm:f>Sheet3!$M$65:$M$68</xm:f>
          </x14:formula1>
          <xm:sqref>P2:P21</xm:sqref>
        </x14:dataValidation>
        <x14:dataValidation type="list" allowBlank="1" showInputMessage="1" showErrorMessage="1">
          <x14:formula1>
            <xm:f>Sheet3!$M$71:$M$76</xm:f>
          </x14:formula1>
          <xm:sqref>Q2:Q21</xm:sqref>
        </x14:dataValidation>
        <x14:dataValidation type="list" allowBlank="1" showInputMessage="1" showErrorMessage="1">
          <x14:formula1>
            <xm:f>Sheet3!$M$79:$M$124</xm:f>
          </x14:formula1>
          <xm:sqref>R2:R21</xm:sqref>
        </x14:dataValidation>
        <x14:dataValidation type="list" allowBlank="1" showInputMessage="1" showErrorMessage="1">
          <x14:formula1>
            <xm:f>Sheet3!$M$133:$M$151</xm:f>
          </x14:formula1>
          <xm:sqref>S2:S21</xm:sqref>
        </x14:dataValidation>
        <x14:dataValidation type="list" allowBlank="1" showInputMessage="1" showErrorMessage="1">
          <x14:formula1>
            <xm:f>Sheet3!$M$154:$M$159</xm:f>
          </x14:formula1>
          <xm:sqref>T2:T21</xm:sqref>
        </x14:dataValidation>
        <x14:dataValidation type="list" allowBlank="1" showInputMessage="1" showErrorMessage="1">
          <x14:formula1>
            <xm:f>Sheet3!$M$162:$M$209</xm:f>
          </x14:formula1>
          <xm:sqref>U2:U21</xm:sqref>
        </x14:dataValidation>
        <x14:dataValidation type="list" allowBlank="1" showInputMessage="1" showErrorMessage="1">
          <x14:formula1>
            <xm:f>Sheet3!$M$220:$M$223</xm:f>
          </x14:formula1>
          <xm:sqref>W2:W21</xm:sqref>
        </x14:dataValidation>
        <x14:dataValidation type="list" allowBlank="1" showInputMessage="1" showErrorMessage="1">
          <x14:formula1>
            <xm:f>Sheet3!$M$226:$M$242</xm:f>
          </x14:formula1>
          <xm:sqref>X2:X21</xm:sqref>
        </x14:dataValidation>
        <x14:dataValidation type="list" allowBlank="1" showInputMessage="1" showErrorMessage="1">
          <x14:formula1>
            <xm:f>Sheet3!$M$245:$M$266</xm:f>
          </x14:formula1>
          <xm:sqref>Y2:Y21</xm:sqref>
        </x14:dataValidation>
        <x14:dataValidation type="list" allowBlank="1" showInputMessage="1" showErrorMessage="1">
          <x14:formula1>
            <xm:f>Sheet3!$M$275:$M$280</xm:f>
          </x14:formula1>
          <xm:sqref>Z2:Z21</xm:sqref>
        </x14:dataValidation>
        <x14:dataValidation type="list" allowBlank="1" showInputMessage="1" showErrorMessage="1">
          <x14:formula1>
            <xm:f>Sheet3!$M$285:$M$290</xm:f>
          </x14:formula1>
          <xm:sqref>AA2:AA21</xm:sqref>
        </x14:dataValidation>
        <x14:dataValidation type="list" allowBlank="1" showInputMessage="1" showErrorMessage="1">
          <x14:formula1>
            <xm:f>Sheet3!$M$293:$M$308</xm:f>
          </x14:formula1>
          <xm:sqref>AB2:AB21</xm:sqref>
        </x14:dataValidation>
        <x14:dataValidation type="list" allowBlank="1" showInputMessage="1" showErrorMessage="1">
          <x14:formula1>
            <xm:f>Sheet3!$M$311:$M$316</xm:f>
          </x14:formula1>
          <xm:sqref>AC2:AC21</xm:sqref>
        </x14:dataValidation>
        <x14:dataValidation type="list" allowBlank="1" showInputMessage="1" showErrorMessage="1">
          <x14:formula1>
            <xm:f>Sheet3!$M$321:$M$325</xm:f>
          </x14:formula1>
          <xm:sqref>AD2:AD21</xm:sqref>
        </x14:dataValidation>
        <x14:dataValidation type="list" allowBlank="1" showInputMessage="1" showErrorMessage="1">
          <x14:formula1>
            <xm:f>Sheet3!$M$328:$M$334</xm:f>
          </x14:formula1>
          <xm:sqref>AE2:AE21</xm:sqref>
        </x14:dataValidation>
        <x14:dataValidation type="list" allowBlank="1" showInputMessage="1" showErrorMessage="1">
          <x14:formula1>
            <xm:f>Sheet3!$M$337:$M$350</xm:f>
          </x14:formula1>
          <xm:sqref>AF2:AF21</xm:sqref>
        </x14:dataValidation>
        <x14:dataValidation type="list" allowBlank="1" showInputMessage="1" showErrorMessage="1">
          <x14:formula1>
            <xm:f>Sheet3!$M$355:$M$376</xm:f>
          </x14:formula1>
          <xm:sqref>AG2:AG21</xm:sqref>
        </x14:dataValidation>
        <x14:dataValidation type="list" allowBlank="1" showInputMessage="1" showErrorMessage="1">
          <x14:formula1>
            <xm:f>Sheet3!$M$379:$M$399</xm:f>
          </x14:formula1>
          <xm:sqref>AH2:AH21</xm:sqref>
        </x14:dataValidation>
        <x14:dataValidation type="list" allowBlank="1" showInputMessage="1" showErrorMessage="1">
          <x14:formula1>
            <xm:f>Sheet3!$M$413:$M$430</xm:f>
          </x14:formula1>
          <xm:sqref>AI2:AI21</xm:sqref>
        </x14:dataValidation>
        <x14:dataValidation type="list" allowBlank="1" showInputMessage="1" showErrorMessage="1">
          <x14:formula1>
            <xm:f>Sheet3!$M$466:$M$468</xm:f>
          </x14:formula1>
          <xm:sqref>AJ2:AJ21</xm:sqref>
        </x14:dataValidation>
        <x14:dataValidation type="list" allowBlank="1" showInputMessage="1" showErrorMessage="1">
          <x14:formula1>
            <xm:f>Sheet3!$M$210:$M$218</xm:f>
          </x14:formula1>
          <xm:sqref>V2:V21</xm:sqref>
        </x14:dataValidation>
        <x14:dataValidation type="list" allowBlank="1" showInputMessage="1" showErrorMessage="1">
          <x14:formula1>
            <xm:f>Sheet3!$M$501:$M$513</xm:f>
          </x14:formula1>
          <xm:sqref>AK2:AK21</xm:sqref>
        </x14:dataValidation>
        <x14:dataValidation type="list" allowBlank="1" showInputMessage="1" showErrorMessage="1">
          <x14:formula1>
            <xm:f>Sheet3!$M$516:$M$528</xm:f>
          </x14:formula1>
          <xm:sqref>AL2:AL21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1787</v>
      </c>
      <c r="C639">
        <v>0</v>
      </c>
      <c r="D639">
        <v>4</v>
      </c>
      <c r="E639">
        <v>175</v>
      </c>
      <c r="F639" t="s">
        <v>1788</v>
      </c>
      <c r="G639" t="s">
        <v>1143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1789</v>
      </c>
      <c r="C639">
        <v>0</v>
      </c>
      <c r="D639">
        <v>4</v>
      </c>
      <c r="E639">
        <v>175</v>
      </c>
      <c r="F639" t="s">
        <v>1790</v>
      </c>
      <c r="G639" t="s">
        <v>1143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1791</v>
      </c>
      <c r="C639">
        <v>0</v>
      </c>
      <c r="D639">
        <v>4</v>
      </c>
      <c r="E639">
        <v>175</v>
      </c>
      <c r="F639" t="s">
        <v>1792</v>
      </c>
      <c r="G639" t="s">
        <v>1143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1793</v>
      </c>
      <c r="C639">
        <v>0</v>
      </c>
      <c r="D639">
        <v>4</v>
      </c>
      <c r="E639">
        <v>175</v>
      </c>
      <c r="F639" t="s">
        <v>1794</v>
      </c>
      <c r="G639" t="s">
        <v>1143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1795</v>
      </c>
      <c r="C639">
        <v>0</v>
      </c>
      <c r="D639">
        <v>4</v>
      </c>
      <c r="E639">
        <v>175</v>
      </c>
      <c r="F639" t="s">
        <v>1796</v>
      </c>
      <c r="G639" t="s">
        <v>1143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1797</v>
      </c>
      <c r="C639">
        <v>0</v>
      </c>
      <c r="D639">
        <v>4</v>
      </c>
      <c r="E639">
        <v>175</v>
      </c>
      <c r="F639" t="s">
        <v>1798</v>
      </c>
      <c r="G639" t="s">
        <v>1143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1799</v>
      </c>
      <c r="C639">
        <v>0</v>
      </c>
      <c r="D639">
        <v>4</v>
      </c>
      <c r="E639">
        <v>175</v>
      </c>
      <c r="F639" t="s">
        <v>1800</v>
      </c>
      <c r="G639" t="s">
        <v>1143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1801</v>
      </c>
      <c r="C639">
        <v>0</v>
      </c>
      <c r="D639">
        <v>4</v>
      </c>
      <c r="E639">
        <v>175</v>
      </c>
      <c r="F639" t="s">
        <v>1802</v>
      </c>
      <c r="G639" t="s">
        <v>1143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1803</v>
      </c>
      <c r="C639">
        <v>0</v>
      </c>
      <c r="D639">
        <v>4</v>
      </c>
      <c r="E639">
        <v>175</v>
      </c>
      <c r="F639" t="s">
        <v>1804</v>
      </c>
      <c r="G639" t="s">
        <v>1143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1805</v>
      </c>
      <c r="C639">
        <v>0</v>
      </c>
      <c r="D639">
        <v>4</v>
      </c>
      <c r="E639">
        <v>175</v>
      </c>
      <c r="F639" t="s">
        <v>1806</v>
      </c>
      <c r="G639" t="s">
        <v>1143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499"/>
  <sheetViews>
    <sheetView zoomScale="85" zoomScaleNormal="85" workbookViewId="0">
      <selection activeCell="B5" sqref="A5:B5"/>
    </sheetView>
  </sheetViews>
  <sheetFormatPr defaultRowHeight="13.2"/>
  <cols>
    <col min="1" max="1" width="43.33203125" bestFit="1" customWidth="1"/>
    <col min="2" max="2" width="58.44140625" customWidth="1"/>
    <col min="3" max="3" width="10.6640625" customWidth="1"/>
    <col min="4" max="4" width="17" hidden="1" customWidth="1"/>
  </cols>
  <sheetData>
    <row r="1" spans="1:4" ht="15.6">
      <c r="A1" s="35" t="s">
        <v>1281</v>
      </c>
      <c r="B1" s="35"/>
      <c r="C1" s="35"/>
    </row>
    <row r="2" spans="1:4">
      <c r="A2" s="6" t="s">
        <v>1310</v>
      </c>
      <c r="B2" s="5"/>
      <c r="C2" s="5"/>
    </row>
    <row r="3" spans="1:4" ht="14.4">
      <c r="A3" s="10" t="s">
        <v>1282</v>
      </c>
      <c r="B3" s="10" t="s">
        <v>1283</v>
      </c>
      <c r="C3" s="10" t="s">
        <v>1281</v>
      </c>
      <c r="D3" s="4"/>
    </row>
    <row r="4" spans="1:4">
      <c r="A4" s="7" t="s">
        <v>1148</v>
      </c>
      <c r="B4" s="7" t="s">
        <v>1215</v>
      </c>
      <c r="C4" s="8" t="str">
        <f>A4&amp;":"&amp;B4</f>
        <v>UK10:Green</v>
      </c>
      <c r="D4" s="9" t="str">
        <f>SUBSTITUTE(CONCATENATE(IF(C4="", "", C4), "|", IF(C5="", "", C5), "|", IF(C6="", "", C6), "|", IF(C7="", "", C7), "|", IF(C8="", "", C8), "|", IF(C9="", "", C9), "|", IF(C10="", "", C10), "|", IF(C11="", "", C11), "|", IF(C12="", "", C12), "|", IF(C13="", "", C13), "|", IF(C14="", "", C14), "|", IF(C15="", "", C15), "|", IF(C16="", "", C16), "|", IF(C17="", "", C17), "|", IF(C18="", "", C18), "|", IF(C19="", "", C19), "|", IF(C20="", "", C20), "|", IF(C21="", "", C21), "|", IF(C22="", "", C22), "|", IF(C23="", "", C23)), "||||", "")</f>
        <v>UK10:Green|:|:|:|:|:|:|:|:|:|:|:|:|:|:|:|:|:|:|:</v>
      </c>
    </row>
    <row r="5" spans="1:4">
      <c r="A5" s="7"/>
      <c r="B5" s="7"/>
      <c r="C5" s="8" t="str">
        <f t="shared" ref="C5:C24" si="0">A5&amp;":"&amp;B5</f>
        <v>:</v>
      </c>
      <c r="D5" s="9"/>
    </row>
    <row r="6" spans="1:4">
      <c r="A6" s="7"/>
      <c r="B6" s="7"/>
      <c r="C6" s="8" t="str">
        <f t="shared" si="0"/>
        <v>:</v>
      </c>
      <c r="D6" s="9"/>
    </row>
    <row r="7" spans="1:4">
      <c r="A7" s="7"/>
      <c r="B7" s="7"/>
      <c r="C7" s="8" t="str">
        <f t="shared" si="0"/>
        <v>:</v>
      </c>
      <c r="D7" s="9"/>
    </row>
    <row r="8" spans="1:4">
      <c r="A8" s="7"/>
      <c r="B8" s="7"/>
      <c r="C8" s="8" t="str">
        <f t="shared" si="0"/>
        <v>:</v>
      </c>
      <c r="D8" s="9"/>
    </row>
    <row r="9" spans="1:4">
      <c r="A9" s="7"/>
      <c r="B9" s="7"/>
      <c r="C9" s="8" t="str">
        <f t="shared" si="0"/>
        <v>:</v>
      </c>
      <c r="D9" s="9"/>
    </row>
    <row r="10" spans="1:4">
      <c r="A10" s="7"/>
      <c r="B10" s="7"/>
      <c r="C10" s="8" t="str">
        <f t="shared" si="0"/>
        <v>:</v>
      </c>
      <c r="D10" s="9"/>
    </row>
    <row r="11" spans="1:4">
      <c r="A11" s="7"/>
      <c r="B11" s="7"/>
      <c r="C11" s="8" t="str">
        <f t="shared" si="0"/>
        <v>:</v>
      </c>
      <c r="D11" s="9"/>
    </row>
    <row r="12" spans="1:4">
      <c r="A12" s="7"/>
      <c r="B12" s="7"/>
      <c r="C12" s="8" t="str">
        <f t="shared" si="0"/>
        <v>:</v>
      </c>
      <c r="D12" s="9"/>
    </row>
    <row r="13" spans="1:4">
      <c r="A13" s="7"/>
      <c r="B13" s="7"/>
      <c r="C13" s="8" t="str">
        <f t="shared" si="0"/>
        <v>:</v>
      </c>
      <c r="D13" s="9"/>
    </row>
    <row r="14" spans="1:4">
      <c r="A14" s="7"/>
      <c r="B14" s="7"/>
      <c r="C14" s="8" t="str">
        <f t="shared" si="0"/>
        <v>:</v>
      </c>
      <c r="D14" s="9"/>
    </row>
    <row r="15" spans="1:4">
      <c r="A15" s="7"/>
      <c r="B15" s="7"/>
      <c r="C15" s="8" t="str">
        <f t="shared" si="0"/>
        <v>:</v>
      </c>
      <c r="D15" s="9"/>
    </row>
    <row r="16" spans="1:4">
      <c r="A16" s="7"/>
      <c r="B16" s="7"/>
      <c r="C16" s="8" t="str">
        <f t="shared" si="0"/>
        <v>:</v>
      </c>
      <c r="D16" s="9"/>
    </row>
    <row r="17" spans="1:4">
      <c r="A17" s="7"/>
      <c r="B17" s="7"/>
      <c r="C17" s="8" t="str">
        <f t="shared" si="0"/>
        <v>:</v>
      </c>
      <c r="D17" s="9"/>
    </row>
    <row r="18" spans="1:4">
      <c r="A18" s="7"/>
      <c r="B18" s="7"/>
      <c r="C18" s="8" t="str">
        <f t="shared" si="0"/>
        <v>:</v>
      </c>
      <c r="D18" s="9"/>
    </row>
    <row r="19" spans="1:4">
      <c r="A19" s="7"/>
      <c r="B19" s="7"/>
      <c r="C19" s="8" t="str">
        <f t="shared" si="0"/>
        <v>:</v>
      </c>
      <c r="D19" s="9"/>
    </row>
    <row r="20" spans="1:4">
      <c r="A20" s="7"/>
      <c r="B20" s="7"/>
      <c r="C20" s="8" t="str">
        <f t="shared" si="0"/>
        <v>:</v>
      </c>
      <c r="D20" s="9"/>
    </row>
    <row r="21" spans="1:4">
      <c r="A21" s="7"/>
      <c r="B21" s="7"/>
      <c r="C21" s="8" t="str">
        <f t="shared" si="0"/>
        <v>:</v>
      </c>
      <c r="D21" s="9"/>
    </row>
    <row r="22" spans="1:4">
      <c r="A22" s="7"/>
      <c r="B22" s="7"/>
      <c r="C22" s="8" t="str">
        <f t="shared" si="0"/>
        <v>:</v>
      </c>
      <c r="D22" s="9"/>
    </row>
    <row r="23" spans="1:4">
      <c r="A23" s="7"/>
      <c r="B23" s="7"/>
      <c r="C23" s="8" t="str">
        <f t="shared" si="0"/>
        <v>:</v>
      </c>
      <c r="D23" s="9"/>
    </row>
    <row r="24" spans="1:4">
      <c r="A24" s="7"/>
      <c r="B24" s="7"/>
      <c r="C24" s="8" t="str">
        <f t="shared" si="0"/>
        <v>:</v>
      </c>
      <c r="D24" s="9"/>
    </row>
    <row r="25" spans="1:4">
      <c r="A25" s="3"/>
      <c r="B25" s="3"/>
      <c r="D25" s="9"/>
    </row>
    <row r="26" spans="1:4" ht="15.6">
      <c r="A26" s="35" t="s">
        <v>1281</v>
      </c>
      <c r="B26" s="35"/>
      <c r="C26" s="35"/>
      <c r="D26" s="9"/>
    </row>
    <row r="27" spans="1:4">
      <c r="A27" s="6" t="s">
        <v>1311</v>
      </c>
      <c r="B27" s="5"/>
      <c r="C27" s="5"/>
      <c r="D27" s="9"/>
    </row>
    <row r="28" spans="1:4" ht="14.4">
      <c r="A28" s="2" t="s">
        <v>1282</v>
      </c>
      <c r="B28" s="2" t="s">
        <v>1283</v>
      </c>
      <c r="C28" s="2" t="s">
        <v>1281</v>
      </c>
      <c r="D28" s="9" t="str">
        <f>SUBSTITUTE(CONCATENATE(IF(C29="", "", C29), "|", IF(C30="", "", C30), "|", IF(C31="", "", C31), "|", IF(C32="", "", C32), "|", IF(C33="", "", C33), "|", IF(C34="", "", C34), "|", IF(C35="", "", C35), "|", IF(C36="", "", C36), "|", IF(C37="", "", C37), "|", IF(C38="", "", C38), "|", IF(C39="", "", C39), "|", IF(C40="", "", C40), "|", IF(C41="", "", C41), "|", IF(C42="", "", C42), "|", IF(C43="", "", C43), "|", IF(C44="", "", C44), "|", IF(C45="", "", C45), "|", IF(C46="", "", C46), "|", IF(C47="", "", C47), "|", IF(C48="", "", C48), "|", IF(C49="", "", C49)), "||", "")</f>
        <v>:|:|:|:|:|:|:|:|:|:|:|:|:|:|:|:|:|:|:|:|:</v>
      </c>
    </row>
    <row r="29" spans="1:4" ht="14.4">
      <c r="A29" s="7"/>
      <c r="B29" s="7"/>
      <c r="C29" s="2" t="str">
        <f>A29&amp;":"&amp;B29</f>
        <v>:</v>
      </c>
      <c r="D29" s="9"/>
    </row>
    <row r="30" spans="1:4" ht="14.4">
      <c r="A30" s="7"/>
      <c r="B30" s="7"/>
      <c r="C30" s="2" t="str">
        <f t="shared" ref="C30:C49" si="1">A30&amp;":"&amp;B30</f>
        <v>:</v>
      </c>
      <c r="D30" s="9"/>
    </row>
    <row r="31" spans="1:4" ht="14.4">
      <c r="A31" s="7"/>
      <c r="B31" s="7"/>
      <c r="C31" s="2" t="str">
        <f t="shared" si="1"/>
        <v>:</v>
      </c>
      <c r="D31" s="9"/>
    </row>
    <row r="32" spans="1:4" ht="14.4">
      <c r="A32" s="7"/>
      <c r="B32" s="7"/>
      <c r="C32" s="2" t="str">
        <f t="shared" si="1"/>
        <v>:</v>
      </c>
      <c r="D32" s="9"/>
    </row>
    <row r="33" spans="1:4" ht="14.4">
      <c r="A33" s="7"/>
      <c r="B33" s="7"/>
      <c r="C33" s="2" t="str">
        <f t="shared" si="1"/>
        <v>:</v>
      </c>
      <c r="D33" s="9"/>
    </row>
    <row r="34" spans="1:4" ht="14.4">
      <c r="A34" s="7"/>
      <c r="B34" s="7"/>
      <c r="C34" s="2" t="str">
        <f t="shared" si="1"/>
        <v>:</v>
      </c>
      <c r="D34" s="9"/>
    </row>
    <row r="35" spans="1:4" ht="14.4">
      <c r="A35" s="7"/>
      <c r="B35" s="7"/>
      <c r="C35" s="2" t="str">
        <f t="shared" si="1"/>
        <v>:</v>
      </c>
      <c r="D35" s="9"/>
    </row>
    <row r="36" spans="1:4" ht="14.4">
      <c r="A36" s="7"/>
      <c r="B36" s="7"/>
      <c r="C36" s="2" t="str">
        <f t="shared" si="1"/>
        <v>:</v>
      </c>
      <c r="D36" s="9"/>
    </row>
    <row r="37" spans="1:4" ht="14.4">
      <c r="A37" s="7"/>
      <c r="B37" s="7"/>
      <c r="C37" s="2" t="str">
        <f t="shared" si="1"/>
        <v>:</v>
      </c>
      <c r="D37" s="9"/>
    </row>
    <row r="38" spans="1:4" ht="14.4">
      <c r="A38" s="7"/>
      <c r="B38" s="7"/>
      <c r="C38" s="2" t="str">
        <f t="shared" si="1"/>
        <v>:</v>
      </c>
      <c r="D38" s="9"/>
    </row>
    <row r="39" spans="1:4" ht="14.4">
      <c r="A39" s="7"/>
      <c r="B39" s="7"/>
      <c r="C39" s="2" t="str">
        <f t="shared" si="1"/>
        <v>:</v>
      </c>
      <c r="D39" s="9"/>
    </row>
    <row r="40" spans="1:4" ht="14.4">
      <c r="A40" s="7"/>
      <c r="B40" s="7"/>
      <c r="C40" s="2" t="str">
        <f t="shared" si="1"/>
        <v>:</v>
      </c>
      <c r="D40" s="9"/>
    </row>
    <row r="41" spans="1:4" ht="14.4">
      <c r="A41" s="7"/>
      <c r="B41" s="7"/>
      <c r="C41" s="2" t="str">
        <f t="shared" si="1"/>
        <v>:</v>
      </c>
      <c r="D41" s="9"/>
    </row>
    <row r="42" spans="1:4" ht="14.4">
      <c r="A42" s="7"/>
      <c r="B42" s="7"/>
      <c r="C42" s="2" t="str">
        <f t="shared" si="1"/>
        <v>:</v>
      </c>
      <c r="D42" s="9"/>
    </row>
    <row r="43" spans="1:4" ht="14.4">
      <c r="A43" s="7"/>
      <c r="B43" s="7"/>
      <c r="C43" s="2" t="str">
        <f t="shared" si="1"/>
        <v>:</v>
      </c>
      <c r="D43" s="9"/>
    </row>
    <row r="44" spans="1:4" ht="14.4">
      <c r="A44" s="7"/>
      <c r="B44" s="7"/>
      <c r="C44" s="2" t="str">
        <f t="shared" si="1"/>
        <v>:</v>
      </c>
      <c r="D44" s="9"/>
    </row>
    <row r="45" spans="1:4" ht="14.4">
      <c r="A45" s="7"/>
      <c r="B45" s="7"/>
      <c r="C45" s="2" t="str">
        <f t="shared" si="1"/>
        <v>:</v>
      </c>
      <c r="D45" s="9"/>
    </row>
    <row r="46" spans="1:4" ht="14.4">
      <c r="A46" s="7"/>
      <c r="B46" s="7"/>
      <c r="C46" s="2" t="str">
        <f t="shared" si="1"/>
        <v>:</v>
      </c>
      <c r="D46" s="9"/>
    </row>
    <row r="47" spans="1:4" ht="14.4">
      <c r="A47" s="7"/>
      <c r="B47" s="7"/>
      <c r="C47" s="2" t="str">
        <f t="shared" si="1"/>
        <v>:</v>
      </c>
      <c r="D47" s="9"/>
    </row>
    <row r="48" spans="1:4" ht="14.4">
      <c r="A48" s="7"/>
      <c r="B48" s="7"/>
      <c r="C48" s="2" t="str">
        <f t="shared" si="1"/>
        <v>:</v>
      </c>
      <c r="D48" s="9"/>
    </row>
    <row r="49" spans="1:4" ht="14.4">
      <c r="A49" s="7"/>
      <c r="B49" s="7"/>
      <c r="C49" s="2" t="str">
        <f t="shared" si="1"/>
        <v>:</v>
      </c>
      <c r="D49" s="9"/>
    </row>
    <row r="50" spans="1:4">
      <c r="A50" s="3"/>
      <c r="B50" s="3"/>
      <c r="D50" s="9"/>
    </row>
    <row r="51" spans="1:4" ht="15.6">
      <c r="A51" s="35" t="s">
        <v>1281</v>
      </c>
      <c r="B51" s="35"/>
      <c r="C51" s="35"/>
      <c r="D51" s="9"/>
    </row>
    <row r="52" spans="1:4">
      <c r="A52" s="6" t="s">
        <v>1312</v>
      </c>
      <c r="B52" s="5"/>
      <c r="C52" s="5"/>
      <c r="D52" s="9"/>
    </row>
    <row r="53" spans="1:4" ht="14.4">
      <c r="A53" s="2" t="s">
        <v>1282</v>
      </c>
      <c r="B53" s="2" t="s">
        <v>1283</v>
      </c>
      <c r="C53" s="2" t="s">
        <v>1281</v>
      </c>
      <c r="D53" s="9" t="str">
        <f>SUBSTITUTE(CONCATENATE(IF(C54="", "", C54), "|", IF(C55="", "", C55), "|", IF(C56="", "", C56), "|", IF(C57="", "", C57), "|", IF(C58="", "", C58), "|", IF(C59="", "", C59), "|", IF(C60="", "", C60), "|", IF(C61="", "", C61), "|", IF(C62="", "", C62), "|", IF(C63="", "", C63), "|", IF(C64="", "", C64), "|", IF(C65="", "", C65), "|", IF(C66="", "", C66), "|", IF(C67="", "", C67), "|", IF(C68="", "", C68), "|", IF(C69="", "", C69), "|", IF(C70="", "", C70), "|", IF(C71="", "", C71), "|", IF(C72="", "", C72), "|", IF(C73="", "", C73)), "||", "")</f>
        <v>:|:|:|:|:|:|:|:|:|:|:|:|:|:|:|:|:|:|:|:</v>
      </c>
    </row>
    <row r="54" spans="1:4" ht="14.4">
      <c r="A54" s="7"/>
      <c r="B54" s="7"/>
      <c r="C54" s="2" t="str">
        <f>A54&amp;":"&amp;B54</f>
        <v>:</v>
      </c>
    </row>
    <row r="55" spans="1:4" ht="14.4">
      <c r="A55" s="7"/>
      <c r="B55" s="7"/>
      <c r="C55" s="2" t="str">
        <f t="shared" ref="C55:C74" si="2">A55&amp;":"&amp;B55</f>
        <v>:</v>
      </c>
      <c r="D55" s="9"/>
    </row>
    <row r="56" spans="1:4" ht="14.4">
      <c r="A56" s="7"/>
      <c r="B56" s="7"/>
      <c r="C56" s="2" t="str">
        <f t="shared" si="2"/>
        <v>:</v>
      </c>
      <c r="D56" s="9"/>
    </row>
    <row r="57" spans="1:4" ht="14.4">
      <c r="A57" s="7"/>
      <c r="B57" s="7"/>
      <c r="C57" s="2" t="str">
        <f t="shared" si="2"/>
        <v>:</v>
      </c>
      <c r="D57" s="9"/>
    </row>
    <row r="58" spans="1:4" ht="14.4">
      <c r="A58" s="7"/>
      <c r="B58" s="7"/>
      <c r="C58" s="2" t="str">
        <f t="shared" si="2"/>
        <v>:</v>
      </c>
      <c r="D58" s="9"/>
    </row>
    <row r="59" spans="1:4" ht="14.4">
      <c r="A59" s="7"/>
      <c r="B59" s="7"/>
      <c r="C59" s="2" t="str">
        <f t="shared" si="2"/>
        <v>:</v>
      </c>
      <c r="D59" s="9"/>
    </row>
    <row r="60" spans="1:4" ht="14.4">
      <c r="A60" s="7"/>
      <c r="B60" s="7"/>
      <c r="C60" s="2" t="str">
        <f t="shared" si="2"/>
        <v>:</v>
      </c>
      <c r="D60" s="9"/>
    </row>
    <row r="61" spans="1:4" ht="14.4">
      <c r="A61" s="7"/>
      <c r="B61" s="7"/>
      <c r="C61" s="2" t="str">
        <f t="shared" si="2"/>
        <v>:</v>
      </c>
      <c r="D61" s="9"/>
    </row>
    <row r="62" spans="1:4" ht="14.4">
      <c r="A62" s="7"/>
      <c r="B62" s="7"/>
      <c r="C62" s="2" t="str">
        <f t="shared" si="2"/>
        <v>:</v>
      </c>
      <c r="D62" s="9"/>
    </row>
    <row r="63" spans="1:4" ht="14.4">
      <c r="A63" s="7"/>
      <c r="B63" s="7"/>
      <c r="C63" s="2" t="str">
        <f t="shared" si="2"/>
        <v>:</v>
      </c>
      <c r="D63" s="9"/>
    </row>
    <row r="64" spans="1:4" ht="14.4">
      <c r="A64" s="7"/>
      <c r="B64" s="7"/>
      <c r="C64" s="2" t="str">
        <f t="shared" si="2"/>
        <v>:</v>
      </c>
      <c r="D64" s="9"/>
    </row>
    <row r="65" spans="1:4" ht="14.4">
      <c r="A65" s="7"/>
      <c r="B65" s="7"/>
      <c r="C65" s="2" t="str">
        <f t="shared" si="2"/>
        <v>:</v>
      </c>
      <c r="D65" s="9"/>
    </row>
    <row r="66" spans="1:4" ht="14.4">
      <c r="A66" s="7"/>
      <c r="B66" s="7"/>
      <c r="C66" s="2" t="str">
        <f t="shared" si="2"/>
        <v>:</v>
      </c>
      <c r="D66" s="9"/>
    </row>
    <row r="67" spans="1:4" ht="14.4">
      <c r="A67" s="7"/>
      <c r="B67" s="7"/>
      <c r="C67" s="2" t="str">
        <f t="shared" si="2"/>
        <v>:</v>
      </c>
      <c r="D67" s="9"/>
    </row>
    <row r="68" spans="1:4" ht="14.4">
      <c r="A68" s="7"/>
      <c r="B68" s="7"/>
      <c r="C68" s="2" t="str">
        <f t="shared" si="2"/>
        <v>:</v>
      </c>
      <c r="D68" s="9"/>
    </row>
    <row r="69" spans="1:4" ht="14.4">
      <c r="A69" s="7"/>
      <c r="B69" s="7"/>
      <c r="C69" s="2" t="str">
        <f t="shared" si="2"/>
        <v>:</v>
      </c>
      <c r="D69" s="9"/>
    </row>
    <row r="70" spans="1:4" ht="14.4">
      <c r="A70" s="7"/>
      <c r="B70" s="7"/>
      <c r="C70" s="2" t="str">
        <f t="shared" si="2"/>
        <v>:</v>
      </c>
      <c r="D70" s="9"/>
    </row>
    <row r="71" spans="1:4" ht="14.4">
      <c r="A71" s="7"/>
      <c r="B71" s="7"/>
      <c r="C71" s="2" t="str">
        <f t="shared" si="2"/>
        <v>:</v>
      </c>
      <c r="D71" s="9"/>
    </row>
    <row r="72" spans="1:4" ht="14.4">
      <c r="A72" s="7"/>
      <c r="B72" s="7"/>
      <c r="C72" s="2" t="str">
        <f t="shared" si="2"/>
        <v>:</v>
      </c>
      <c r="D72" s="9"/>
    </row>
    <row r="73" spans="1:4" ht="14.4">
      <c r="A73" s="7"/>
      <c r="B73" s="7"/>
      <c r="C73" s="2" t="str">
        <f t="shared" si="2"/>
        <v>:</v>
      </c>
      <c r="D73" s="9"/>
    </row>
    <row r="74" spans="1:4" ht="14.4">
      <c r="A74" s="7"/>
      <c r="B74" s="7"/>
      <c r="C74" s="2" t="str">
        <f t="shared" si="2"/>
        <v>:</v>
      </c>
      <c r="D74" s="9"/>
    </row>
    <row r="75" spans="1:4">
      <c r="A75" s="3"/>
      <c r="B75" s="3"/>
      <c r="D75" s="9"/>
    </row>
    <row r="76" spans="1:4" ht="15.6">
      <c r="A76" s="35" t="s">
        <v>1281</v>
      </c>
      <c r="B76" s="35"/>
      <c r="C76" s="35"/>
      <c r="D76" s="9"/>
    </row>
    <row r="77" spans="1:4">
      <c r="A77" s="6" t="s">
        <v>1313</v>
      </c>
      <c r="B77" s="5"/>
      <c r="C77" s="5"/>
      <c r="D77" s="9"/>
    </row>
    <row r="78" spans="1:4" ht="14.4">
      <c r="A78" s="2" t="s">
        <v>1282</v>
      </c>
      <c r="B78" s="2" t="s">
        <v>1283</v>
      </c>
      <c r="C78" s="2" t="s">
        <v>1281</v>
      </c>
      <c r="D78" s="9" t="str">
        <f>SUBSTITUTE(CONCATENATE(IF(C79="", "", C79), "|", IF(C80="", "", C80), "|", IF(C81="", "", C81), "|", IF(C82="", "", C82), "|", IF(C83="", "", C83), "|", IF(C84="", "", C84), "|", IF(C85="", "", C85), "|", IF(C86="", "", C86), "|", IF(C87="", "", C87), "|", IF(C88="", "", C88), "|", IF(C89="", "", C89), "|", IF(C90="", "", C90), "|", IF(C91="", "", C91), "|", IF(C92="", "", C92), "|", IF(C93="", "", C93), "|", IF(C94="", "", C94), "|", IF(C95="", "", C95), "|", IF(C96="", "", C96), "|", IF(C97="", "", C97), "|", IF(C98="", "", C98)), "||", "")</f>
        <v>:|:|:|:|:|:|:|:|:|:|:|:|:|:|:|:|:|:|:|:</v>
      </c>
    </row>
    <row r="79" spans="1:4">
      <c r="A79" s="7"/>
      <c r="B79" s="7"/>
      <c r="C79" s="8" t="str">
        <f>A79&amp;":"&amp;B79</f>
        <v>:</v>
      </c>
    </row>
    <row r="80" spans="1:4">
      <c r="A80" s="7"/>
      <c r="B80" s="7"/>
      <c r="C80" s="8" t="str">
        <f t="shared" ref="C80:C99" si="3">A80&amp;":"&amp;B80</f>
        <v>:</v>
      </c>
      <c r="D80" s="9"/>
    </row>
    <row r="81" spans="1:4">
      <c r="A81" s="7"/>
      <c r="B81" s="7"/>
      <c r="C81" s="8" t="str">
        <f t="shared" si="3"/>
        <v>:</v>
      </c>
      <c r="D81" s="9"/>
    </row>
    <row r="82" spans="1:4">
      <c r="A82" s="7"/>
      <c r="B82" s="7"/>
      <c r="C82" s="8" t="str">
        <f t="shared" si="3"/>
        <v>:</v>
      </c>
      <c r="D82" s="9"/>
    </row>
    <row r="83" spans="1:4">
      <c r="A83" s="7"/>
      <c r="B83" s="7"/>
      <c r="C83" s="8" t="str">
        <f t="shared" si="3"/>
        <v>:</v>
      </c>
      <c r="D83" s="9"/>
    </row>
    <row r="84" spans="1:4">
      <c r="A84" s="7"/>
      <c r="B84" s="7"/>
      <c r="C84" s="8" t="str">
        <f t="shared" si="3"/>
        <v>:</v>
      </c>
      <c r="D84" s="9"/>
    </row>
    <row r="85" spans="1:4">
      <c r="A85" s="7"/>
      <c r="B85" s="7"/>
      <c r="C85" s="8" t="str">
        <f t="shared" si="3"/>
        <v>:</v>
      </c>
      <c r="D85" s="9"/>
    </row>
    <row r="86" spans="1:4">
      <c r="A86" s="7"/>
      <c r="B86" s="7"/>
      <c r="C86" s="8" t="str">
        <f t="shared" si="3"/>
        <v>:</v>
      </c>
      <c r="D86" s="9"/>
    </row>
    <row r="87" spans="1:4">
      <c r="A87" s="7"/>
      <c r="B87" s="7"/>
      <c r="C87" s="8" t="str">
        <f t="shared" si="3"/>
        <v>:</v>
      </c>
      <c r="D87" s="9"/>
    </row>
    <row r="88" spans="1:4">
      <c r="A88" s="7"/>
      <c r="B88" s="7"/>
      <c r="C88" s="8" t="str">
        <f t="shared" si="3"/>
        <v>:</v>
      </c>
      <c r="D88" s="9"/>
    </row>
    <row r="89" spans="1:4">
      <c r="A89" s="7"/>
      <c r="B89" s="7"/>
      <c r="C89" s="8" t="str">
        <f t="shared" si="3"/>
        <v>:</v>
      </c>
      <c r="D89" s="9"/>
    </row>
    <row r="90" spans="1:4">
      <c r="A90" s="7"/>
      <c r="B90" s="7"/>
      <c r="C90" s="8" t="str">
        <f t="shared" si="3"/>
        <v>:</v>
      </c>
      <c r="D90" s="9"/>
    </row>
    <row r="91" spans="1:4">
      <c r="A91" s="7"/>
      <c r="B91" s="7"/>
      <c r="C91" s="8" t="str">
        <f t="shared" si="3"/>
        <v>:</v>
      </c>
      <c r="D91" s="9"/>
    </row>
    <row r="92" spans="1:4">
      <c r="A92" s="7"/>
      <c r="B92" s="7"/>
      <c r="C92" s="8" t="str">
        <f t="shared" si="3"/>
        <v>:</v>
      </c>
      <c r="D92" s="9"/>
    </row>
    <row r="93" spans="1:4">
      <c r="A93" s="7"/>
      <c r="B93" s="7"/>
      <c r="C93" s="8" t="str">
        <f t="shared" si="3"/>
        <v>:</v>
      </c>
      <c r="D93" s="9"/>
    </row>
    <row r="94" spans="1:4">
      <c r="A94" s="7"/>
      <c r="B94" s="7"/>
      <c r="C94" s="8" t="str">
        <f t="shared" si="3"/>
        <v>:</v>
      </c>
      <c r="D94" s="9"/>
    </row>
    <row r="95" spans="1:4">
      <c r="A95" s="7"/>
      <c r="B95" s="7"/>
      <c r="C95" s="8" t="str">
        <f t="shared" si="3"/>
        <v>:</v>
      </c>
      <c r="D95" s="9"/>
    </row>
    <row r="96" spans="1:4">
      <c r="A96" s="7"/>
      <c r="B96" s="7"/>
      <c r="C96" s="8" t="str">
        <f t="shared" si="3"/>
        <v>:</v>
      </c>
      <c r="D96" s="9"/>
    </row>
    <row r="97" spans="1:4">
      <c r="A97" s="7"/>
      <c r="B97" s="7"/>
      <c r="C97" s="8" t="str">
        <f t="shared" si="3"/>
        <v>:</v>
      </c>
      <c r="D97" s="9"/>
    </row>
    <row r="98" spans="1:4">
      <c r="A98" s="7"/>
      <c r="B98" s="7"/>
      <c r="C98" s="8" t="str">
        <f t="shared" si="3"/>
        <v>:</v>
      </c>
      <c r="D98" s="9"/>
    </row>
    <row r="99" spans="1:4">
      <c r="A99" s="7"/>
      <c r="B99" s="7"/>
      <c r="C99" s="8" t="str">
        <f t="shared" si="3"/>
        <v>:</v>
      </c>
      <c r="D99" s="9"/>
    </row>
    <row r="100" spans="1:4">
      <c r="A100" s="3"/>
      <c r="B100" s="3"/>
      <c r="D100" s="9"/>
    </row>
    <row r="101" spans="1:4" ht="15.6">
      <c r="A101" s="35" t="s">
        <v>1281</v>
      </c>
      <c r="B101" s="35"/>
      <c r="C101" s="35"/>
      <c r="D101" s="9"/>
    </row>
    <row r="102" spans="1:4">
      <c r="A102" s="6" t="s">
        <v>1314</v>
      </c>
      <c r="B102" s="5"/>
      <c r="C102" s="5"/>
      <c r="D102" s="9"/>
    </row>
    <row r="103" spans="1:4" ht="14.4">
      <c r="A103" s="2" t="s">
        <v>1282</v>
      </c>
      <c r="B103" s="2" t="s">
        <v>1283</v>
      </c>
      <c r="C103" s="2" t="s">
        <v>1281</v>
      </c>
      <c r="D103" s="9" t="str">
        <f>SUBSTITUTE(CONCATENATE(IF(C104="", "", C104), "|", IF(C105="", "", C105), "|", IF(C106="", "", C106), "|", IF(C107="", "", C107), "|", IF(C108="", "", C108), "|", IF(C109="", "", C109), "|", IF(C110="", "", C110), "|", IF(C111="", "", C111), "|", IF(C112="", "", C112), "|", IF(C113="", "", C113), "|", IF(C114="", "", C114), "|", IF(C115="", "", C115), "|", IF(C116="", "", C116), "|", IF(C117="", "", C117), "|", IF(C118="", "", C118), "|", IF(C119="", "", C119), "|", IF(C120="", "", C120), "|", IF(C121="", "", C121), "|", IF(C122="", "", C122), "|", IF(C123="", "", C123)), "||", "")</f>
        <v>:|:|:|:|:|:|:|:|:|:|:|:|:|:|:|:|:|:|:|:</v>
      </c>
    </row>
    <row r="104" spans="1:4">
      <c r="A104" s="7"/>
      <c r="B104" s="7"/>
      <c r="C104" s="8" t="str">
        <f>A104&amp;":"&amp;B104</f>
        <v>:</v>
      </c>
    </row>
    <row r="105" spans="1:4">
      <c r="A105" s="7"/>
      <c r="B105" s="7"/>
      <c r="C105" s="8" t="str">
        <f t="shared" ref="C105:C124" si="4">A105&amp;":"&amp;B105</f>
        <v>:</v>
      </c>
      <c r="D105" s="9"/>
    </row>
    <row r="106" spans="1:4">
      <c r="A106" s="7"/>
      <c r="B106" s="7"/>
      <c r="C106" s="8" t="str">
        <f t="shared" si="4"/>
        <v>:</v>
      </c>
      <c r="D106" s="9"/>
    </row>
    <row r="107" spans="1:4">
      <c r="A107" s="7"/>
      <c r="B107" s="7"/>
      <c r="C107" s="8" t="str">
        <f t="shared" si="4"/>
        <v>:</v>
      </c>
      <c r="D107" s="9"/>
    </row>
    <row r="108" spans="1:4">
      <c r="A108" s="7"/>
      <c r="B108" s="7"/>
      <c r="C108" s="8" t="str">
        <f t="shared" si="4"/>
        <v>:</v>
      </c>
      <c r="D108" s="9"/>
    </row>
    <row r="109" spans="1:4">
      <c r="A109" s="7"/>
      <c r="B109" s="7"/>
      <c r="C109" s="8" t="str">
        <f t="shared" si="4"/>
        <v>:</v>
      </c>
      <c r="D109" s="9"/>
    </row>
    <row r="110" spans="1:4">
      <c r="A110" s="7"/>
      <c r="B110" s="7"/>
      <c r="C110" s="8" t="str">
        <f t="shared" si="4"/>
        <v>:</v>
      </c>
      <c r="D110" s="9"/>
    </row>
    <row r="111" spans="1:4">
      <c r="A111" s="7"/>
      <c r="B111" s="7"/>
      <c r="C111" s="8" t="str">
        <f t="shared" si="4"/>
        <v>:</v>
      </c>
      <c r="D111" s="9"/>
    </row>
    <row r="112" spans="1:4">
      <c r="A112" s="7"/>
      <c r="B112" s="7"/>
      <c r="C112" s="8" t="str">
        <f t="shared" si="4"/>
        <v>:</v>
      </c>
      <c r="D112" s="9"/>
    </row>
    <row r="113" spans="1:4">
      <c r="A113" s="7"/>
      <c r="B113" s="7"/>
      <c r="C113" s="8" t="str">
        <f t="shared" si="4"/>
        <v>:</v>
      </c>
      <c r="D113" s="9"/>
    </row>
    <row r="114" spans="1:4">
      <c r="A114" s="7"/>
      <c r="B114" s="7"/>
      <c r="C114" s="8" t="str">
        <f t="shared" si="4"/>
        <v>:</v>
      </c>
      <c r="D114" s="9"/>
    </row>
    <row r="115" spans="1:4">
      <c r="A115" s="7"/>
      <c r="B115" s="7"/>
      <c r="C115" s="8" t="str">
        <f t="shared" si="4"/>
        <v>:</v>
      </c>
      <c r="D115" s="9"/>
    </row>
    <row r="116" spans="1:4">
      <c r="A116" s="7"/>
      <c r="B116" s="7"/>
      <c r="C116" s="8" t="str">
        <f t="shared" si="4"/>
        <v>:</v>
      </c>
      <c r="D116" s="9"/>
    </row>
    <row r="117" spans="1:4">
      <c r="A117" s="7"/>
      <c r="B117" s="7"/>
      <c r="C117" s="8" t="str">
        <f t="shared" si="4"/>
        <v>:</v>
      </c>
      <c r="D117" s="9"/>
    </row>
    <row r="118" spans="1:4">
      <c r="A118" s="7"/>
      <c r="B118" s="7"/>
      <c r="C118" s="8" t="str">
        <f t="shared" si="4"/>
        <v>:</v>
      </c>
      <c r="D118" s="9"/>
    </row>
    <row r="119" spans="1:4">
      <c r="A119" s="7"/>
      <c r="B119" s="7"/>
      <c r="C119" s="8" t="str">
        <f t="shared" si="4"/>
        <v>:</v>
      </c>
      <c r="D119" s="9"/>
    </row>
    <row r="120" spans="1:4">
      <c r="A120" s="7"/>
      <c r="B120" s="7"/>
      <c r="C120" s="8" t="str">
        <f t="shared" si="4"/>
        <v>:</v>
      </c>
      <c r="D120" s="9"/>
    </row>
    <row r="121" spans="1:4">
      <c r="A121" s="7"/>
      <c r="B121" s="7"/>
      <c r="C121" s="8" t="str">
        <f t="shared" si="4"/>
        <v>:</v>
      </c>
      <c r="D121" s="9"/>
    </row>
    <row r="122" spans="1:4">
      <c r="A122" s="7"/>
      <c r="B122" s="7"/>
      <c r="C122" s="8" t="str">
        <f t="shared" si="4"/>
        <v>:</v>
      </c>
      <c r="D122" s="9"/>
    </row>
    <row r="123" spans="1:4">
      <c r="A123" s="7"/>
      <c r="B123" s="7"/>
      <c r="C123" s="8" t="str">
        <f t="shared" si="4"/>
        <v>:</v>
      </c>
      <c r="D123" s="9"/>
    </row>
    <row r="124" spans="1:4">
      <c r="A124" s="7"/>
      <c r="B124" s="7"/>
      <c r="C124" s="8" t="str">
        <f t="shared" si="4"/>
        <v>:</v>
      </c>
      <c r="D124" s="9"/>
    </row>
    <row r="125" spans="1:4">
      <c r="A125" s="3"/>
      <c r="B125" s="3"/>
      <c r="D125" s="9"/>
    </row>
    <row r="126" spans="1:4" ht="15.6">
      <c r="A126" s="35" t="s">
        <v>1281</v>
      </c>
      <c r="B126" s="35"/>
      <c r="C126" s="35"/>
      <c r="D126" s="9"/>
    </row>
    <row r="127" spans="1:4">
      <c r="A127" s="6" t="s">
        <v>1315</v>
      </c>
      <c r="B127" s="5"/>
      <c r="C127" s="5"/>
      <c r="D127" s="9"/>
    </row>
    <row r="128" spans="1:4" ht="14.4">
      <c r="A128" s="2" t="s">
        <v>1282</v>
      </c>
      <c r="B128" s="2" t="s">
        <v>1283</v>
      </c>
      <c r="C128" s="2" t="s">
        <v>1281</v>
      </c>
      <c r="D128" s="9" t="str">
        <f>SUBSTITUTE(CONCATENATE(IF(C129="", "", C129), "|", IF(C130="", "", C130), "|", IF(C131="", "", C131), "|", IF(C132="", "", C132), "|", IF(C133="", "", C133), "|", IF(C134="", "", C134), "|", IF(C135="", "", C135), "|", IF(C136="", "", C136), "|", IF(C137="", "", C137), "|", IF(C138="", "", C138), "|", IF(C139="", "", C139), "|", IF(C140="", "", C140), "|", IF(C141="", "", C141), "|", IF(C142="", "", C142), "|", IF(C143="", "", C143), "|", IF(C144="", "", C144), "|", IF(C145="", "", C145), "|", IF(C146="", "", C146), "|", IF(C147="", "", C147), "|", IF(C148="", "", C148)), "||", "")</f>
        <v>:|:|:|:|:|:|:|:|:|:|:|:|:|:|:|:|:|:|:|:</v>
      </c>
    </row>
    <row r="129" spans="1:4">
      <c r="A129" s="7"/>
      <c r="B129" s="7"/>
      <c r="C129" s="8" t="str">
        <f>A129&amp;":"&amp;B129</f>
        <v>:</v>
      </c>
    </row>
    <row r="130" spans="1:4">
      <c r="A130" s="7"/>
      <c r="B130" s="7"/>
      <c r="C130" s="8" t="str">
        <f t="shared" ref="C130:C149" si="5">A130&amp;":"&amp;B130</f>
        <v>:</v>
      </c>
      <c r="D130" s="9"/>
    </row>
    <row r="131" spans="1:4">
      <c r="A131" s="7"/>
      <c r="B131" s="7"/>
      <c r="C131" s="8" t="str">
        <f t="shared" si="5"/>
        <v>:</v>
      </c>
      <c r="D131" s="9"/>
    </row>
    <row r="132" spans="1:4">
      <c r="A132" s="7"/>
      <c r="B132" s="7"/>
      <c r="C132" s="8" t="str">
        <f t="shared" si="5"/>
        <v>:</v>
      </c>
      <c r="D132" s="9"/>
    </row>
    <row r="133" spans="1:4">
      <c r="A133" s="7"/>
      <c r="B133" s="7"/>
      <c r="C133" s="8" t="str">
        <f t="shared" si="5"/>
        <v>:</v>
      </c>
      <c r="D133" s="9"/>
    </row>
    <row r="134" spans="1:4">
      <c r="A134" s="7"/>
      <c r="B134" s="7"/>
      <c r="C134" s="8" t="str">
        <f t="shared" si="5"/>
        <v>:</v>
      </c>
      <c r="D134" s="9"/>
    </row>
    <row r="135" spans="1:4">
      <c r="A135" s="7"/>
      <c r="B135" s="7"/>
      <c r="C135" s="8" t="str">
        <f t="shared" si="5"/>
        <v>:</v>
      </c>
      <c r="D135" s="9"/>
    </row>
    <row r="136" spans="1:4">
      <c r="A136" s="7"/>
      <c r="B136" s="7"/>
      <c r="C136" s="8" t="str">
        <f t="shared" si="5"/>
        <v>:</v>
      </c>
      <c r="D136" s="9"/>
    </row>
    <row r="137" spans="1:4">
      <c r="A137" s="7"/>
      <c r="B137" s="7"/>
      <c r="C137" s="8" t="str">
        <f t="shared" si="5"/>
        <v>:</v>
      </c>
      <c r="D137" s="9"/>
    </row>
    <row r="138" spans="1:4">
      <c r="A138" s="7"/>
      <c r="B138" s="7"/>
      <c r="C138" s="8" t="str">
        <f t="shared" si="5"/>
        <v>:</v>
      </c>
      <c r="D138" s="9"/>
    </row>
    <row r="139" spans="1:4">
      <c r="A139" s="7"/>
      <c r="B139" s="7"/>
      <c r="C139" s="8" t="str">
        <f t="shared" si="5"/>
        <v>:</v>
      </c>
      <c r="D139" s="9"/>
    </row>
    <row r="140" spans="1:4">
      <c r="A140" s="7"/>
      <c r="B140" s="7"/>
      <c r="C140" s="8" t="str">
        <f t="shared" si="5"/>
        <v>:</v>
      </c>
      <c r="D140" s="9"/>
    </row>
    <row r="141" spans="1:4">
      <c r="A141" s="7"/>
      <c r="B141" s="7"/>
      <c r="C141" s="8" t="str">
        <f t="shared" si="5"/>
        <v>:</v>
      </c>
      <c r="D141" s="9"/>
    </row>
    <row r="142" spans="1:4">
      <c r="A142" s="7"/>
      <c r="B142" s="7"/>
      <c r="C142" s="8" t="str">
        <f t="shared" si="5"/>
        <v>:</v>
      </c>
      <c r="D142" s="9"/>
    </row>
    <row r="143" spans="1:4">
      <c r="A143" s="7"/>
      <c r="B143" s="7"/>
      <c r="C143" s="8" t="str">
        <f t="shared" si="5"/>
        <v>:</v>
      </c>
      <c r="D143" s="9"/>
    </row>
    <row r="144" spans="1:4">
      <c r="A144" s="7"/>
      <c r="B144" s="7"/>
      <c r="C144" s="8" t="str">
        <f t="shared" si="5"/>
        <v>:</v>
      </c>
      <c r="D144" s="9"/>
    </row>
    <row r="145" spans="1:4">
      <c r="A145" s="7"/>
      <c r="B145" s="7"/>
      <c r="C145" s="8" t="str">
        <f t="shared" si="5"/>
        <v>:</v>
      </c>
      <c r="D145" s="9"/>
    </row>
    <row r="146" spans="1:4">
      <c r="A146" s="7"/>
      <c r="B146" s="7"/>
      <c r="C146" s="8" t="str">
        <f t="shared" si="5"/>
        <v>:</v>
      </c>
      <c r="D146" s="9"/>
    </row>
    <row r="147" spans="1:4">
      <c r="A147" s="7"/>
      <c r="B147" s="7"/>
      <c r="C147" s="8" t="str">
        <f t="shared" si="5"/>
        <v>:</v>
      </c>
      <c r="D147" s="9"/>
    </row>
    <row r="148" spans="1:4">
      <c r="A148" s="7"/>
      <c r="B148" s="7"/>
      <c r="C148" s="8" t="str">
        <f t="shared" si="5"/>
        <v>:</v>
      </c>
      <c r="D148" s="9"/>
    </row>
    <row r="149" spans="1:4">
      <c r="A149" s="7"/>
      <c r="B149" s="7"/>
      <c r="C149" s="8" t="str">
        <f t="shared" si="5"/>
        <v>:</v>
      </c>
      <c r="D149" s="9"/>
    </row>
    <row r="150" spans="1:4">
      <c r="A150" s="3"/>
      <c r="B150" s="3"/>
      <c r="D150" s="9"/>
    </row>
    <row r="151" spans="1:4" ht="15.6">
      <c r="A151" s="35" t="s">
        <v>1281</v>
      </c>
      <c r="B151" s="35"/>
      <c r="C151" s="35"/>
      <c r="D151" s="9"/>
    </row>
    <row r="152" spans="1:4">
      <c r="A152" s="6" t="s">
        <v>1316</v>
      </c>
      <c r="B152" s="5"/>
      <c r="C152" s="5"/>
      <c r="D152" s="9"/>
    </row>
    <row r="153" spans="1:4" ht="14.4">
      <c r="A153" s="2" t="s">
        <v>1282</v>
      </c>
      <c r="B153" s="2" t="s">
        <v>1283</v>
      </c>
      <c r="C153" s="2" t="s">
        <v>1281</v>
      </c>
      <c r="D153" s="9" t="str">
        <f>SUBSTITUTE(CONCATENATE(IF(C154="", "", C154), "|", IF(C155="", "", C155), "|", IF(C156="", "", C156), "|", IF(C157="", "", C157), "|", IF(C158="", "", C158), "|", IF(C159="", "", C159), "|", IF(C160="", "", C160), "|", IF(C161="", "", C161), "|", IF(C162="", "", C162), "|", IF(C163="", "", C163), "|", IF(C164="", "", C164), "|", IF(C165="", "", C165), "|", IF(C166="", "", C166), "|", IF(C167="", "", C167), "|", IF(C168="", "", C168), "|", IF(C169="", "", C169), "|", IF(C170="", "", C170), "|", IF(C171="", "", C171), "|", IF(C172="", "", C172), "|", IF(C173="", "", C173)), "||", "")</f>
        <v>:|:|:|:|:|:|:|:|:|:|:|:|:|:|:|:|:|:|:|:</v>
      </c>
    </row>
    <row r="154" spans="1:4">
      <c r="A154" s="7"/>
      <c r="B154" s="7"/>
      <c r="C154" s="8" t="str">
        <f>A154&amp;":"&amp;B154</f>
        <v>:</v>
      </c>
    </row>
    <row r="155" spans="1:4">
      <c r="A155" s="7"/>
      <c r="B155" s="7"/>
      <c r="C155" s="8" t="str">
        <f t="shared" ref="C155:C174" si="6">A155&amp;":"&amp;B155</f>
        <v>:</v>
      </c>
      <c r="D155" s="9"/>
    </row>
    <row r="156" spans="1:4">
      <c r="A156" s="7"/>
      <c r="B156" s="7"/>
      <c r="C156" s="8" t="str">
        <f t="shared" si="6"/>
        <v>:</v>
      </c>
      <c r="D156" s="9"/>
    </row>
    <row r="157" spans="1:4">
      <c r="A157" s="7"/>
      <c r="B157" s="7"/>
      <c r="C157" s="8" t="str">
        <f t="shared" si="6"/>
        <v>:</v>
      </c>
      <c r="D157" s="9"/>
    </row>
    <row r="158" spans="1:4">
      <c r="A158" s="7"/>
      <c r="B158" s="7"/>
      <c r="C158" s="8" t="str">
        <f t="shared" si="6"/>
        <v>:</v>
      </c>
      <c r="D158" s="9"/>
    </row>
    <row r="159" spans="1:4">
      <c r="A159" s="7"/>
      <c r="B159" s="7"/>
      <c r="C159" s="8" t="str">
        <f t="shared" si="6"/>
        <v>:</v>
      </c>
      <c r="D159" s="9"/>
    </row>
    <row r="160" spans="1:4">
      <c r="A160" s="7"/>
      <c r="B160" s="7"/>
      <c r="C160" s="8" t="str">
        <f t="shared" si="6"/>
        <v>:</v>
      </c>
      <c r="D160" s="9"/>
    </row>
    <row r="161" spans="1:4">
      <c r="A161" s="7"/>
      <c r="B161" s="7"/>
      <c r="C161" s="8" t="str">
        <f t="shared" si="6"/>
        <v>:</v>
      </c>
      <c r="D161" s="9"/>
    </row>
    <row r="162" spans="1:4">
      <c r="A162" s="7"/>
      <c r="B162" s="7"/>
      <c r="C162" s="8" t="str">
        <f t="shared" si="6"/>
        <v>:</v>
      </c>
      <c r="D162" s="9"/>
    </row>
    <row r="163" spans="1:4">
      <c r="A163" s="7"/>
      <c r="B163" s="7"/>
      <c r="C163" s="8" t="str">
        <f t="shared" si="6"/>
        <v>:</v>
      </c>
      <c r="D163" s="9"/>
    </row>
    <row r="164" spans="1:4">
      <c r="A164" s="7"/>
      <c r="B164" s="7"/>
      <c r="C164" s="8" t="str">
        <f t="shared" si="6"/>
        <v>:</v>
      </c>
      <c r="D164" s="9"/>
    </row>
    <row r="165" spans="1:4">
      <c r="A165" s="7"/>
      <c r="B165" s="7"/>
      <c r="C165" s="8" t="str">
        <f t="shared" si="6"/>
        <v>:</v>
      </c>
      <c r="D165" s="9"/>
    </row>
    <row r="166" spans="1:4">
      <c r="A166" s="7"/>
      <c r="B166" s="7"/>
      <c r="C166" s="8" t="str">
        <f t="shared" si="6"/>
        <v>:</v>
      </c>
      <c r="D166" s="9"/>
    </row>
    <row r="167" spans="1:4">
      <c r="A167" s="7"/>
      <c r="B167" s="7"/>
      <c r="C167" s="8" t="str">
        <f t="shared" si="6"/>
        <v>:</v>
      </c>
      <c r="D167" s="9"/>
    </row>
    <row r="168" spans="1:4">
      <c r="A168" s="7"/>
      <c r="B168" s="7"/>
      <c r="C168" s="8" t="str">
        <f t="shared" si="6"/>
        <v>:</v>
      </c>
      <c r="D168" s="9"/>
    </row>
    <row r="169" spans="1:4">
      <c r="A169" s="7"/>
      <c r="B169" s="7"/>
      <c r="C169" s="8" t="str">
        <f t="shared" si="6"/>
        <v>:</v>
      </c>
      <c r="D169" s="9"/>
    </row>
    <row r="170" spans="1:4">
      <c r="A170" s="7"/>
      <c r="B170" s="7"/>
      <c r="C170" s="8" t="str">
        <f t="shared" si="6"/>
        <v>:</v>
      </c>
      <c r="D170" s="9"/>
    </row>
    <row r="171" spans="1:4">
      <c r="A171" s="7"/>
      <c r="B171" s="7"/>
      <c r="C171" s="8" t="str">
        <f t="shared" si="6"/>
        <v>:</v>
      </c>
      <c r="D171" s="9"/>
    </row>
    <row r="172" spans="1:4">
      <c r="A172" s="7"/>
      <c r="B172" s="7"/>
      <c r="C172" s="8" t="str">
        <f t="shared" si="6"/>
        <v>:</v>
      </c>
      <c r="D172" s="9"/>
    </row>
    <row r="173" spans="1:4">
      <c r="A173" s="7"/>
      <c r="B173" s="7"/>
      <c r="C173" s="8" t="str">
        <f t="shared" si="6"/>
        <v>:</v>
      </c>
      <c r="D173" s="9"/>
    </row>
    <row r="174" spans="1:4">
      <c r="A174" s="7"/>
      <c r="B174" s="7"/>
      <c r="C174" s="8" t="str">
        <f t="shared" si="6"/>
        <v>:</v>
      </c>
      <c r="D174" s="9"/>
    </row>
    <row r="175" spans="1:4">
      <c r="A175" s="3"/>
      <c r="B175" s="3"/>
      <c r="D175" s="9"/>
    </row>
    <row r="176" spans="1:4" ht="15.6">
      <c r="A176" s="35" t="s">
        <v>1281</v>
      </c>
      <c r="B176" s="35"/>
      <c r="C176" s="35"/>
      <c r="D176" s="9"/>
    </row>
    <row r="177" spans="1:4">
      <c r="A177" s="6" t="s">
        <v>1317</v>
      </c>
      <c r="B177" s="5"/>
      <c r="C177" s="5"/>
      <c r="D177" s="9"/>
    </row>
    <row r="178" spans="1:4" ht="14.4">
      <c r="A178" s="2" t="s">
        <v>1282</v>
      </c>
      <c r="B178" s="2" t="s">
        <v>1283</v>
      </c>
      <c r="C178" s="2" t="s">
        <v>1281</v>
      </c>
      <c r="D178" s="9" t="str">
        <f>SUBSTITUTE(CONCATENATE(IF(C179="", "", C179), "|", IF(C180="", "", C180), "|", IF(C181="", "", C181), "|", IF(C182="", "", C182), "|", IF(C183="", "", C183), "|", IF(C184="", "", C184), "|", IF(C185="", "", C185), "|", IF(C186="", "", C186), "|", IF(C187="", "", C187), "|", IF(C188="", "", C188), "|", IF(C189="", "", C189), "|", IF(C190="", "", C190), "|", IF(C191="", "", C191), "|", IF(C192="", "", C192), "|", IF(C193="", "", C193), "|", IF(C194="", "", C194), "|", IF(C195="", "", C195), "|", IF(C196="", "", C196), "|", IF(C197="", "", C197), "|", IF(C198="", "", C198)), "||", "")</f>
        <v>:|:|:|:|:|:|:|:|:|:|:|:|:|:|:|:|:|:|:|:</v>
      </c>
    </row>
    <row r="179" spans="1:4">
      <c r="A179" s="7"/>
      <c r="B179" s="7"/>
      <c r="C179" s="8" t="str">
        <f>A179&amp;":"&amp;B179</f>
        <v>:</v>
      </c>
    </row>
    <row r="180" spans="1:4">
      <c r="A180" s="7"/>
      <c r="B180" s="7"/>
      <c r="C180" s="8" t="str">
        <f t="shared" ref="C180:C199" si="7">A180&amp;":"&amp;B180</f>
        <v>:</v>
      </c>
      <c r="D180" s="9"/>
    </row>
    <row r="181" spans="1:4">
      <c r="A181" s="7"/>
      <c r="B181" s="7"/>
      <c r="C181" s="8" t="str">
        <f t="shared" si="7"/>
        <v>:</v>
      </c>
      <c r="D181" s="9"/>
    </row>
    <row r="182" spans="1:4">
      <c r="A182" s="7"/>
      <c r="B182" s="7"/>
      <c r="C182" s="8" t="str">
        <f t="shared" si="7"/>
        <v>:</v>
      </c>
      <c r="D182" s="9"/>
    </row>
    <row r="183" spans="1:4">
      <c r="A183" s="7"/>
      <c r="B183" s="7"/>
      <c r="C183" s="8" t="str">
        <f t="shared" si="7"/>
        <v>:</v>
      </c>
      <c r="D183" s="9"/>
    </row>
    <row r="184" spans="1:4">
      <c r="A184" s="7"/>
      <c r="B184" s="7"/>
      <c r="C184" s="8" t="str">
        <f t="shared" si="7"/>
        <v>:</v>
      </c>
      <c r="D184" s="9"/>
    </row>
    <row r="185" spans="1:4">
      <c r="A185" s="7"/>
      <c r="B185" s="7"/>
      <c r="C185" s="8" t="str">
        <f t="shared" si="7"/>
        <v>:</v>
      </c>
      <c r="D185" s="9"/>
    </row>
    <row r="186" spans="1:4">
      <c r="A186" s="7"/>
      <c r="B186" s="7"/>
      <c r="C186" s="8" t="str">
        <f t="shared" si="7"/>
        <v>:</v>
      </c>
      <c r="D186" s="9"/>
    </row>
    <row r="187" spans="1:4">
      <c r="A187" s="7"/>
      <c r="B187" s="7"/>
      <c r="C187" s="8" t="str">
        <f t="shared" si="7"/>
        <v>:</v>
      </c>
      <c r="D187" s="9"/>
    </row>
    <row r="188" spans="1:4">
      <c r="A188" s="7"/>
      <c r="B188" s="7"/>
      <c r="C188" s="8" t="str">
        <f t="shared" si="7"/>
        <v>:</v>
      </c>
      <c r="D188" s="9"/>
    </row>
    <row r="189" spans="1:4">
      <c r="A189" s="7"/>
      <c r="B189" s="7"/>
      <c r="C189" s="8" t="str">
        <f t="shared" si="7"/>
        <v>:</v>
      </c>
      <c r="D189" s="9"/>
    </row>
    <row r="190" spans="1:4">
      <c r="A190" s="7"/>
      <c r="B190" s="7"/>
      <c r="C190" s="8" t="str">
        <f t="shared" si="7"/>
        <v>:</v>
      </c>
      <c r="D190" s="9"/>
    </row>
    <row r="191" spans="1:4">
      <c r="A191" s="7"/>
      <c r="B191" s="7"/>
      <c r="C191" s="8" t="str">
        <f t="shared" si="7"/>
        <v>:</v>
      </c>
      <c r="D191" s="9"/>
    </row>
    <row r="192" spans="1:4">
      <c r="A192" s="7"/>
      <c r="B192" s="7"/>
      <c r="C192" s="8" t="str">
        <f t="shared" si="7"/>
        <v>:</v>
      </c>
      <c r="D192" s="9"/>
    </row>
    <row r="193" spans="1:4">
      <c r="A193" s="7"/>
      <c r="B193" s="7"/>
      <c r="C193" s="8" t="str">
        <f t="shared" si="7"/>
        <v>:</v>
      </c>
      <c r="D193" s="9"/>
    </row>
    <row r="194" spans="1:4">
      <c r="A194" s="7"/>
      <c r="B194" s="7"/>
      <c r="C194" s="8" t="str">
        <f t="shared" si="7"/>
        <v>:</v>
      </c>
      <c r="D194" s="9"/>
    </row>
    <row r="195" spans="1:4">
      <c r="A195" s="7"/>
      <c r="B195" s="7"/>
      <c r="C195" s="8" t="str">
        <f t="shared" si="7"/>
        <v>:</v>
      </c>
      <c r="D195" s="9"/>
    </row>
    <row r="196" spans="1:4">
      <c r="A196" s="7"/>
      <c r="B196" s="7"/>
      <c r="C196" s="8" t="str">
        <f t="shared" si="7"/>
        <v>:</v>
      </c>
      <c r="D196" s="9"/>
    </row>
    <row r="197" spans="1:4">
      <c r="A197" s="7"/>
      <c r="B197" s="7"/>
      <c r="C197" s="8" t="str">
        <f t="shared" si="7"/>
        <v>:</v>
      </c>
      <c r="D197" s="9"/>
    </row>
    <row r="198" spans="1:4">
      <c r="A198" s="7"/>
      <c r="B198" s="7"/>
      <c r="C198" s="8" t="str">
        <f t="shared" si="7"/>
        <v>:</v>
      </c>
      <c r="D198" s="9"/>
    </row>
    <row r="199" spans="1:4">
      <c r="A199" s="7"/>
      <c r="B199" s="7"/>
      <c r="C199" s="8" t="str">
        <f t="shared" si="7"/>
        <v>:</v>
      </c>
      <c r="D199" s="9"/>
    </row>
    <row r="200" spans="1:4">
      <c r="A200" s="3"/>
      <c r="B200" s="3"/>
      <c r="D200" s="9"/>
    </row>
    <row r="201" spans="1:4" ht="15.6">
      <c r="A201" s="35" t="s">
        <v>1281</v>
      </c>
      <c r="B201" s="35"/>
      <c r="C201" s="35"/>
      <c r="D201" s="9"/>
    </row>
    <row r="202" spans="1:4">
      <c r="A202" s="6" t="s">
        <v>1318</v>
      </c>
      <c r="B202" s="5"/>
      <c r="C202" s="5"/>
      <c r="D202" s="9"/>
    </row>
    <row r="203" spans="1:4" ht="14.4">
      <c r="A203" s="2" t="s">
        <v>1282</v>
      </c>
      <c r="B203" s="2" t="s">
        <v>1283</v>
      </c>
      <c r="C203" s="2" t="s">
        <v>1281</v>
      </c>
      <c r="D203" s="9" t="str">
        <f>SUBSTITUTE(CONCATENATE(IF(C204="", "", C204), "|", IF(C205="", "", C205), "|", IF(C206="", "", C206), "|", IF(C207="", "", C207), "|", IF(C208="", "", C208), "|", IF(C209="", "", C209), "|", IF(C210="", "", C210), "|", IF(C211="", "", C211), "|", IF(C212="", "", C212), "|", IF(C213="", "", C213), "|", IF(C214="", "", C214), "|", IF(C215="", "", C215), "|", IF(C216="", "", C216), "|", IF(C217="", "", C217), "|", IF(C218="", "", C218), "|", IF(C219="", "", C219), "|", IF(C220="", "", C220), "|", IF(C221="", "", C221), "|", IF(C222="", "", C222), "|", IF(C223="", "", C223)), "||", "")</f>
        <v>:|:|:|:|:|:|:|:|:|:|:|:|:|:|:|:|:|:|:|:</v>
      </c>
    </row>
    <row r="204" spans="1:4">
      <c r="A204" s="7"/>
      <c r="B204" s="7"/>
      <c r="C204" s="8" t="str">
        <f>A204&amp;":"&amp;B204</f>
        <v>:</v>
      </c>
    </row>
    <row r="205" spans="1:4">
      <c r="A205" s="7"/>
      <c r="B205" s="7"/>
      <c r="C205" s="8" t="str">
        <f t="shared" ref="C205:C224" si="8">A205&amp;":"&amp;B205</f>
        <v>:</v>
      </c>
      <c r="D205" s="9"/>
    </row>
    <row r="206" spans="1:4">
      <c r="A206" s="7"/>
      <c r="B206" s="7"/>
      <c r="C206" s="8" t="str">
        <f t="shared" si="8"/>
        <v>:</v>
      </c>
      <c r="D206" s="9"/>
    </row>
    <row r="207" spans="1:4">
      <c r="A207" s="7"/>
      <c r="B207" s="7"/>
      <c r="C207" s="8" t="str">
        <f t="shared" si="8"/>
        <v>:</v>
      </c>
      <c r="D207" s="9"/>
    </row>
    <row r="208" spans="1:4">
      <c r="A208" s="7"/>
      <c r="B208" s="7"/>
      <c r="C208" s="8" t="str">
        <f t="shared" si="8"/>
        <v>:</v>
      </c>
      <c r="D208" s="9"/>
    </row>
    <row r="209" spans="1:4">
      <c r="A209" s="7"/>
      <c r="B209" s="7"/>
      <c r="C209" s="8" t="str">
        <f t="shared" si="8"/>
        <v>:</v>
      </c>
      <c r="D209" s="9"/>
    </row>
    <row r="210" spans="1:4">
      <c r="A210" s="7"/>
      <c r="B210" s="7"/>
      <c r="C210" s="8" t="str">
        <f t="shared" si="8"/>
        <v>:</v>
      </c>
      <c r="D210" s="9"/>
    </row>
    <row r="211" spans="1:4">
      <c r="A211" s="7"/>
      <c r="B211" s="7"/>
      <c r="C211" s="8" t="str">
        <f t="shared" si="8"/>
        <v>:</v>
      </c>
      <c r="D211" s="9"/>
    </row>
    <row r="212" spans="1:4">
      <c r="A212" s="7"/>
      <c r="B212" s="7"/>
      <c r="C212" s="8" t="str">
        <f t="shared" si="8"/>
        <v>:</v>
      </c>
      <c r="D212" s="9"/>
    </row>
    <row r="213" spans="1:4">
      <c r="A213" s="7"/>
      <c r="B213" s="7"/>
      <c r="C213" s="8" t="str">
        <f t="shared" si="8"/>
        <v>:</v>
      </c>
      <c r="D213" s="9"/>
    </row>
    <row r="214" spans="1:4">
      <c r="A214" s="7"/>
      <c r="B214" s="7"/>
      <c r="C214" s="8" t="str">
        <f t="shared" si="8"/>
        <v>:</v>
      </c>
      <c r="D214" s="9"/>
    </row>
    <row r="215" spans="1:4">
      <c r="A215" s="7"/>
      <c r="B215" s="7"/>
      <c r="C215" s="8" t="str">
        <f t="shared" si="8"/>
        <v>:</v>
      </c>
      <c r="D215" s="9"/>
    </row>
    <row r="216" spans="1:4">
      <c r="A216" s="7"/>
      <c r="B216" s="7"/>
      <c r="C216" s="8" t="str">
        <f t="shared" si="8"/>
        <v>:</v>
      </c>
      <c r="D216" s="9"/>
    </row>
    <row r="217" spans="1:4">
      <c r="A217" s="7"/>
      <c r="B217" s="7"/>
      <c r="C217" s="8" t="str">
        <f t="shared" si="8"/>
        <v>:</v>
      </c>
      <c r="D217" s="9"/>
    </row>
    <row r="218" spans="1:4">
      <c r="A218" s="7"/>
      <c r="B218" s="7"/>
      <c r="C218" s="8" t="str">
        <f t="shared" si="8"/>
        <v>:</v>
      </c>
      <c r="D218" s="9"/>
    </row>
    <row r="219" spans="1:4">
      <c r="A219" s="7"/>
      <c r="B219" s="7"/>
      <c r="C219" s="8" t="str">
        <f t="shared" si="8"/>
        <v>:</v>
      </c>
      <c r="D219" s="9"/>
    </row>
    <row r="220" spans="1:4">
      <c r="A220" s="7"/>
      <c r="B220" s="7"/>
      <c r="C220" s="8" t="str">
        <f t="shared" si="8"/>
        <v>:</v>
      </c>
      <c r="D220" s="9"/>
    </row>
    <row r="221" spans="1:4">
      <c r="A221" s="7"/>
      <c r="B221" s="7"/>
      <c r="C221" s="8" t="str">
        <f t="shared" si="8"/>
        <v>:</v>
      </c>
      <c r="D221" s="9"/>
    </row>
    <row r="222" spans="1:4">
      <c r="A222" s="7"/>
      <c r="B222" s="7"/>
      <c r="C222" s="8" t="str">
        <f t="shared" si="8"/>
        <v>:</v>
      </c>
      <c r="D222" s="9"/>
    </row>
    <row r="223" spans="1:4">
      <c r="A223" s="7"/>
      <c r="B223" s="7"/>
      <c r="C223" s="8" t="str">
        <f t="shared" si="8"/>
        <v>:</v>
      </c>
      <c r="D223" s="9"/>
    </row>
    <row r="224" spans="1:4">
      <c r="A224" s="7"/>
      <c r="B224" s="7"/>
      <c r="C224" s="8" t="str">
        <f t="shared" si="8"/>
        <v>:</v>
      </c>
      <c r="D224" s="9"/>
    </row>
    <row r="225" spans="1:4" s="24" customFormat="1">
      <c r="A225" s="23"/>
      <c r="B225" s="23"/>
      <c r="D225" s="22"/>
    </row>
    <row r="226" spans="1:4" ht="15.6">
      <c r="A226" s="35" t="s">
        <v>1281</v>
      </c>
      <c r="B226" s="35"/>
      <c r="C226" s="35"/>
      <c r="D226" s="9"/>
    </row>
    <row r="227" spans="1:4">
      <c r="A227" s="6" t="s">
        <v>1773</v>
      </c>
      <c r="B227" s="5"/>
      <c r="C227" s="5"/>
      <c r="D227" s="9"/>
    </row>
    <row r="228" spans="1:4" ht="14.4">
      <c r="A228" s="2" t="s">
        <v>1282</v>
      </c>
      <c r="B228" s="2" t="s">
        <v>1283</v>
      </c>
      <c r="C228" s="2" t="s">
        <v>1281</v>
      </c>
      <c r="D228" s="9" t="str">
        <f>SUBSTITUTE(CONCATENATE(IF(C229="", "", C229), "|", IF(C230="", "", C230), "|", IF(C231="", "", C231), "|", IF(C232="", "", C232), "|", IF(C233="", "", C233), "|", IF(C234="", "", C234), "|", IF(C235="", "", C235), "|", IF(C236="", "", C236), "|", IF(C237="", "", C237), "|", IF(C238="", "", C238), "|", IF(C239="", "", C239), "|", IF(C240="", "", C240), "|", IF(C241="", "", C241), "|", IF(C242="", "", C242), "|", IF(C243="", "", C243), "|", IF(C244="", "", C244), "|", IF(C245="", "", C245), "|", IF(C246="", "", C246), "|", IF(C247="", "", C247), "|", IF(C248="", "", C248)), "||", "")</f>
        <v>:|:|:|:|:|:|:|:|:|:|:|:|:|:|:|:|:|:|:|:</v>
      </c>
    </row>
    <row r="229" spans="1:4">
      <c r="A229" s="7"/>
      <c r="B229" s="7"/>
      <c r="C229" s="8" t="str">
        <f>A229&amp;":"&amp;B229</f>
        <v>:</v>
      </c>
    </row>
    <row r="230" spans="1:4">
      <c r="A230" s="7"/>
      <c r="B230" s="7"/>
      <c r="C230" s="8" t="str">
        <f t="shared" ref="C230:C249" si="9">A230&amp;":"&amp;B230</f>
        <v>:</v>
      </c>
      <c r="D230" s="9"/>
    </row>
    <row r="231" spans="1:4">
      <c r="A231" s="7"/>
      <c r="B231" s="7"/>
      <c r="C231" s="8" t="str">
        <f t="shared" si="9"/>
        <v>:</v>
      </c>
      <c r="D231" s="9"/>
    </row>
    <row r="232" spans="1:4">
      <c r="A232" s="7"/>
      <c r="B232" s="7"/>
      <c r="C232" s="8" t="str">
        <f t="shared" si="9"/>
        <v>:</v>
      </c>
      <c r="D232" s="9"/>
    </row>
    <row r="233" spans="1:4">
      <c r="A233" s="7"/>
      <c r="B233" s="7"/>
      <c r="C233" s="8" t="str">
        <f t="shared" si="9"/>
        <v>:</v>
      </c>
      <c r="D233" s="9"/>
    </row>
    <row r="234" spans="1:4">
      <c r="A234" s="7"/>
      <c r="B234" s="7"/>
      <c r="C234" s="8" t="str">
        <f t="shared" si="9"/>
        <v>:</v>
      </c>
      <c r="D234" s="9"/>
    </row>
    <row r="235" spans="1:4">
      <c r="A235" s="7"/>
      <c r="B235" s="7"/>
      <c r="C235" s="8" t="str">
        <f t="shared" si="9"/>
        <v>:</v>
      </c>
      <c r="D235" s="9"/>
    </row>
    <row r="236" spans="1:4">
      <c r="A236" s="7"/>
      <c r="B236" s="7"/>
      <c r="C236" s="8" t="str">
        <f t="shared" si="9"/>
        <v>:</v>
      </c>
      <c r="D236" s="9"/>
    </row>
    <row r="237" spans="1:4">
      <c r="A237" s="7"/>
      <c r="B237" s="7"/>
      <c r="C237" s="8" t="str">
        <f t="shared" si="9"/>
        <v>:</v>
      </c>
      <c r="D237" s="9"/>
    </row>
    <row r="238" spans="1:4">
      <c r="A238" s="7"/>
      <c r="B238" s="7"/>
      <c r="C238" s="8" t="str">
        <f t="shared" si="9"/>
        <v>:</v>
      </c>
      <c r="D238" s="9"/>
    </row>
    <row r="239" spans="1:4">
      <c r="A239" s="7"/>
      <c r="B239" s="7"/>
      <c r="C239" s="8" t="str">
        <f t="shared" si="9"/>
        <v>:</v>
      </c>
      <c r="D239" s="9"/>
    </row>
    <row r="240" spans="1:4">
      <c r="A240" s="7"/>
      <c r="B240" s="7"/>
      <c r="C240" s="8" t="str">
        <f t="shared" si="9"/>
        <v>:</v>
      </c>
      <c r="D240" s="9"/>
    </row>
    <row r="241" spans="1:4">
      <c r="A241" s="7"/>
      <c r="B241" s="7"/>
      <c r="C241" s="8" t="str">
        <f t="shared" si="9"/>
        <v>:</v>
      </c>
      <c r="D241" s="9"/>
    </row>
    <row r="242" spans="1:4">
      <c r="A242" s="7"/>
      <c r="B242" s="7"/>
      <c r="C242" s="8" t="str">
        <f t="shared" si="9"/>
        <v>:</v>
      </c>
      <c r="D242" s="9"/>
    </row>
    <row r="243" spans="1:4">
      <c r="A243" s="7"/>
      <c r="B243" s="7"/>
      <c r="C243" s="8" t="str">
        <f t="shared" si="9"/>
        <v>:</v>
      </c>
      <c r="D243" s="9"/>
    </row>
    <row r="244" spans="1:4">
      <c r="A244" s="7"/>
      <c r="B244" s="7"/>
      <c r="C244" s="8" t="str">
        <f t="shared" si="9"/>
        <v>:</v>
      </c>
      <c r="D244" s="9"/>
    </row>
    <row r="245" spans="1:4">
      <c r="A245" s="7"/>
      <c r="B245" s="7"/>
      <c r="C245" s="8" t="str">
        <f t="shared" si="9"/>
        <v>:</v>
      </c>
      <c r="D245" s="9"/>
    </row>
    <row r="246" spans="1:4">
      <c r="A246" s="7"/>
      <c r="B246" s="7"/>
      <c r="C246" s="8" t="str">
        <f t="shared" si="9"/>
        <v>:</v>
      </c>
      <c r="D246" s="9"/>
    </row>
    <row r="247" spans="1:4">
      <c r="A247" s="7"/>
      <c r="B247" s="7"/>
      <c r="C247" s="8" t="str">
        <f t="shared" si="9"/>
        <v>:</v>
      </c>
      <c r="D247" s="9"/>
    </row>
    <row r="248" spans="1:4">
      <c r="A248" s="7"/>
      <c r="B248" s="7"/>
      <c r="C248" s="8" t="str">
        <f t="shared" si="9"/>
        <v>:</v>
      </c>
      <c r="D248" s="9"/>
    </row>
    <row r="249" spans="1:4">
      <c r="A249" s="7"/>
      <c r="B249" s="7"/>
      <c r="C249" s="8" t="str">
        <f t="shared" si="9"/>
        <v>:</v>
      </c>
      <c r="D249" s="9"/>
    </row>
    <row r="250" spans="1:4">
      <c r="A250" s="23"/>
      <c r="B250" s="23"/>
      <c r="C250" s="24"/>
      <c r="D250" s="22"/>
    </row>
    <row r="251" spans="1:4" ht="15.6">
      <c r="A251" s="35" t="s">
        <v>1281</v>
      </c>
      <c r="B251" s="35"/>
      <c r="C251" s="35"/>
      <c r="D251" s="9"/>
    </row>
    <row r="252" spans="1:4">
      <c r="A252" s="6" t="s">
        <v>1774</v>
      </c>
      <c r="B252" s="5"/>
      <c r="C252" s="5"/>
      <c r="D252" s="9"/>
    </row>
    <row r="253" spans="1:4" ht="14.4">
      <c r="A253" s="2" t="s">
        <v>1282</v>
      </c>
      <c r="B253" s="2" t="s">
        <v>1283</v>
      </c>
      <c r="C253" s="2" t="s">
        <v>1281</v>
      </c>
      <c r="D253" s="9" t="str">
        <f>SUBSTITUTE(CONCATENATE(IF(C254="", "", C254), "|", IF(C255="", "", C255), "|", IF(C256="", "", C256), "|", IF(C257="", "", C257), "|", IF(C258="", "", C258), "|", IF(C259="", "", C259), "|", IF(C260="", "", C260), "|", IF(C261="", "", C261), "|", IF(C262="", "", C262), "|", IF(C263="", "", C263), "|", IF(C264="", "", C264), "|", IF(C265="", "", C265), "|", IF(C266="", "", C266), "|", IF(C267="", "", C267), "|", IF(C268="", "", C268), "|", IF(C269="", "", C269), "|", IF(C270="", "", C270), "|", IF(C271="", "", C271), "|", IF(C272="", "", C272), "|", IF(C273="", "", C273)), "||", "")</f>
        <v>:|:|:|:|:|:|:|:|:|:|:|:|:|:|:|:|:|:|:|:</v>
      </c>
    </row>
    <row r="254" spans="1:4">
      <c r="A254" s="7"/>
      <c r="B254" s="7"/>
      <c r="C254" s="8" t="str">
        <f>A254&amp;":"&amp;B254</f>
        <v>:</v>
      </c>
    </row>
    <row r="255" spans="1:4">
      <c r="A255" s="7"/>
      <c r="B255" s="7"/>
      <c r="C255" s="8" t="str">
        <f t="shared" ref="C255:C274" si="10">A255&amp;":"&amp;B255</f>
        <v>:</v>
      </c>
      <c r="D255" s="9"/>
    </row>
    <row r="256" spans="1:4">
      <c r="A256" s="7"/>
      <c r="B256" s="7"/>
      <c r="C256" s="8" t="str">
        <f t="shared" si="10"/>
        <v>:</v>
      </c>
      <c r="D256" s="9"/>
    </row>
    <row r="257" spans="1:4">
      <c r="A257" s="7"/>
      <c r="B257" s="7"/>
      <c r="C257" s="8" t="str">
        <f t="shared" si="10"/>
        <v>:</v>
      </c>
      <c r="D257" s="9"/>
    </row>
    <row r="258" spans="1:4">
      <c r="A258" s="7"/>
      <c r="B258" s="7"/>
      <c r="C258" s="8" t="str">
        <f t="shared" si="10"/>
        <v>:</v>
      </c>
      <c r="D258" s="9"/>
    </row>
    <row r="259" spans="1:4">
      <c r="A259" s="7"/>
      <c r="B259" s="7"/>
      <c r="C259" s="8" t="str">
        <f t="shared" si="10"/>
        <v>:</v>
      </c>
      <c r="D259" s="9"/>
    </row>
    <row r="260" spans="1:4">
      <c r="A260" s="7"/>
      <c r="B260" s="7"/>
      <c r="C260" s="8" t="str">
        <f t="shared" si="10"/>
        <v>:</v>
      </c>
      <c r="D260" s="9"/>
    </row>
    <row r="261" spans="1:4">
      <c r="A261" s="7"/>
      <c r="B261" s="7"/>
      <c r="C261" s="8" t="str">
        <f t="shared" si="10"/>
        <v>:</v>
      </c>
      <c r="D261" s="9"/>
    </row>
    <row r="262" spans="1:4">
      <c r="A262" s="7"/>
      <c r="B262" s="7"/>
      <c r="C262" s="8" t="str">
        <f t="shared" si="10"/>
        <v>:</v>
      </c>
      <c r="D262" s="9"/>
    </row>
    <row r="263" spans="1:4">
      <c r="A263" s="7"/>
      <c r="B263" s="7"/>
      <c r="C263" s="8" t="str">
        <f t="shared" si="10"/>
        <v>:</v>
      </c>
      <c r="D263" s="9"/>
    </row>
    <row r="264" spans="1:4">
      <c r="A264" s="7"/>
      <c r="B264" s="7"/>
      <c r="C264" s="8" t="str">
        <f t="shared" si="10"/>
        <v>:</v>
      </c>
      <c r="D264" s="9"/>
    </row>
    <row r="265" spans="1:4">
      <c r="A265" s="7"/>
      <c r="B265" s="7"/>
      <c r="C265" s="8" t="str">
        <f t="shared" si="10"/>
        <v>:</v>
      </c>
      <c r="D265" s="9"/>
    </row>
    <row r="266" spans="1:4">
      <c r="A266" s="7"/>
      <c r="B266" s="7"/>
      <c r="C266" s="8" t="str">
        <f t="shared" si="10"/>
        <v>:</v>
      </c>
      <c r="D266" s="9"/>
    </row>
    <row r="267" spans="1:4">
      <c r="A267" s="7"/>
      <c r="B267" s="7"/>
      <c r="C267" s="8" t="str">
        <f t="shared" si="10"/>
        <v>:</v>
      </c>
      <c r="D267" s="9"/>
    </row>
    <row r="268" spans="1:4">
      <c r="A268" s="7"/>
      <c r="B268" s="7"/>
      <c r="C268" s="8" t="str">
        <f t="shared" si="10"/>
        <v>:</v>
      </c>
      <c r="D268" s="9"/>
    </row>
    <row r="269" spans="1:4">
      <c r="A269" s="7"/>
      <c r="B269" s="7"/>
      <c r="C269" s="8" t="str">
        <f t="shared" si="10"/>
        <v>:</v>
      </c>
      <c r="D269" s="9"/>
    </row>
    <row r="270" spans="1:4">
      <c r="A270" s="7"/>
      <c r="B270" s="7"/>
      <c r="C270" s="8" t="str">
        <f t="shared" si="10"/>
        <v>:</v>
      </c>
      <c r="D270" s="9"/>
    </row>
    <row r="271" spans="1:4">
      <c r="A271" s="7"/>
      <c r="B271" s="7"/>
      <c r="C271" s="8" t="str">
        <f t="shared" si="10"/>
        <v>:</v>
      </c>
      <c r="D271" s="9"/>
    </row>
    <row r="272" spans="1:4">
      <c r="A272" s="7"/>
      <c r="B272" s="7"/>
      <c r="C272" s="8" t="str">
        <f t="shared" si="10"/>
        <v>:</v>
      </c>
      <c r="D272" s="9"/>
    </row>
    <row r="273" spans="1:4">
      <c r="A273" s="7"/>
      <c r="B273" s="7"/>
      <c r="C273" s="8" t="str">
        <f t="shared" si="10"/>
        <v>:</v>
      </c>
      <c r="D273" s="9"/>
    </row>
    <row r="274" spans="1:4">
      <c r="A274" s="7"/>
      <c r="B274" s="7"/>
      <c r="C274" s="8" t="str">
        <f t="shared" si="10"/>
        <v>:</v>
      </c>
      <c r="D274" s="9"/>
    </row>
    <row r="275" spans="1:4">
      <c r="A275" s="23"/>
      <c r="B275" s="23"/>
      <c r="C275" s="24"/>
      <c r="D275" s="22"/>
    </row>
    <row r="276" spans="1:4" ht="15.6">
      <c r="A276" s="35" t="s">
        <v>1281</v>
      </c>
      <c r="B276" s="35"/>
      <c r="C276" s="35"/>
      <c r="D276" s="9"/>
    </row>
    <row r="277" spans="1:4">
      <c r="A277" s="6" t="s">
        <v>1775</v>
      </c>
      <c r="B277" s="5"/>
      <c r="C277" s="5"/>
      <c r="D277" s="9"/>
    </row>
    <row r="278" spans="1:4" ht="14.4">
      <c r="A278" s="2" t="s">
        <v>1282</v>
      </c>
      <c r="B278" s="2" t="s">
        <v>1283</v>
      </c>
      <c r="C278" s="2" t="s">
        <v>1281</v>
      </c>
      <c r="D278" s="9" t="str">
        <f>SUBSTITUTE(CONCATENATE(IF(C279="", "", C279), "|", IF(C280="", "", C280), "|", IF(C281="", "", C281), "|", IF(C282="", "", C282), "|", IF(C283="", "", C283), "|", IF(C284="", "", C284), "|", IF(C285="", "", C285), "|", IF(C286="", "", C286), "|", IF(C287="", "", C287), "|", IF(C288="", "", C288), "|", IF(C289="", "", C289), "|", IF(C290="", "", C290), "|", IF(C291="", "", C291), "|", IF(C292="", "", C292), "|", IF(C293="", "", C293), "|", IF(C294="", "", C294), "|", IF(C295="", "", C295), "|", IF(C296="", "", C296), "|", IF(C297="", "", C297), "|", IF(C298="", "", C298)), "||", "")</f>
        <v>:|:|:|:|:|:|:|:|:|:|:|:|:|:|:|:|:|:|:|:</v>
      </c>
    </row>
    <row r="279" spans="1:4">
      <c r="A279" s="7"/>
      <c r="B279" s="7"/>
      <c r="C279" s="8" t="str">
        <f>A279&amp;":"&amp;B279</f>
        <v>:</v>
      </c>
    </row>
    <row r="280" spans="1:4">
      <c r="A280" s="7"/>
      <c r="B280" s="7"/>
      <c r="C280" s="8" t="str">
        <f t="shared" ref="C280:C299" si="11">A280&amp;":"&amp;B280</f>
        <v>:</v>
      </c>
      <c r="D280" s="9"/>
    </row>
    <row r="281" spans="1:4">
      <c r="A281" s="7"/>
      <c r="B281" s="7"/>
      <c r="C281" s="8" t="str">
        <f t="shared" si="11"/>
        <v>:</v>
      </c>
      <c r="D281" s="9"/>
    </row>
    <row r="282" spans="1:4">
      <c r="A282" s="7"/>
      <c r="B282" s="7"/>
      <c r="C282" s="8" t="str">
        <f t="shared" si="11"/>
        <v>:</v>
      </c>
      <c r="D282" s="9"/>
    </row>
    <row r="283" spans="1:4">
      <c r="A283" s="7"/>
      <c r="B283" s="7"/>
      <c r="C283" s="8" t="str">
        <f t="shared" si="11"/>
        <v>:</v>
      </c>
      <c r="D283" s="9"/>
    </row>
    <row r="284" spans="1:4">
      <c r="A284" s="7"/>
      <c r="B284" s="7"/>
      <c r="C284" s="8" t="str">
        <f t="shared" si="11"/>
        <v>:</v>
      </c>
      <c r="D284" s="9"/>
    </row>
    <row r="285" spans="1:4">
      <c r="A285" s="7"/>
      <c r="B285" s="7"/>
      <c r="C285" s="8" t="str">
        <f t="shared" si="11"/>
        <v>:</v>
      </c>
      <c r="D285" s="9"/>
    </row>
    <row r="286" spans="1:4">
      <c r="A286" s="7"/>
      <c r="B286" s="7"/>
      <c r="C286" s="8" t="str">
        <f t="shared" si="11"/>
        <v>:</v>
      </c>
      <c r="D286" s="9"/>
    </row>
    <row r="287" spans="1:4">
      <c r="A287" s="7"/>
      <c r="B287" s="7"/>
      <c r="C287" s="8" t="str">
        <f t="shared" si="11"/>
        <v>:</v>
      </c>
      <c r="D287" s="9"/>
    </row>
    <row r="288" spans="1:4">
      <c r="A288" s="7"/>
      <c r="B288" s="7"/>
      <c r="C288" s="8" t="str">
        <f t="shared" si="11"/>
        <v>:</v>
      </c>
      <c r="D288" s="9"/>
    </row>
    <row r="289" spans="1:4">
      <c r="A289" s="7"/>
      <c r="B289" s="7"/>
      <c r="C289" s="8" t="str">
        <f t="shared" si="11"/>
        <v>:</v>
      </c>
      <c r="D289" s="9"/>
    </row>
    <row r="290" spans="1:4">
      <c r="A290" s="7"/>
      <c r="B290" s="7"/>
      <c r="C290" s="8" t="str">
        <f t="shared" si="11"/>
        <v>:</v>
      </c>
      <c r="D290" s="9"/>
    </row>
    <row r="291" spans="1:4">
      <c r="A291" s="7"/>
      <c r="B291" s="7"/>
      <c r="C291" s="8" t="str">
        <f t="shared" si="11"/>
        <v>:</v>
      </c>
      <c r="D291" s="9"/>
    </row>
    <row r="292" spans="1:4">
      <c r="A292" s="7"/>
      <c r="B292" s="7"/>
      <c r="C292" s="8" t="str">
        <f t="shared" si="11"/>
        <v>:</v>
      </c>
      <c r="D292" s="9"/>
    </row>
    <row r="293" spans="1:4">
      <c r="A293" s="7"/>
      <c r="B293" s="7"/>
      <c r="C293" s="8" t="str">
        <f t="shared" si="11"/>
        <v>:</v>
      </c>
      <c r="D293" s="9"/>
    </row>
    <row r="294" spans="1:4">
      <c r="A294" s="7"/>
      <c r="B294" s="7"/>
      <c r="C294" s="8" t="str">
        <f t="shared" si="11"/>
        <v>:</v>
      </c>
      <c r="D294" s="9"/>
    </row>
    <row r="295" spans="1:4">
      <c r="A295" s="7"/>
      <c r="B295" s="7"/>
      <c r="C295" s="8" t="str">
        <f t="shared" si="11"/>
        <v>:</v>
      </c>
      <c r="D295" s="9"/>
    </row>
    <row r="296" spans="1:4">
      <c r="A296" s="7"/>
      <c r="B296" s="7"/>
      <c r="C296" s="8" t="str">
        <f t="shared" si="11"/>
        <v>:</v>
      </c>
      <c r="D296" s="9"/>
    </row>
    <row r="297" spans="1:4">
      <c r="A297" s="7"/>
      <c r="B297" s="7"/>
      <c r="C297" s="8" t="str">
        <f t="shared" si="11"/>
        <v>:</v>
      </c>
      <c r="D297" s="9"/>
    </row>
    <row r="298" spans="1:4">
      <c r="A298" s="7"/>
      <c r="B298" s="7"/>
      <c r="C298" s="8" t="str">
        <f t="shared" si="11"/>
        <v>:</v>
      </c>
      <c r="D298" s="9"/>
    </row>
    <row r="299" spans="1:4">
      <c r="A299" s="7"/>
      <c r="B299" s="7"/>
      <c r="C299" s="8" t="str">
        <f t="shared" si="11"/>
        <v>:</v>
      </c>
      <c r="D299" s="9"/>
    </row>
    <row r="300" spans="1:4">
      <c r="A300" s="23"/>
      <c r="B300" s="23"/>
      <c r="C300" s="24"/>
      <c r="D300" s="22"/>
    </row>
    <row r="301" spans="1:4" ht="15.6">
      <c r="A301" s="35" t="s">
        <v>1281</v>
      </c>
      <c r="B301" s="35"/>
      <c r="C301" s="35"/>
      <c r="D301" s="9"/>
    </row>
    <row r="302" spans="1:4">
      <c r="A302" s="6" t="s">
        <v>1776</v>
      </c>
      <c r="B302" s="5"/>
      <c r="C302" s="5"/>
      <c r="D302" s="9"/>
    </row>
    <row r="303" spans="1:4" ht="14.4">
      <c r="A303" s="2" t="s">
        <v>1282</v>
      </c>
      <c r="B303" s="2" t="s">
        <v>1283</v>
      </c>
      <c r="C303" s="2" t="s">
        <v>1281</v>
      </c>
      <c r="D303" s="9" t="str">
        <f>SUBSTITUTE(CONCATENATE(IF(C304="", "", C304), "|", IF(C305="", "", C305), "|", IF(C306="", "", C306), "|", IF(C307="", "", C307), "|", IF(C308="", "", C308), "|", IF(C309="", "", C309), "|", IF(C310="", "", C310), "|", IF(C311="", "", C311), "|", IF(C312="", "", C312), "|", IF(C313="", "", C313), "|", IF(C314="", "", C314), "|", IF(C315="", "", C315), "|", IF(C316="", "", C316), "|", IF(C317="", "", C317), "|", IF(C318="", "", C318), "|", IF(C319="", "", C319), "|", IF(C320="", "", C320), "|", IF(C321="", "", C321), "|", IF(C322="", "", C322), "|", IF(C323="", "", C323)), "||", "")</f>
        <v>:|:|:|:|:|:|:|:|:|:|:|:|:|:|:|:|:|:|:|:</v>
      </c>
    </row>
    <row r="304" spans="1:4">
      <c r="A304" s="7"/>
      <c r="B304" s="7"/>
      <c r="C304" s="8" t="str">
        <f>A304&amp;":"&amp;B304</f>
        <v>:</v>
      </c>
    </row>
    <row r="305" spans="1:4">
      <c r="A305" s="7"/>
      <c r="B305" s="7"/>
      <c r="C305" s="8" t="str">
        <f t="shared" ref="C305:C324" si="12">A305&amp;":"&amp;B305</f>
        <v>:</v>
      </c>
      <c r="D305" s="9"/>
    </row>
    <row r="306" spans="1:4">
      <c r="A306" s="7"/>
      <c r="B306" s="7"/>
      <c r="C306" s="8" t="str">
        <f t="shared" si="12"/>
        <v>:</v>
      </c>
      <c r="D306" s="9"/>
    </row>
    <row r="307" spans="1:4">
      <c r="A307" s="7"/>
      <c r="B307" s="7"/>
      <c r="C307" s="8" t="str">
        <f t="shared" si="12"/>
        <v>:</v>
      </c>
      <c r="D307" s="9"/>
    </row>
    <row r="308" spans="1:4">
      <c r="A308" s="7"/>
      <c r="B308" s="7"/>
      <c r="C308" s="8" t="str">
        <f t="shared" si="12"/>
        <v>:</v>
      </c>
      <c r="D308" s="9"/>
    </row>
    <row r="309" spans="1:4">
      <c r="A309" s="7"/>
      <c r="B309" s="7"/>
      <c r="C309" s="8" t="str">
        <f t="shared" si="12"/>
        <v>:</v>
      </c>
      <c r="D309" s="9"/>
    </row>
    <row r="310" spans="1:4">
      <c r="A310" s="7"/>
      <c r="B310" s="7"/>
      <c r="C310" s="8" t="str">
        <f t="shared" si="12"/>
        <v>:</v>
      </c>
      <c r="D310" s="9"/>
    </row>
    <row r="311" spans="1:4">
      <c r="A311" s="7"/>
      <c r="B311" s="7"/>
      <c r="C311" s="8" t="str">
        <f t="shared" si="12"/>
        <v>:</v>
      </c>
      <c r="D311" s="9"/>
    </row>
    <row r="312" spans="1:4">
      <c r="A312" s="7"/>
      <c r="B312" s="7"/>
      <c r="C312" s="8" t="str">
        <f t="shared" si="12"/>
        <v>:</v>
      </c>
      <c r="D312" s="9"/>
    </row>
    <row r="313" spans="1:4">
      <c r="A313" s="7"/>
      <c r="B313" s="7"/>
      <c r="C313" s="8" t="str">
        <f t="shared" si="12"/>
        <v>:</v>
      </c>
      <c r="D313" s="9"/>
    </row>
    <row r="314" spans="1:4">
      <c r="A314" s="7"/>
      <c r="B314" s="7"/>
      <c r="C314" s="8" t="str">
        <f t="shared" si="12"/>
        <v>:</v>
      </c>
      <c r="D314" s="9"/>
    </row>
    <row r="315" spans="1:4">
      <c r="A315" s="7"/>
      <c r="B315" s="7"/>
      <c r="C315" s="8" t="str">
        <f t="shared" si="12"/>
        <v>:</v>
      </c>
      <c r="D315" s="9"/>
    </row>
    <row r="316" spans="1:4">
      <c r="A316" s="7"/>
      <c r="B316" s="7"/>
      <c r="C316" s="8" t="str">
        <f t="shared" si="12"/>
        <v>:</v>
      </c>
      <c r="D316" s="9"/>
    </row>
    <row r="317" spans="1:4">
      <c r="A317" s="7"/>
      <c r="B317" s="7"/>
      <c r="C317" s="8" t="str">
        <f t="shared" si="12"/>
        <v>:</v>
      </c>
      <c r="D317" s="9"/>
    </row>
    <row r="318" spans="1:4">
      <c r="A318" s="7"/>
      <c r="B318" s="7"/>
      <c r="C318" s="8" t="str">
        <f t="shared" si="12"/>
        <v>:</v>
      </c>
      <c r="D318" s="9"/>
    </row>
    <row r="319" spans="1:4">
      <c r="A319" s="7"/>
      <c r="B319" s="7"/>
      <c r="C319" s="8" t="str">
        <f t="shared" si="12"/>
        <v>:</v>
      </c>
      <c r="D319" s="9"/>
    </row>
    <row r="320" spans="1:4">
      <c r="A320" s="7"/>
      <c r="B320" s="7"/>
      <c r="C320" s="8" t="str">
        <f t="shared" si="12"/>
        <v>:</v>
      </c>
      <c r="D320" s="9"/>
    </row>
    <row r="321" spans="1:4">
      <c r="A321" s="7"/>
      <c r="B321" s="7"/>
      <c r="C321" s="8" t="str">
        <f t="shared" si="12"/>
        <v>:</v>
      </c>
      <c r="D321" s="9"/>
    </row>
    <row r="322" spans="1:4">
      <c r="A322" s="7"/>
      <c r="B322" s="7"/>
      <c r="C322" s="8" t="str">
        <f t="shared" si="12"/>
        <v>:</v>
      </c>
      <c r="D322" s="9"/>
    </row>
    <row r="323" spans="1:4">
      <c r="A323" s="7"/>
      <c r="B323" s="7"/>
      <c r="C323" s="8" t="str">
        <f t="shared" si="12"/>
        <v>:</v>
      </c>
      <c r="D323" s="9"/>
    </row>
    <row r="324" spans="1:4">
      <c r="A324" s="7"/>
      <c r="B324" s="7"/>
      <c r="C324" s="8" t="str">
        <f t="shared" si="12"/>
        <v>:</v>
      </c>
      <c r="D324" s="9"/>
    </row>
    <row r="325" spans="1:4">
      <c r="A325" s="23"/>
      <c r="B325" s="23"/>
      <c r="C325" s="24"/>
      <c r="D325" s="22"/>
    </row>
    <row r="326" spans="1:4" ht="15.6">
      <c r="A326" s="35" t="s">
        <v>1281</v>
      </c>
      <c r="B326" s="35"/>
      <c r="C326" s="35"/>
      <c r="D326" s="9"/>
    </row>
    <row r="327" spans="1:4">
      <c r="A327" s="6" t="s">
        <v>1777</v>
      </c>
      <c r="B327" s="5"/>
      <c r="C327" s="5"/>
      <c r="D327" s="9"/>
    </row>
    <row r="328" spans="1:4" ht="14.4">
      <c r="A328" s="2" t="s">
        <v>1282</v>
      </c>
      <c r="B328" s="2" t="s">
        <v>1283</v>
      </c>
      <c r="C328" s="2" t="s">
        <v>1281</v>
      </c>
      <c r="D328" s="9" t="str">
        <f>SUBSTITUTE(CONCATENATE(IF(C329="", "", C329), "|", IF(C330="", "", C330), "|", IF(C331="", "", C331), "|", IF(C332="", "", C332), "|", IF(C333="", "", C333), "|", IF(C334="", "", C334), "|", IF(C335="", "", C335), "|", IF(C336="", "", C336), "|", IF(C337="", "", C337), "|", IF(C338="", "", C338), "|", IF(C339="", "", C339), "|", IF(C340="", "", C340), "|", IF(C341="", "", C341), "|", IF(C342="", "", C342), "|", IF(C343="", "", C343), "|", IF(C344="", "", C344), "|", IF(C345="", "", C345), "|", IF(C346="", "", C346), "|", IF(C347="", "", C347), "|", IF(C348="", "", C348)), "||", "")</f>
        <v>:|:|:|:|:|:|:|:|:|:|:|:|:|:|:|:|:|:|:|:</v>
      </c>
    </row>
    <row r="329" spans="1:4">
      <c r="A329" s="7"/>
      <c r="B329" s="7"/>
      <c r="C329" s="8" t="str">
        <f>A329&amp;":"&amp;B329</f>
        <v>:</v>
      </c>
    </row>
    <row r="330" spans="1:4">
      <c r="A330" s="7"/>
      <c r="B330" s="7"/>
      <c r="C330" s="8" t="str">
        <f t="shared" ref="C330:C349" si="13">A330&amp;":"&amp;B330</f>
        <v>:</v>
      </c>
      <c r="D330" s="9"/>
    </row>
    <row r="331" spans="1:4">
      <c r="A331" s="7"/>
      <c r="B331" s="7"/>
      <c r="C331" s="8" t="str">
        <f t="shared" si="13"/>
        <v>:</v>
      </c>
      <c r="D331" s="9"/>
    </row>
    <row r="332" spans="1:4">
      <c r="A332" s="7"/>
      <c r="B332" s="7"/>
      <c r="C332" s="8" t="str">
        <f t="shared" si="13"/>
        <v>:</v>
      </c>
      <c r="D332" s="9"/>
    </row>
    <row r="333" spans="1:4">
      <c r="A333" s="7"/>
      <c r="B333" s="7"/>
      <c r="C333" s="8" t="str">
        <f t="shared" si="13"/>
        <v>:</v>
      </c>
      <c r="D333" s="9"/>
    </row>
    <row r="334" spans="1:4">
      <c r="A334" s="7"/>
      <c r="B334" s="7"/>
      <c r="C334" s="8" t="str">
        <f t="shared" si="13"/>
        <v>:</v>
      </c>
      <c r="D334" s="9"/>
    </row>
    <row r="335" spans="1:4">
      <c r="A335" s="7"/>
      <c r="B335" s="7"/>
      <c r="C335" s="8" t="str">
        <f t="shared" si="13"/>
        <v>:</v>
      </c>
      <c r="D335" s="9"/>
    </row>
    <row r="336" spans="1:4">
      <c r="A336" s="7"/>
      <c r="B336" s="7"/>
      <c r="C336" s="8" t="str">
        <f t="shared" si="13"/>
        <v>:</v>
      </c>
      <c r="D336" s="9"/>
    </row>
    <row r="337" spans="1:4">
      <c r="A337" s="7"/>
      <c r="B337" s="7"/>
      <c r="C337" s="8" t="str">
        <f t="shared" si="13"/>
        <v>:</v>
      </c>
      <c r="D337" s="9"/>
    </row>
    <row r="338" spans="1:4">
      <c r="A338" s="7"/>
      <c r="B338" s="7"/>
      <c r="C338" s="8" t="str">
        <f t="shared" si="13"/>
        <v>:</v>
      </c>
      <c r="D338" s="9"/>
    </row>
    <row r="339" spans="1:4">
      <c r="A339" s="7"/>
      <c r="B339" s="7"/>
      <c r="C339" s="8" t="str">
        <f t="shared" si="13"/>
        <v>:</v>
      </c>
      <c r="D339" s="9"/>
    </row>
    <row r="340" spans="1:4">
      <c r="A340" s="7"/>
      <c r="B340" s="7"/>
      <c r="C340" s="8" t="str">
        <f t="shared" si="13"/>
        <v>:</v>
      </c>
      <c r="D340" s="9"/>
    </row>
    <row r="341" spans="1:4">
      <c r="A341" s="7"/>
      <c r="B341" s="7"/>
      <c r="C341" s="8" t="str">
        <f t="shared" si="13"/>
        <v>:</v>
      </c>
      <c r="D341" s="9"/>
    </row>
    <row r="342" spans="1:4">
      <c r="A342" s="7"/>
      <c r="B342" s="7"/>
      <c r="C342" s="8" t="str">
        <f t="shared" si="13"/>
        <v>:</v>
      </c>
      <c r="D342" s="9"/>
    </row>
    <row r="343" spans="1:4">
      <c r="A343" s="7"/>
      <c r="B343" s="7"/>
      <c r="C343" s="8" t="str">
        <f t="shared" si="13"/>
        <v>:</v>
      </c>
      <c r="D343" s="9"/>
    </row>
    <row r="344" spans="1:4">
      <c r="A344" s="7"/>
      <c r="B344" s="7"/>
      <c r="C344" s="8" t="str">
        <f t="shared" si="13"/>
        <v>:</v>
      </c>
      <c r="D344" s="9"/>
    </row>
    <row r="345" spans="1:4">
      <c r="A345" s="7"/>
      <c r="B345" s="7"/>
      <c r="C345" s="8" t="str">
        <f t="shared" si="13"/>
        <v>:</v>
      </c>
      <c r="D345" s="9"/>
    </row>
    <row r="346" spans="1:4">
      <c r="A346" s="7"/>
      <c r="B346" s="7"/>
      <c r="C346" s="8" t="str">
        <f t="shared" si="13"/>
        <v>:</v>
      </c>
      <c r="D346" s="9"/>
    </row>
    <row r="347" spans="1:4">
      <c r="A347" s="7"/>
      <c r="B347" s="7"/>
      <c r="C347" s="8" t="str">
        <f t="shared" si="13"/>
        <v>:</v>
      </c>
      <c r="D347" s="9"/>
    </row>
    <row r="348" spans="1:4">
      <c r="A348" s="7"/>
      <c r="B348" s="7"/>
      <c r="C348" s="8" t="str">
        <f t="shared" si="13"/>
        <v>:</v>
      </c>
      <c r="D348" s="9"/>
    </row>
    <row r="349" spans="1:4">
      <c r="A349" s="7"/>
      <c r="B349" s="7"/>
      <c r="C349" s="8" t="str">
        <f t="shared" si="13"/>
        <v>:</v>
      </c>
      <c r="D349" s="9"/>
    </row>
    <row r="350" spans="1:4">
      <c r="A350" s="23"/>
      <c r="B350" s="23"/>
      <c r="C350" s="24"/>
      <c r="D350" s="22"/>
    </row>
    <row r="351" spans="1:4" ht="15.6">
      <c r="A351" s="35" t="s">
        <v>1281</v>
      </c>
      <c r="B351" s="35"/>
      <c r="C351" s="35"/>
      <c r="D351" s="9"/>
    </row>
    <row r="352" spans="1:4">
      <c r="A352" s="6" t="s">
        <v>1778</v>
      </c>
      <c r="B352" s="5"/>
      <c r="C352" s="5"/>
      <c r="D352" s="9"/>
    </row>
    <row r="353" spans="1:4" ht="14.4">
      <c r="A353" s="2" t="s">
        <v>1282</v>
      </c>
      <c r="B353" s="2" t="s">
        <v>1283</v>
      </c>
      <c r="C353" s="2" t="s">
        <v>1281</v>
      </c>
      <c r="D353" s="9" t="str">
        <f>SUBSTITUTE(CONCATENATE(IF(C354="", "", C354), "|", IF(C355="", "", C355), "|", IF(C356="", "", C356), "|", IF(C357="", "", C357), "|", IF(C358="", "", C358), "|", IF(C359="", "", C359), "|", IF(C360="", "", C360), "|", IF(C361="", "", C361), "|", IF(C362="", "", C362), "|", IF(C363="", "", C363), "|", IF(C364="", "", C364), "|", IF(C365="", "", C365), "|", IF(C366="", "", C366), "|", IF(C367="", "", C367), "|", IF(C368="", "", C368), "|", IF(C369="", "", C369), "|", IF(C370="", "", C370), "|", IF(C371="", "", C371), "|", IF(C372="", "", C372), "|", IF(C373="", "", C373)), "||", "")</f>
        <v>:|:|:|:|:|:|:|:|:|:|:|:|:|:|:|:|:|:|:|:</v>
      </c>
    </row>
    <row r="354" spans="1:4">
      <c r="A354" s="7"/>
      <c r="B354" s="7"/>
      <c r="C354" s="8" t="str">
        <f>A354&amp;":"&amp;B354</f>
        <v>:</v>
      </c>
    </row>
    <row r="355" spans="1:4">
      <c r="A355" s="7"/>
      <c r="B355" s="7"/>
      <c r="C355" s="8" t="str">
        <f t="shared" ref="C355:C374" si="14">A355&amp;":"&amp;B355</f>
        <v>:</v>
      </c>
      <c r="D355" s="9"/>
    </row>
    <row r="356" spans="1:4">
      <c r="A356" s="7"/>
      <c r="B356" s="7"/>
      <c r="C356" s="8" t="str">
        <f t="shared" si="14"/>
        <v>:</v>
      </c>
      <c r="D356" s="9"/>
    </row>
    <row r="357" spans="1:4">
      <c r="A357" s="7"/>
      <c r="B357" s="7"/>
      <c r="C357" s="8" t="str">
        <f t="shared" si="14"/>
        <v>:</v>
      </c>
      <c r="D357" s="9"/>
    </row>
    <row r="358" spans="1:4">
      <c r="A358" s="7"/>
      <c r="B358" s="7"/>
      <c r="C358" s="8" t="str">
        <f t="shared" si="14"/>
        <v>:</v>
      </c>
      <c r="D358" s="9"/>
    </row>
    <row r="359" spans="1:4">
      <c r="A359" s="7"/>
      <c r="B359" s="7"/>
      <c r="C359" s="8" t="str">
        <f t="shared" si="14"/>
        <v>:</v>
      </c>
      <c r="D359" s="9"/>
    </row>
    <row r="360" spans="1:4">
      <c r="A360" s="7"/>
      <c r="B360" s="7"/>
      <c r="C360" s="8" t="str">
        <f t="shared" si="14"/>
        <v>:</v>
      </c>
      <c r="D360" s="9"/>
    </row>
    <row r="361" spans="1:4">
      <c r="A361" s="7"/>
      <c r="B361" s="7"/>
      <c r="C361" s="8" t="str">
        <f t="shared" si="14"/>
        <v>:</v>
      </c>
      <c r="D361" s="9"/>
    </row>
    <row r="362" spans="1:4">
      <c r="A362" s="7"/>
      <c r="B362" s="7"/>
      <c r="C362" s="8" t="str">
        <f t="shared" si="14"/>
        <v>:</v>
      </c>
      <c r="D362" s="9"/>
    </row>
    <row r="363" spans="1:4">
      <c r="A363" s="7"/>
      <c r="B363" s="7"/>
      <c r="C363" s="8" t="str">
        <f t="shared" si="14"/>
        <v>:</v>
      </c>
      <c r="D363" s="9"/>
    </row>
    <row r="364" spans="1:4">
      <c r="A364" s="7"/>
      <c r="B364" s="7"/>
      <c r="C364" s="8" t="str">
        <f t="shared" si="14"/>
        <v>:</v>
      </c>
      <c r="D364" s="9"/>
    </row>
    <row r="365" spans="1:4">
      <c r="A365" s="7"/>
      <c r="B365" s="7"/>
      <c r="C365" s="8" t="str">
        <f t="shared" si="14"/>
        <v>:</v>
      </c>
      <c r="D365" s="9"/>
    </row>
    <row r="366" spans="1:4">
      <c r="A366" s="7"/>
      <c r="B366" s="7"/>
      <c r="C366" s="8" t="str">
        <f t="shared" si="14"/>
        <v>:</v>
      </c>
      <c r="D366" s="9"/>
    </row>
    <row r="367" spans="1:4">
      <c r="A367" s="7"/>
      <c r="B367" s="7"/>
      <c r="C367" s="8" t="str">
        <f t="shared" si="14"/>
        <v>:</v>
      </c>
      <c r="D367" s="9"/>
    </row>
    <row r="368" spans="1:4">
      <c r="A368" s="7"/>
      <c r="B368" s="7"/>
      <c r="C368" s="8" t="str">
        <f t="shared" si="14"/>
        <v>:</v>
      </c>
      <c r="D368" s="9"/>
    </row>
    <row r="369" spans="1:4">
      <c r="A369" s="7"/>
      <c r="B369" s="7"/>
      <c r="C369" s="8" t="str">
        <f t="shared" si="14"/>
        <v>:</v>
      </c>
      <c r="D369" s="9"/>
    </row>
    <row r="370" spans="1:4">
      <c r="A370" s="7"/>
      <c r="B370" s="7"/>
      <c r="C370" s="8" t="str">
        <f t="shared" si="14"/>
        <v>:</v>
      </c>
      <c r="D370" s="9"/>
    </row>
    <row r="371" spans="1:4">
      <c r="A371" s="7"/>
      <c r="B371" s="7"/>
      <c r="C371" s="8" t="str">
        <f t="shared" si="14"/>
        <v>:</v>
      </c>
      <c r="D371" s="9"/>
    </row>
    <row r="372" spans="1:4">
      <c r="A372" s="7"/>
      <c r="B372" s="7"/>
      <c r="C372" s="8" t="str">
        <f t="shared" si="14"/>
        <v>:</v>
      </c>
      <c r="D372" s="9"/>
    </row>
    <row r="373" spans="1:4">
      <c r="A373" s="7"/>
      <c r="B373" s="7"/>
      <c r="C373" s="8" t="str">
        <f t="shared" si="14"/>
        <v>:</v>
      </c>
      <c r="D373" s="9"/>
    </row>
    <row r="374" spans="1:4">
      <c r="A374" s="7"/>
      <c r="B374" s="7"/>
      <c r="C374" s="8" t="str">
        <f t="shared" si="14"/>
        <v>:</v>
      </c>
      <c r="D374" s="9"/>
    </row>
    <row r="375" spans="1:4">
      <c r="A375" s="23"/>
      <c r="B375" s="23"/>
      <c r="C375" s="24"/>
      <c r="D375" s="22"/>
    </row>
    <row r="376" spans="1:4" ht="15.6">
      <c r="A376" s="35" t="s">
        <v>1281</v>
      </c>
      <c r="B376" s="35"/>
      <c r="C376" s="35"/>
      <c r="D376" s="9"/>
    </row>
    <row r="377" spans="1:4">
      <c r="A377" s="6" t="s">
        <v>1779</v>
      </c>
      <c r="B377" s="5"/>
      <c r="C377" s="5"/>
      <c r="D377" s="9"/>
    </row>
    <row r="378" spans="1:4" ht="14.4">
      <c r="A378" s="2" t="s">
        <v>1282</v>
      </c>
      <c r="B378" s="2" t="s">
        <v>1283</v>
      </c>
      <c r="C378" s="2" t="s">
        <v>1281</v>
      </c>
      <c r="D378" s="9" t="str">
        <f>SUBSTITUTE(CONCATENATE(IF(C379="", "", C379), "|", IF(C380="", "", C380), "|", IF(C381="", "", C381), "|", IF(C382="", "", C382), "|", IF(C383="", "", C383), "|", IF(C384="", "", C384), "|", IF(C385="", "", C385), "|", IF(C386="", "", C386), "|", IF(C387="", "", C387), "|", IF(C388="", "", C388), "|", IF(C389="", "", C389), "|", IF(C390="", "", C390), "|", IF(C391="", "", C391), "|", IF(C392="", "", C392), "|", IF(C393="", "", C393), "|", IF(C394="", "", C394), "|", IF(C395="", "", C395), "|", IF(C396="", "", C396), "|", IF(C397="", "", C397), "|", IF(C398="", "", C398)), "||", "")</f>
        <v>:|:|:|:|:|:|:|:|:|:|:|:|:|:|:|:|:|:|:|:</v>
      </c>
    </row>
    <row r="379" spans="1:4">
      <c r="A379" s="7"/>
      <c r="B379" s="7"/>
      <c r="C379" s="8" t="str">
        <f>A379&amp;":"&amp;B379</f>
        <v>:</v>
      </c>
    </row>
    <row r="380" spans="1:4">
      <c r="A380" s="7"/>
      <c r="B380" s="7"/>
      <c r="C380" s="8" t="str">
        <f t="shared" ref="C380:C399" si="15">A380&amp;":"&amp;B380</f>
        <v>:</v>
      </c>
      <c r="D380" s="9"/>
    </row>
    <row r="381" spans="1:4">
      <c r="A381" s="7"/>
      <c r="B381" s="7"/>
      <c r="C381" s="8" t="str">
        <f t="shared" si="15"/>
        <v>:</v>
      </c>
      <c r="D381" s="9"/>
    </row>
    <row r="382" spans="1:4">
      <c r="A382" s="7"/>
      <c r="B382" s="7"/>
      <c r="C382" s="8" t="str">
        <f t="shared" si="15"/>
        <v>:</v>
      </c>
      <c r="D382" s="9"/>
    </row>
    <row r="383" spans="1:4">
      <c r="A383" s="7"/>
      <c r="B383" s="7"/>
      <c r="C383" s="8" t="str">
        <f t="shared" si="15"/>
        <v>:</v>
      </c>
      <c r="D383" s="9"/>
    </row>
    <row r="384" spans="1:4">
      <c r="A384" s="7"/>
      <c r="B384" s="7"/>
      <c r="C384" s="8" t="str">
        <f t="shared" si="15"/>
        <v>:</v>
      </c>
      <c r="D384" s="9"/>
    </row>
    <row r="385" spans="1:4">
      <c r="A385" s="7"/>
      <c r="B385" s="7"/>
      <c r="C385" s="8" t="str">
        <f t="shared" si="15"/>
        <v>:</v>
      </c>
      <c r="D385" s="9"/>
    </row>
    <row r="386" spans="1:4">
      <c r="A386" s="7"/>
      <c r="B386" s="7"/>
      <c r="C386" s="8" t="str">
        <f t="shared" si="15"/>
        <v>:</v>
      </c>
      <c r="D386" s="9"/>
    </row>
    <row r="387" spans="1:4">
      <c r="A387" s="7"/>
      <c r="B387" s="7"/>
      <c r="C387" s="8" t="str">
        <f t="shared" si="15"/>
        <v>:</v>
      </c>
      <c r="D387" s="9"/>
    </row>
    <row r="388" spans="1:4">
      <c r="A388" s="7"/>
      <c r="B388" s="7"/>
      <c r="C388" s="8" t="str">
        <f t="shared" si="15"/>
        <v>:</v>
      </c>
      <c r="D388" s="9"/>
    </row>
    <row r="389" spans="1:4">
      <c r="A389" s="7"/>
      <c r="B389" s="7"/>
      <c r="C389" s="8" t="str">
        <f t="shared" si="15"/>
        <v>:</v>
      </c>
      <c r="D389" s="9"/>
    </row>
    <row r="390" spans="1:4">
      <c r="A390" s="7"/>
      <c r="B390" s="7"/>
      <c r="C390" s="8" t="str">
        <f t="shared" si="15"/>
        <v>:</v>
      </c>
      <c r="D390" s="9"/>
    </row>
    <row r="391" spans="1:4">
      <c r="A391" s="7"/>
      <c r="B391" s="7"/>
      <c r="C391" s="8" t="str">
        <f t="shared" si="15"/>
        <v>:</v>
      </c>
      <c r="D391" s="9"/>
    </row>
    <row r="392" spans="1:4">
      <c r="A392" s="7"/>
      <c r="B392" s="7"/>
      <c r="C392" s="8" t="str">
        <f t="shared" si="15"/>
        <v>:</v>
      </c>
      <c r="D392" s="9"/>
    </row>
    <row r="393" spans="1:4">
      <c r="A393" s="7"/>
      <c r="B393" s="7"/>
      <c r="C393" s="8" t="str">
        <f t="shared" si="15"/>
        <v>:</v>
      </c>
      <c r="D393" s="9"/>
    </row>
    <row r="394" spans="1:4">
      <c r="A394" s="7"/>
      <c r="B394" s="7"/>
      <c r="C394" s="8" t="str">
        <f t="shared" si="15"/>
        <v>:</v>
      </c>
      <c r="D394" s="9"/>
    </row>
    <row r="395" spans="1:4">
      <c r="A395" s="7"/>
      <c r="B395" s="7"/>
      <c r="C395" s="8" t="str">
        <f t="shared" si="15"/>
        <v>:</v>
      </c>
      <c r="D395" s="9"/>
    </row>
    <row r="396" spans="1:4">
      <c r="A396" s="7"/>
      <c r="B396" s="7"/>
      <c r="C396" s="8" t="str">
        <f t="shared" si="15"/>
        <v>:</v>
      </c>
      <c r="D396" s="9"/>
    </row>
    <row r="397" spans="1:4">
      <c r="A397" s="7"/>
      <c r="B397" s="7"/>
      <c r="C397" s="8" t="str">
        <f t="shared" si="15"/>
        <v>:</v>
      </c>
      <c r="D397" s="9"/>
    </row>
    <row r="398" spans="1:4">
      <c r="A398" s="7"/>
      <c r="B398" s="7"/>
      <c r="C398" s="8" t="str">
        <f t="shared" si="15"/>
        <v>:</v>
      </c>
      <c r="D398" s="9"/>
    </row>
    <row r="399" spans="1:4">
      <c r="A399" s="7"/>
      <c r="B399" s="7"/>
      <c r="C399" s="8" t="str">
        <f t="shared" si="15"/>
        <v>:</v>
      </c>
      <c r="D399" s="9"/>
    </row>
    <row r="400" spans="1:4">
      <c r="A400" s="23"/>
      <c r="B400" s="23"/>
      <c r="C400" s="24"/>
      <c r="D400" s="22"/>
    </row>
    <row r="401" spans="1:4" ht="15.6">
      <c r="A401" s="35" t="s">
        <v>1281</v>
      </c>
      <c r="B401" s="35"/>
      <c r="C401" s="35"/>
      <c r="D401" s="9"/>
    </row>
    <row r="402" spans="1:4">
      <c r="A402" s="6" t="s">
        <v>1780</v>
      </c>
      <c r="B402" s="5"/>
      <c r="C402" s="5"/>
      <c r="D402" s="9"/>
    </row>
    <row r="403" spans="1:4" ht="14.4">
      <c r="A403" s="2" t="s">
        <v>1282</v>
      </c>
      <c r="B403" s="2" t="s">
        <v>1283</v>
      </c>
      <c r="C403" s="2" t="s">
        <v>1281</v>
      </c>
      <c r="D403" s="9" t="str">
        <f>SUBSTITUTE(CONCATENATE(IF(C404="", "", C404), "|", IF(C405="", "", C405), "|", IF(C406="", "", C406), "|", IF(C407="", "", C407), "|", IF(C408="", "", C408), "|", IF(C409="", "", C409), "|", IF(C410="", "", C410), "|", IF(C411="", "", C411), "|", IF(C412="", "", C412), "|", IF(C413="", "", C413), "|", IF(C414="", "", C414), "|", IF(C415="", "", C415), "|", IF(C416="", "", C416), "|", IF(C417="", "", C417), "|", IF(C418="", "", C418), "|", IF(C419="", "", C419), "|", IF(C420="", "", C420), "|", IF(C421="", "", C421), "|", IF(C422="", "", C422), "|", IF(C423="", "", C423)), "||", "")</f>
        <v>:|:|:|:|:|:|:|:|:|:|:|:|:|:|:|:|:|:|:|:</v>
      </c>
    </row>
    <row r="404" spans="1:4">
      <c r="A404" s="7"/>
      <c r="B404" s="7"/>
      <c r="C404" s="8" t="str">
        <f>A404&amp;":"&amp;B404</f>
        <v>:</v>
      </c>
    </row>
    <row r="405" spans="1:4">
      <c r="A405" s="7"/>
      <c r="B405" s="7"/>
      <c r="C405" s="8" t="str">
        <f t="shared" ref="C405:C424" si="16">A405&amp;":"&amp;B405</f>
        <v>:</v>
      </c>
      <c r="D405" s="9"/>
    </row>
    <row r="406" spans="1:4">
      <c r="A406" s="7"/>
      <c r="B406" s="7"/>
      <c r="C406" s="8" t="str">
        <f t="shared" si="16"/>
        <v>:</v>
      </c>
      <c r="D406" s="9"/>
    </row>
    <row r="407" spans="1:4">
      <c r="A407" s="7"/>
      <c r="B407" s="7"/>
      <c r="C407" s="8" t="str">
        <f t="shared" si="16"/>
        <v>:</v>
      </c>
      <c r="D407" s="9"/>
    </row>
    <row r="408" spans="1:4">
      <c r="A408" s="7"/>
      <c r="B408" s="7"/>
      <c r="C408" s="8" t="str">
        <f t="shared" si="16"/>
        <v>:</v>
      </c>
      <c r="D408" s="9"/>
    </row>
    <row r="409" spans="1:4">
      <c r="A409" s="7"/>
      <c r="B409" s="7"/>
      <c r="C409" s="8" t="str">
        <f t="shared" si="16"/>
        <v>:</v>
      </c>
      <c r="D409" s="9"/>
    </row>
    <row r="410" spans="1:4">
      <c r="A410" s="7"/>
      <c r="B410" s="7"/>
      <c r="C410" s="8" t="str">
        <f t="shared" si="16"/>
        <v>:</v>
      </c>
      <c r="D410" s="9"/>
    </row>
    <row r="411" spans="1:4">
      <c r="A411" s="7"/>
      <c r="B411" s="7"/>
      <c r="C411" s="8" t="str">
        <f t="shared" si="16"/>
        <v>:</v>
      </c>
      <c r="D411" s="9"/>
    </row>
    <row r="412" spans="1:4">
      <c r="A412" s="7"/>
      <c r="B412" s="7"/>
      <c r="C412" s="8" t="str">
        <f t="shared" si="16"/>
        <v>:</v>
      </c>
      <c r="D412" s="9"/>
    </row>
    <row r="413" spans="1:4">
      <c r="A413" s="7"/>
      <c r="B413" s="7"/>
      <c r="C413" s="8" t="str">
        <f t="shared" si="16"/>
        <v>:</v>
      </c>
      <c r="D413" s="9"/>
    </row>
    <row r="414" spans="1:4">
      <c r="A414" s="7"/>
      <c r="B414" s="7"/>
      <c r="C414" s="8" t="str">
        <f t="shared" si="16"/>
        <v>:</v>
      </c>
      <c r="D414" s="9"/>
    </row>
    <row r="415" spans="1:4">
      <c r="A415" s="7"/>
      <c r="B415" s="7"/>
      <c r="C415" s="8" t="str">
        <f t="shared" si="16"/>
        <v>:</v>
      </c>
      <c r="D415" s="9"/>
    </row>
    <row r="416" spans="1:4">
      <c r="A416" s="7"/>
      <c r="B416" s="7"/>
      <c r="C416" s="8" t="str">
        <f t="shared" si="16"/>
        <v>:</v>
      </c>
      <c r="D416" s="9"/>
    </row>
    <row r="417" spans="1:4">
      <c r="A417" s="7"/>
      <c r="B417" s="7"/>
      <c r="C417" s="8" t="str">
        <f t="shared" si="16"/>
        <v>:</v>
      </c>
      <c r="D417" s="9"/>
    </row>
    <row r="418" spans="1:4">
      <c r="A418" s="7"/>
      <c r="B418" s="7"/>
      <c r="C418" s="8" t="str">
        <f t="shared" si="16"/>
        <v>:</v>
      </c>
      <c r="D418" s="9"/>
    </row>
    <row r="419" spans="1:4">
      <c r="A419" s="7"/>
      <c r="B419" s="7"/>
      <c r="C419" s="8" t="str">
        <f t="shared" si="16"/>
        <v>:</v>
      </c>
      <c r="D419" s="9"/>
    </row>
    <row r="420" spans="1:4">
      <c r="A420" s="7"/>
      <c r="B420" s="7"/>
      <c r="C420" s="8" t="str">
        <f t="shared" si="16"/>
        <v>:</v>
      </c>
      <c r="D420" s="9"/>
    </row>
    <row r="421" spans="1:4">
      <c r="A421" s="7"/>
      <c r="B421" s="7"/>
      <c r="C421" s="8" t="str">
        <f t="shared" si="16"/>
        <v>:</v>
      </c>
      <c r="D421" s="9"/>
    </row>
    <row r="422" spans="1:4">
      <c r="A422" s="7"/>
      <c r="B422" s="7"/>
      <c r="C422" s="8" t="str">
        <f t="shared" si="16"/>
        <v>:</v>
      </c>
      <c r="D422" s="9"/>
    </row>
    <row r="423" spans="1:4">
      <c r="A423" s="7"/>
      <c r="B423" s="7"/>
      <c r="C423" s="8" t="str">
        <f t="shared" si="16"/>
        <v>:</v>
      </c>
      <c r="D423" s="9"/>
    </row>
    <row r="424" spans="1:4">
      <c r="A424" s="7"/>
      <c r="B424" s="7"/>
      <c r="C424" s="8" t="str">
        <f t="shared" si="16"/>
        <v>:</v>
      </c>
      <c r="D424" s="9"/>
    </row>
    <row r="425" spans="1:4">
      <c r="A425" s="23"/>
      <c r="B425" s="23"/>
      <c r="C425" s="24"/>
      <c r="D425" s="22"/>
    </row>
    <row r="426" spans="1:4" ht="15.6">
      <c r="A426" s="35" t="s">
        <v>1281</v>
      </c>
      <c r="B426" s="35"/>
      <c r="C426" s="35"/>
      <c r="D426" s="9"/>
    </row>
    <row r="427" spans="1:4">
      <c r="A427" s="6" t="s">
        <v>1781</v>
      </c>
      <c r="B427" s="5"/>
      <c r="C427" s="5"/>
      <c r="D427" s="9"/>
    </row>
    <row r="428" spans="1:4" ht="14.4">
      <c r="A428" s="2" t="s">
        <v>1282</v>
      </c>
      <c r="B428" s="2" t="s">
        <v>1283</v>
      </c>
      <c r="C428" s="2" t="s">
        <v>1281</v>
      </c>
      <c r="D428" s="9" t="str">
        <f>SUBSTITUTE(CONCATENATE(IF(C429="", "", C429), "|", IF(C430="", "", C430), "|", IF(C431="", "", C431), "|", IF(C432="", "", C432), "|", IF(C433="", "", C433), "|", IF(C434="", "", C434), "|", IF(C435="", "", C435), "|", IF(C436="", "", C436), "|", IF(C437="", "", C437), "|", IF(C438="", "", C438), "|", IF(C439="", "", C439), "|", IF(C440="", "", C440), "|", IF(C441="", "", C441), "|", IF(C442="", "", C442), "|", IF(C443="", "", C443), "|", IF(C444="", "", C444), "|", IF(C445="", "", C445), "|", IF(C446="", "", C446), "|", IF(C447="", "", C447), "|", IF(C448="", "", C448)), "||", "")</f>
        <v>:|:|:|:|:|:|:|:|:|:|:|:|:|:|:|:|:|:|:|:</v>
      </c>
    </row>
    <row r="429" spans="1:4">
      <c r="A429" s="7"/>
      <c r="B429" s="7"/>
      <c r="C429" s="8" t="str">
        <f>A429&amp;":"&amp;B429</f>
        <v>:</v>
      </c>
    </row>
    <row r="430" spans="1:4">
      <c r="A430" s="7"/>
      <c r="B430" s="7"/>
      <c r="C430" s="8" t="str">
        <f t="shared" ref="C430:C449" si="17">A430&amp;":"&amp;B430</f>
        <v>:</v>
      </c>
      <c r="D430" s="9"/>
    </row>
    <row r="431" spans="1:4">
      <c r="A431" s="7"/>
      <c r="B431" s="7"/>
      <c r="C431" s="8" t="str">
        <f t="shared" si="17"/>
        <v>:</v>
      </c>
      <c r="D431" s="9"/>
    </row>
    <row r="432" spans="1:4">
      <c r="A432" s="7"/>
      <c r="B432" s="7"/>
      <c r="C432" s="8" t="str">
        <f t="shared" si="17"/>
        <v>:</v>
      </c>
      <c r="D432" s="9"/>
    </row>
    <row r="433" spans="1:4">
      <c r="A433" s="7"/>
      <c r="B433" s="7"/>
      <c r="C433" s="8" t="str">
        <f t="shared" si="17"/>
        <v>:</v>
      </c>
      <c r="D433" s="9"/>
    </row>
    <row r="434" spans="1:4">
      <c r="A434" s="7"/>
      <c r="B434" s="7"/>
      <c r="C434" s="8" t="str">
        <f t="shared" si="17"/>
        <v>:</v>
      </c>
      <c r="D434" s="9"/>
    </row>
    <row r="435" spans="1:4">
      <c r="A435" s="7"/>
      <c r="B435" s="7"/>
      <c r="C435" s="8" t="str">
        <f t="shared" si="17"/>
        <v>:</v>
      </c>
      <c r="D435" s="9"/>
    </row>
    <row r="436" spans="1:4">
      <c r="A436" s="7"/>
      <c r="B436" s="7"/>
      <c r="C436" s="8" t="str">
        <f t="shared" si="17"/>
        <v>:</v>
      </c>
      <c r="D436" s="9"/>
    </row>
    <row r="437" spans="1:4">
      <c r="A437" s="7"/>
      <c r="B437" s="7"/>
      <c r="C437" s="8" t="str">
        <f t="shared" si="17"/>
        <v>:</v>
      </c>
      <c r="D437" s="9"/>
    </row>
    <row r="438" spans="1:4">
      <c r="A438" s="7"/>
      <c r="B438" s="7"/>
      <c r="C438" s="8" t="str">
        <f t="shared" si="17"/>
        <v>:</v>
      </c>
      <c r="D438" s="9"/>
    </row>
    <row r="439" spans="1:4">
      <c r="A439" s="7"/>
      <c r="B439" s="7"/>
      <c r="C439" s="8" t="str">
        <f t="shared" si="17"/>
        <v>:</v>
      </c>
      <c r="D439" s="9"/>
    </row>
    <row r="440" spans="1:4">
      <c r="A440" s="7"/>
      <c r="B440" s="7"/>
      <c r="C440" s="8" t="str">
        <f t="shared" si="17"/>
        <v>:</v>
      </c>
      <c r="D440" s="9"/>
    </row>
    <row r="441" spans="1:4">
      <c r="A441" s="7"/>
      <c r="B441" s="7"/>
      <c r="C441" s="8" t="str">
        <f t="shared" si="17"/>
        <v>:</v>
      </c>
      <c r="D441" s="9"/>
    </row>
    <row r="442" spans="1:4">
      <c r="A442" s="7"/>
      <c r="B442" s="7"/>
      <c r="C442" s="8" t="str">
        <f t="shared" si="17"/>
        <v>:</v>
      </c>
      <c r="D442" s="9"/>
    </row>
    <row r="443" spans="1:4">
      <c r="A443" s="7"/>
      <c r="B443" s="7"/>
      <c r="C443" s="8" t="str">
        <f t="shared" si="17"/>
        <v>:</v>
      </c>
      <c r="D443" s="9"/>
    </row>
    <row r="444" spans="1:4">
      <c r="A444" s="7"/>
      <c r="B444" s="7"/>
      <c r="C444" s="8" t="str">
        <f t="shared" si="17"/>
        <v>:</v>
      </c>
      <c r="D444" s="9"/>
    </row>
    <row r="445" spans="1:4">
      <c r="A445" s="7"/>
      <c r="B445" s="7"/>
      <c r="C445" s="8" t="str">
        <f t="shared" si="17"/>
        <v>:</v>
      </c>
      <c r="D445" s="9"/>
    </row>
    <row r="446" spans="1:4">
      <c r="A446" s="7"/>
      <c r="B446" s="7"/>
      <c r="C446" s="8" t="str">
        <f t="shared" si="17"/>
        <v>:</v>
      </c>
      <c r="D446" s="9"/>
    </row>
    <row r="447" spans="1:4">
      <c r="A447" s="7"/>
      <c r="B447" s="7"/>
      <c r="C447" s="8" t="str">
        <f t="shared" si="17"/>
        <v>:</v>
      </c>
      <c r="D447" s="9"/>
    </row>
    <row r="448" spans="1:4">
      <c r="A448" s="7"/>
      <c r="B448" s="7"/>
      <c r="C448" s="8" t="str">
        <f t="shared" si="17"/>
        <v>:</v>
      </c>
      <c r="D448" s="9"/>
    </row>
    <row r="449" spans="1:4">
      <c r="A449" s="7"/>
      <c r="B449" s="7"/>
      <c r="C449" s="8" t="str">
        <f t="shared" si="17"/>
        <v>:</v>
      </c>
      <c r="D449" s="9"/>
    </row>
    <row r="450" spans="1:4">
      <c r="A450" s="23"/>
      <c r="B450" s="23"/>
      <c r="C450" s="24"/>
      <c r="D450" s="22"/>
    </row>
    <row r="451" spans="1:4" ht="15.6">
      <c r="A451" s="35" t="s">
        <v>1281</v>
      </c>
      <c r="B451" s="35"/>
      <c r="C451" s="35"/>
      <c r="D451" s="9"/>
    </row>
    <row r="452" spans="1:4">
      <c r="A452" s="6" t="s">
        <v>1782</v>
      </c>
      <c r="B452" s="5"/>
      <c r="C452" s="5"/>
      <c r="D452" s="9"/>
    </row>
    <row r="453" spans="1:4" ht="14.4">
      <c r="A453" s="2" t="s">
        <v>1282</v>
      </c>
      <c r="B453" s="2" t="s">
        <v>1283</v>
      </c>
      <c r="C453" s="2" t="s">
        <v>1281</v>
      </c>
      <c r="D453" s="9" t="str">
        <f>SUBSTITUTE(CONCATENATE(IF(C454="", "", C454), "|", IF(C455="", "", C455), "|", IF(C456="", "", C456), "|", IF(C457="", "", C457), "|", IF(C458="", "", C458), "|", IF(C459="", "", C459), "|", IF(C460="", "", C460), "|", IF(C461="", "", C461), "|", IF(C462="", "", C462), "|", IF(C463="", "", C463), "|", IF(C464="", "", C464), "|", IF(C465="", "", C465), "|", IF(C466="", "", C466), "|", IF(C467="", "", C467), "|", IF(C468="", "", C468), "|", IF(C469="", "", C469), "|", IF(C470="", "", C470), "|", IF(C471="", "", C471), "|", IF(C472="", "", C472), "|", IF(C473="", "", C473)), "||", "")</f>
        <v>:|:|:|:|:|:|:|:|:|:|:|:|:|:|:|:|:|:|:|:</v>
      </c>
    </row>
    <row r="454" spans="1:4">
      <c r="A454" s="7"/>
      <c r="B454" s="7"/>
      <c r="C454" s="8" t="str">
        <f>A454&amp;":"&amp;B454</f>
        <v>:</v>
      </c>
    </row>
    <row r="455" spans="1:4">
      <c r="A455" s="7"/>
      <c r="B455" s="7"/>
      <c r="C455" s="8" t="str">
        <f t="shared" ref="C455:C474" si="18">A455&amp;":"&amp;B455</f>
        <v>:</v>
      </c>
      <c r="D455" s="9"/>
    </row>
    <row r="456" spans="1:4">
      <c r="A456" s="7"/>
      <c r="B456" s="7"/>
      <c r="C456" s="8" t="str">
        <f t="shared" si="18"/>
        <v>:</v>
      </c>
      <c r="D456" s="9"/>
    </row>
    <row r="457" spans="1:4">
      <c r="A457" s="7"/>
      <c r="B457" s="7"/>
      <c r="C457" s="8" t="str">
        <f t="shared" si="18"/>
        <v>:</v>
      </c>
      <c r="D457" s="9"/>
    </row>
    <row r="458" spans="1:4">
      <c r="A458" s="7"/>
      <c r="B458" s="7"/>
      <c r="C458" s="8" t="str">
        <f t="shared" si="18"/>
        <v>:</v>
      </c>
      <c r="D458" s="9"/>
    </row>
    <row r="459" spans="1:4">
      <c r="A459" s="7"/>
      <c r="B459" s="7"/>
      <c r="C459" s="8" t="str">
        <f t="shared" si="18"/>
        <v>:</v>
      </c>
      <c r="D459" s="9"/>
    </row>
    <row r="460" spans="1:4">
      <c r="A460" s="7"/>
      <c r="B460" s="7"/>
      <c r="C460" s="8" t="str">
        <f t="shared" si="18"/>
        <v>:</v>
      </c>
      <c r="D460" s="9"/>
    </row>
    <row r="461" spans="1:4">
      <c r="A461" s="7"/>
      <c r="B461" s="7"/>
      <c r="C461" s="8" t="str">
        <f t="shared" si="18"/>
        <v>:</v>
      </c>
      <c r="D461" s="9"/>
    </row>
    <row r="462" spans="1:4">
      <c r="A462" s="7"/>
      <c r="B462" s="7"/>
      <c r="C462" s="8" t="str">
        <f t="shared" si="18"/>
        <v>:</v>
      </c>
      <c r="D462" s="9"/>
    </row>
    <row r="463" spans="1:4">
      <c r="A463" s="7"/>
      <c r="B463" s="7"/>
      <c r="C463" s="8" t="str">
        <f t="shared" si="18"/>
        <v>:</v>
      </c>
      <c r="D463" s="9"/>
    </row>
    <row r="464" spans="1:4">
      <c r="A464" s="7"/>
      <c r="B464" s="7"/>
      <c r="C464" s="8" t="str">
        <f t="shared" si="18"/>
        <v>:</v>
      </c>
      <c r="D464" s="9"/>
    </row>
    <row r="465" spans="1:4">
      <c r="A465" s="7"/>
      <c r="B465" s="7"/>
      <c r="C465" s="8" t="str">
        <f t="shared" si="18"/>
        <v>:</v>
      </c>
      <c r="D465" s="9"/>
    </row>
    <row r="466" spans="1:4">
      <c r="A466" s="7"/>
      <c r="B466" s="7"/>
      <c r="C466" s="8" t="str">
        <f t="shared" si="18"/>
        <v>:</v>
      </c>
      <c r="D466" s="9"/>
    </row>
    <row r="467" spans="1:4">
      <c r="A467" s="7"/>
      <c r="B467" s="7"/>
      <c r="C467" s="8" t="str">
        <f t="shared" si="18"/>
        <v>:</v>
      </c>
      <c r="D467" s="9"/>
    </row>
    <row r="468" spans="1:4">
      <c r="A468" s="7"/>
      <c r="B468" s="7"/>
      <c r="C468" s="8" t="str">
        <f t="shared" si="18"/>
        <v>:</v>
      </c>
      <c r="D468" s="9"/>
    </row>
    <row r="469" spans="1:4">
      <c r="A469" s="7"/>
      <c r="B469" s="7"/>
      <c r="C469" s="8" t="str">
        <f t="shared" si="18"/>
        <v>:</v>
      </c>
      <c r="D469" s="9"/>
    </row>
    <row r="470" spans="1:4">
      <c r="A470" s="7"/>
      <c r="B470" s="7"/>
      <c r="C470" s="8" t="str">
        <f t="shared" si="18"/>
        <v>:</v>
      </c>
      <c r="D470" s="9"/>
    </row>
    <row r="471" spans="1:4">
      <c r="A471" s="7"/>
      <c r="B471" s="7"/>
      <c r="C471" s="8" t="str">
        <f t="shared" si="18"/>
        <v>:</v>
      </c>
      <c r="D471" s="9"/>
    </row>
    <row r="472" spans="1:4">
      <c r="A472" s="7"/>
      <c r="B472" s="7"/>
      <c r="C472" s="8" t="str">
        <f t="shared" si="18"/>
        <v>:</v>
      </c>
      <c r="D472" s="9"/>
    </row>
    <row r="473" spans="1:4">
      <c r="A473" s="7"/>
      <c r="B473" s="7"/>
      <c r="C473" s="8" t="str">
        <f t="shared" si="18"/>
        <v>:</v>
      </c>
      <c r="D473" s="9"/>
    </row>
    <row r="474" spans="1:4">
      <c r="A474" s="7"/>
      <c r="B474" s="7"/>
      <c r="C474" s="8" t="str">
        <f t="shared" si="18"/>
        <v>:</v>
      </c>
      <c r="D474" s="9"/>
    </row>
    <row r="475" spans="1:4">
      <c r="A475" s="23"/>
      <c r="B475" s="23"/>
      <c r="C475" s="24"/>
      <c r="D475" s="22"/>
    </row>
    <row r="476" spans="1:4" ht="15.6">
      <c r="A476" s="35" t="s">
        <v>1281</v>
      </c>
      <c r="B476" s="35"/>
      <c r="C476" s="35"/>
      <c r="D476" s="9"/>
    </row>
    <row r="477" spans="1:4">
      <c r="A477" s="6" t="s">
        <v>1783</v>
      </c>
      <c r="B477" s="5"/>
      <c r="C477" s="5"/>
      <c r="D477" s="9"/>
    </row>
    <row r="478" spans="1:4" ht="14.4">
      <c r="A478" s="2" t="s">
        <v>1282</v>
      </c>
      <c r="B478" s="2" t="s">
        <v>1283</v>
      </c>
      <c r="C478" s="2" t="s">
        <v>1281</v>
      </c>
      <c r="D478" s="9" t="str">
        <f>SUBSTITUTE(CONCATENATE(IF(C479="", "", C479), "|", IF(C480="", "", C480), "|", IF(C481="", "", C481), "|", IF(C482="", "", C482), "|", IF(C483="", "", C483), "|", IF(C484="", "", C484), "|", IF(C485="", "", C485), "|", IF(C486="", "", C486), "|", IF(C487="", "", C487), "|", IF(C488="", "", C488), "|", IF(C489="", "", C489), "|", IF(C490="", "", C490), "|", IF(C491="", "", C491), "|", IF(C492="", "", C492), "|", IF(C493="", "", C493), "|", IF(C494="", "", C494), "|", IF(C495="", "", C495), "|", IF(C496="", "", C496), "|", IF(C497="", "", C497), "|", IF(C498="", "", C498)), "||", "")</f>
        <v>:|:|:|:|:|:|:|:|:|:|:|:|:|:|:|:|:|:|:|:</v>
      </c>
    </row>
    <row r="479" spans="1:4">
      <c r="A479" s="7"/>
      <c r="B479" s="7"/>
      <c r="C479" s="8" t="str">
        <f>A479&amp;":"&amp;B479</f>
        <v>:</v>
      </c>
    </row>
    <row r="480" spans="1:4">
      <c r="A480" s="7"/>
      <c r="B480" s="7"/>
      <c r="C480" s="8" t="str">
        <f t="shared" ref="C480:C499" si="19">A480&amp;":"&amp;B480</f>
        <v>:</v>
      </c>
      <c r="D480" s="9"/>
    </row>
    <row r="481" spans="1:4">
      <c r="A481" s="7"/>
      <c r="B481" s="7"/>
      <c r="C481" s="8" t="str">
        <f t="shared" si="19"/>
        <v>:</v>
      </c>
      <c r="D481" s="9"/>
    </row>
    <row r="482" spans="1:4">
      <c r="A482" s="7"/>
      <c r="B482" s="7"/>
      <c r="C482" s="8" t="str">
        <f t="shared" si="19"/>
        <v>:</v>
      </c>
      <c r="D482" s="9"/>
    </row>
    <row r="483" spans="1:4">
      <c r="A483" s="7"/>
      <c r="B483" s="7"/>
      <c r="C483" s="8" t="str">
        <f t="shared" si="19"/>
        <v>:</v>
      </c>
      <c r="D483" s="9"/>
    </row>
    <row r="484" spans="1:4">
      <c r="A484" s="7"/>
      <c r="B484" s="7"/>
      <c r="C484" s="8" t="str">
        <f t="shared" si="19"/>
        <v>:</v>
      </c>
      <c r="D484" s="9"/>
    </row>
    <row r="485" spans="1:4">
      <c r="A485" s="7"/>
      <c r="B485" s="7"/>
      <c r="C485" s="8" t="str">
        <f t="shared" si="19"/>
        <v>:</v>
      </c>
      <c r="D485" s="9"/>
    </row>
    <row r="486" spans="1:4">
      <c r="A486" s="7"/>
      <c r="B486" s="7"/>
      <c r="C486" s="8" t="str">
        <f t="shared" si="19"/>
        <v>:</v>
      </c>
      <c r="D486" s="9"/>
    </row>
    <row r="487" spans="1:4">
      <c r="A487" s="7"/>
      <c r="B487" s="7"/>
      <c r="C487" s="8" t="str">
        <f t="shared" si="19"/>
        <v>:</v>
      </c>
      <c r="D487" s="9"/>
    </row>
    <row r="488" spans="1:4">
      <c r="A488" s="7"/>
      <c r="B488" s="7"/>
      <c r="C488" s="8" t="str">
        <f t="shared" si="19"/>
        <v>:</v>
      </c>
      <c r="D488" s="9"/>
    </row>
    <row r="489" spans="1:4">
      <c r="A489" s="7"/>
      <c r="B489" s="7"/>
      <c r="C489" s="8" t="str">
        <f t="shared" si="19"/>
        <v>:</v>
      </c>
      <c r="D489" s="9"/>
    </row>
    <row r="490" spans="1:4">
      <c r="A490" s="7"/>
      <c r="B490" s="7"/>
      <c r="C490" s="8" t="str">
        <f t="shared" si="19"/>
        <v>:</v>
      </c>
      <c r="D490" s="9"/>
    </row>
    <row r="491" spans="1:4">
      <c r="A491" s="7"/>
      <c r="B491" s="7"/>
      <c r="C491" s="8" t="str">
        <f t="shared" si="19"/>
        <v>:</v>
      </c>
      <c r="D491" s="9"/>
    </row>
    <row r="492" spans="1:4">
      <c r="A492" s="7"/>
      <c r="B492" s="7"/>
      <c r="C492" s="8" t="str">
        <f t="shared" si="19"/>
        <v>:</v>
      </c>
      <c r="D492" s="9"/>
    </row>
    <row r="493" spans="1:4">
      <c r="A493" s="7"/>
      <c r="B493" s="7"/>
      <c r="C493" s="8" t="str">
        <f t="shared" si="19"/>
        <v>:</v>
      </c>
      <c r="D493" s="9"/>
    </row>
    <row r="494" spans="1:4">
      <c r="A494" s="7"/>
      <c r="B494" s="7"/>
      <c r="C494" s="8" t="str">
        <f t="shared" si="19"/>
        <v>:</v>
      </c>
      <c r="D494" s="9"/>
    </row>
    <row r="495" spans="1:4">
      <c r="A495" s="7"/>
      <c r="B495" s="7"/>
      <c r="C495" s="8" t="str">
        <f t="shared" si="19"/>
        <v>:</v>
      </c>
      <c r="D495" s="9"/>
    </row>
    <row r="496" spans="1:4">
      <c r="A496" s="7"/>
      <c r="B496" s="7"/>
      <c r="C496" s="8" t="str">
        <f t="shared" si="19"/>
        <v>:</v>
      </c>
      <c r="D496" s="9"/>
    </row>
    <row r="497" spans="1:4">
      <c r="A497" s="7"/>
      <c r="B497" s="7"/>
      <c r="C497" s="8" t="str">
        <f t="shared" si="19"/>
        <v>:</v>
      </c>
      <c r="D497" s="9"/>
    </row>
    <row r="498" spans="1:4">
      <c r="A498" s="7"/>
      <c r="B498" s="7"/>
      <c r="C498" s="8" t="str">
        <f t="shared" si="19"/>
        <v>:</v>
      </c>
      <c r="D498" s="9"/>
    </row>
    <row r="499" spans="1:4">
      <c r="A499" s="7"/>
      <c r="B499" s="7"/>
      <c r="C499" s="8" t="str">
        <f t="shared" si="19"/>
        <v>:</v>
      </c>
      <c r="D499" s="9"/>
    </row>
  </sheetData>
  <mergeCells count="20">
    <mergeCell ref="A1:C1"/>
    <mergeCell ref="A26:C26"/>
    <mergeCell ref="A51:C51"/>
    <mergeCell ref="A76:C76"/>
    <mergeCell ref="A101:C101"/>
    <mergeCell ref="A226:C226"/>
    <mergeCell ref="A251:C251"/>
    <mergeCell ref="A276:C276"/>
    <mergeCell ref="A126:C126"/>
    <mergeCell ref="A151:C151"/>
    <mergeCell ref="A176:C176"/>
    <mergeCell ref="A201:C201"/>
    <mergeCell ref="A426:C426"/>
    <mergeCell ref="A451:C451"/>
    <mergeCell ref="A476:C476"/>
    <mergeCell ref="A301:C301"/>
    <mergeCell ref="A326:C326"/>
    <mergeCell ref="A351:C351"/>
    <mergeCell ref="A376:C376"/>
    <mergeCell ref="A401:C401"/>
  </mergeCell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Sheet3!$F$2:$F$65</xm:f>
          </x14:formula1>
          <xm:sqref>A4:A25 A29:A50 A54:A75 A79:A100 A104:A125 A129:A150 A154:A175 A179:A200 A204:A225 A229:A250 A254:A275 A279:A300 A304:A325 A329:A350 A354:A375 A379:A400 A404:A425 A429:A450 A454:A475 A479:A499</xm:sqref>
        </x14:dataValidation>
        <x14:dataValidation type="list" allowBlank="1" showInputMessage="1" showErrorMessage="1">
          <x14:formula1>
            <xm:f>Sheet3!$H$2:$H$72</xm:f>
          </x14:formula1>
          <xm:sqref>B204:B225 B29:B50 B54:B75 B79:B100 B104:B125 B129:B150 B154:B175 B179:B200 B4:B25 B229:B250 B254:B275 B279:B300 B304:B325 B329:B350 B354:B375 B379:B400 B404:B425 B429:B450 B454:B475 B479:B499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1807</v>
      </c>
      <c r="C639">
        <v>0</v>
      </c>
      <c r="D639">
        <v>4</v>
      </c>
      <c r="E639">
        <v>175</v>
      </c>
      <c r="F639" t="s">
        <v>1808</v>
      </c>
      <c r="G639" t="s">
        <v>1143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1809</v>
      </c>
      <c r="C639">
        <v>0</v>
      </c>
      <c r="D639">
        <v>4</v>
      </c>
      <c r="E639">
        <v>175</v>
      </c>
      <c r="F639" t="s">
        <v>1810</v>
      </c>
      <c r="G639" t="s">
        <v>1143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1811</v>
      </c>
      <c r="C639">
        <v>0</v>
      </c>
      <c r="D639">
        <v>4</v>
      </c>
      <c r="E639">
        <v>175</v>
      </c>
      <c r="F639" t="s">
        <v>1812</v>
      </c>
      <c r="G639" t="s">
        <v>1143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1813</v>
      </c>
      <c r="C639">
        <v>0</v>
      </c>
      <c r="D639">
        <v>4</v>
      </c>
      <c r="E639">
        <v>175</v>
      </c>
      <c r="F639" t="s">
        <v>1814</v>
      </c>
      <c r="G639" t="s">
        <v>1143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1815</v>
      </c>
      <c r="C639">
        <v>0</v>
      </c>
      <c r="D639">
        <v>4</v>
      </c>
      <c r="E639">
        <v>175</v>
      </c>
      <c r="F639" t="s">
        <v>1816</v>
      </c>
      <c r="G639" t="s">
        <v>1143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1817</v>
      </c>
      <c r="C639">
        <v>0</v>
      </c>
      <c r="D639">
        <v>4</v>
      </c>
      <c r="E639">
        <v>175</v>
      </c>
      <c r="F639" t="s">
        <v>1818</v>
      </c>
      <c r="G639" t="s">
        <v>1143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outlinePr summaryBelow="0" summaryRight="0"/>
  </sheetPr>
  <dimension ref="A1:N1189"/>
  <sheetViews>
    <sheetView topLeftCell="C510" zoomScaleNormal="100" workbookViewId="0">
      <selection activeCell="G518" sqref="G518"/>
    </sheetView>
  </sheetViews>
  <sheetFormatPr defaultColWidth="12.5546875" defaultRowHeight="15.75" customHeight="1"/>
  <cols>
    <col min="1" max="1" width="12.5546875" style="18"/>
    <col min="2" max="2" width="15.33203125" style="18" customWidth="1"/>
    <col min="3" max="9" width="12.5546875" style="28"/>
    <col min="10" max="10" width="25.5546875" style="28" customWidth="1"/>
    <col min="11" max="11" width="16.6640625" style="28" customWidth="1"/>
    <col min="12" max="13" width="12.5546875" style="25"/>
    <col min="14" max="14" width="12.5546875" style="28"/>
    <col min="15" max="16384" width="12.5546875" style="1"/>
  </cols>
  <sheetData>
    <row r="1" spans="1:13" ht="13.2">
      <c r="A1" s="17" t="s">
        <v>14</v>
      </c>
      <c r="B1" s="17" t="s">
        <v>15</v>
      </c>
      <c r="C1" s="29" t="s">
        <v>16</v>
      </c>
      <c r="D1" s="29">
        <v>20</v>
      </c>
      <c r="E1" s="29" t="s">
        <v>16</v>
      </c>
      <c r="F1" s="29" t="s">
        <v>16</v>
      </c>
      <c r="H1" s="28" t="s">
        <v>16</v>
      </c>
      <c r="J1" s="28" t="s">
        <v>82</v>
      </c>
      <c r="K1" s="28" t="s">
        <v>1285</v>
      </c>
      <c r="L1" s="25" t="s">
        <v>16</v>
      </c>
    </row>
    <row r="2" spans="1:13" ht="13.2">
      <c r="A2" s="17" t="s">
        <v>14</v>
      </c>
      <c r="B2" s="17" t="s">
        <v>17</v>
      </c>
      <c r="C2" s="29" t="s">
        <v>18</v>
      </c>
      <c r="D2" s="29">
        <v>20</v>
      </c>
      <c r="E2" s="29" t="s">
        <v>1155</v>
      </c>
      <c r="F2" s="29" t="s">
        <v>1144</v>
      </c>
      <c r="H2" s="30" t="s">
        <v>1211</v>
      </c>
      <c r="J2" s="28" t="s">
        <v>82</v>
      </c>
      <c r="K2" s="28" t="s">
        <v>1286</v>
      </c>
      <c r="L2" s="28" t="s">
        <v>1819</v>
      </c>
    </row>
    <row r="3" spans="1:13" ht="13.2">
      <c r="A3" s="17" t="s">
        <v>14</v>
      </c>
      <c r="B3" s="17" t="s">
        <v>17</v>
      </c>
      <c r="C3" s="29" t="s">
        <v>19</v>
      </c>
      <c r="D3" s="29">
        <v>20</v>
      </c>
      <c r="E3" s="29" t="s">
        <v>1155</v>
      </c>
      <c r="F3" s="29" t="s">
        <v>1145</v>
      </c>
      <c r="H3" s="30" t="s">
        <v>1212</v>
      </c>
      <c r="J3" s="28" t="s">
        <v>91</v>
      </c>
      <c r="K3" s="28" t="s">
        <v>1285</v>
      </c>
      <c r="L3" s="25" t="s">
        <v>1292</v>
      </c>
      <c r="M3" s="25" t="s">
        <v>1820</v>
      </c>
    </row>
    <row r="4" spans="1:13" ht="13.2">
      <c r="A4" s="17" t="s">
        <v>14</v>
      </c>
      <c r="B4" s="17" t="s">
        <v>17</v>
      </c>
      <c r="C4" s="29" t="s">
        <v>20</v>
      </c>
      <c r="D4" s="29">
        <v>20</v>
      </c>
      <c r="E4" s="29" t="s">
        <v>1155</v>
      </c>
      <c r="F4" s="29" t="s">
        <v>1146</v>
      </c>
      <c r="H4" s="30" t="s">
        <v>1213</v>
      </c>
      <c r="J4" s="28" t="s">
        <v>91</v>
      </c>
      <c r="K4" s="28" t="s">
        <v>1285</v>
      </c>
      <c r="L4" s="25" t="s">
        <v>1287</v>
      </c>
      <c r="M4" s="25" t="s">
        <v>1821</v>
      </c>
    </row>
    <row r="5" spans="1:13" ht="13.2">
      <c r="A5" s="17" t="s">
        <v>14</v>
      </c>
      <c r="B5" s="17" t="s">
        <v>17</v>
      </c>
      <c r="C5" s="29" t="s">
        <v>21</v>
      </c>
      <c r="D5" s="29">
        <v>20</v>
      </c>
      <c r="E5" s="29" t="s">
        <v>1155</v>
      </c>
      <c r="F5" s="29" t="s">
        <v>1147</v>
      </c>
      <c r="H5" s="30" t="s">
        <v>1214</v>
      </c>
      <c r="J5" s="28" t="s">
        <v>91</v>
      </c>
      <c r="K5" s="28" t="s">
        <v>1285</v>
      </c>
      <c r="L5" s="25" t="s">
        <v>1288</v>
      </c>
      <c r="M5" s="25" t="s">
        <v>1822</v>
      </c>
    </row>
    <row r="6" spans="1:13" ht="13.2">
      <c r="A6" s="17" t="s">
        <v>14</v>
      </c>
      <c r="B6" s="17" t="s">
        <v>22</v>
      </c>
      <c r="C6" s="29" t="s">
        <v>23</v>
      </c>
      <c r="D6" s="29">
        <v>20</v>
      </c>
      <c r="E6" s="29" t="s">
        <v>1155</v>
      </c>
      <c r="F6" s="29" t="s">
        <v>1148</v>
      </c>
      <c r="H6" s="30" t="s">
        <v>1215</v>
      </c>
      <c r="J6" s="28" t="s">
        <v>91</v>
      </c>
      <c r="K6" s="28" t="s">
        <v>1285</v>
      </c>
      <c r="L6" s="25" t="s">
        <v>1289</v>
      </c>
      <c r="M6" s="25" t="s">
        <v>1823</v>
      </c>
    </row>
    <row r="7" spans="1:13" ht="13.2">
      <c r="A7" s="17" t="s">
        <v>14</v>
      </c>
      <c r="B7" s="17" t="s">
        <v>22</v>
      </c>
      <c r="C7" s="29" t="s">
        <v>24</v>
      </c>
      <c r="D7" s="29">
        <v>20</v>
      </c>
      <c r="E7" s="29" t="s">
        <v>1155</v>
      </c>
      <c r="F7" s="29" t="s">
        <v>1149</v>
      </c>
      <c r="H7" s="30" t="s">
        <v>1216</v>
      </c>
      <c r="J7" s="28" t="s">
        <v>91</v>
      </c>
      <c r="K7" s="28" t="s">
        <v>1285</v>
      </c>
      <c r="L7" s="25" t="s">
        <v>1290</v>
      </c>
      <c r="M7" s="25" t="s">
        <v>1824</v>
      </c>
    </row>
    <row r="8" spans="1:13" ht="13.2">
      <c r="A8" s="17" t="s">
        <v>14</v>
      </c>
      <c r="B8" s="17" t="s">
        <v>22</v>
      </c>
      <c r="C8" s="29" t="s">
        <v>25</v>
      </c>
      <c r="D8" s="29">
        <v>20</v>
      </c>
      <c r="E8" s="29" t="s">
        <v>1155</v>
      </c>
      <c r="F8" s="29" t="s">
        <v>1150</v>
      </c>
      <c r="H8" s="30" t="s">
        <v>1217</v>
      </c>
      <c r="J8" s="28" t="s">
        <v>91</v>
      </c>
      <c r="K8" s="28" t="s">
        <v>1285</v>
      </c>
      <c r="L8" s="25" t="s">
        <v>1291</v>
      </c>
      <c r="M8" s="25" t="s">
        <v>1825</v>
      </c>
    </row>
    <row r="9" spans="1:13" ht="13.2">
      <c r="A9" s="17" t="s">
        <v>14</v>
      </c>
      <c r="B9" s="17" t="s">
        <v>22</v>
      </c>
      <c r="C9" s="29" t="s">
        <v>26</v>
      </c>
      <c r="D9" s="29">
        <v>20</v>
      </c>
      <c r="E9" s="29" t="s">
        <v>1155</v>
      </c>
      <c r="F9" s="29" t="s">
        <v>1151</v>
      </c>
      <c r="H9" s="30" t="s">
        <v>1218</v>
      </c>
      <c r="J9" s="28" t="s">
        <v>91</v>
      </c>
      <c r="K9" s="28" t="s">
        <v>1293</v>
      </c>
      <c r="L9" s="25" t="s">
        <v>16</v>
      </c>
      <c r="M9" s="25" t="s">
        <v>1826</v>
      </c>
    </row>
    <row r="10" spans="1:13" ht="13.2">
      <c r="A10" s="17" t="s">
        <v>14</v>
      </c>
      <c r="B10" s="17" t="s">
        <v>22</v>
      </c>
      <c r="C10" s="29" t="s">
        <v>27</v>
      </c>
      <c r="D10" s="29">
        <v>20</v>
      </c>
      <c r="E10" s="29" t="s">
        <v>1155</v>
      </c>
      <c r="F10" s="29" t="s">
        <v>1152</v>
      </c>
      <c r="H10" s="30" t="s">
        <v>1219</v>
      </c>
      <c r="J10" s="28" t="s">
        <v>91</v>
      </c>
      <c r="K10" s="28" t="s">
        <v>1286</v>
      </c>
      <c r="L10" s="25" t="s">
        <v>16</v>
      </c>
      <c r="M10" s="25" t="s">
        <v>1827</v>
      </c>
    </row>
    <row r="11" spans="1:13" ht="13.2">
      <c r="A11" s="17" t="s">
        <v>14</v>
      </c>
      <c r="B11" s="17" t="s">
        <v>28</v>
      </c>
      <c r="C11" s="29" t="s">
        <v>16</v>
      </c>
      <c r="D11" s="29">
        <v>20</v>
      </c>
      <c r="E11" s="29" t="s">
        <v>1155</v>
      </c>
      <c r="F11" s="29" t="s">
        <v>1153</v>
      </c>
      <c r="H11" s="30" t="s">
        <v>31</v>
      </c>
      <c r="J11" s="28" t="s">
        <v>100</v>
      </c>
      <c r="K11" s="28" t="s">
        <v>1285</v>
      </c>
      <c r="L11" s="25" t="s">
        <v>16</v>
      </c>
      <c r="M11" s="25" t="s">
        <v>1828</v>
      </c>
    </row>
    <row r="12" spans="1:13" ht="13.2">
      <c r="A12" s="17" t="s">
        <v>14</v>
      </c>
      <c r="B12" s="17" t="s">
        <v>29</v>
      </c>
      <c r="C12" s="29" t="s">
        <v>30</v>
      </c>
      <c r="D12" s="29">
        <v>20</v>
      </c>
      <c r="E12" s="29" t="s">
        <v>1155</v>
      </c>
      <c r="F12" s="29" t="s">
        <v>1154</v>
      </c>
      <c r="H12" s="30" t="s">
        <v>1220</v>
      </c>
      <c r="J12" s="28" t="s">
        <v>100</v>
      </c>
      <c r="K12" s="28" t="s">
        <v>1285</v>
      </c>
      <c r="L12" s="25" t="s">
        <v>1294</v>
      </c>
      <c r="M12" s="25" t="s">
        <v>1829</v>
      </c>
    </row>
    <row r="13" spans="1:13" ht="13.2">
      <c r="A13" s="17" t="s">
        <v>14</v>
      </c>
      <c r="B13" s="17" t="s">
        <v>29</v>
      </c>
      <c r="C13" s="29" t="s">
        <v>31</v>
      </c>
      <c r="D13" s="29">
        <v>20</v>
      </c>
      <c r="E13" s="28" t="s">
        <v>1207</v>
      </c>
      <c r="F13" s="28" t="s">
        <v>1156</v>
      </c>
      <c r="H13" s="30" t="s">
        <v>1221</v>
      </c>
      <c r="J13" s="28" t="s">
        <v>1284</v>
      </c>
      <c r="K13" s="28" t="s">
        <v>1285</v>
      </c>
      <c r="L13" s="25" t="s">
        <v>16</v>
      </c>
      <c r="M13" s="25" t="s">
        <v>1830</v>
      </c>
    </row>
    <row r="14" spans="1:13" ht="13.2">
      <c r="A14" s="17" t="s">
        <v>14</v>
      </c>
      <c r="B14" s="17" t="s">
        <v>29</v>
      </c>
      <c r="C14" s="29" t="s">
        <v>32</v>
      </c>
      <c r="D14" s="29">
        <v>20</v>
      </c>
      <c r="E14" s="28" t="s">
        <v>1207</v>
      </c>
      <c r="F14" s="28" t="s">
        <v>1160</v>
      </c>
      <c r="H14" s="30" t="s">
        <v>1222</v>
      </c>
      <c r="J14" s="28" t="s">
        <v>1284</v>
      </c>
      <c r="K14" s="28" t="s">
        <v>1286</v>
      </c>
      <c r="L14" s="25" t="s">
        <v>16</v>
      </c>
      <c r="M14" s="25" t="s">
        <v>1831</v>
      </c>
    </row>
    <row r="15" spans="1:13" ht="13.2">
      <c r="A15" s="17" t="s">
        <v>14</v>
      </c>
      <c r="B15" s="17" t="s">
        <v>29</v>
      </c>
      <c r="C15" s="29" t="s">
        <v>33</v>
      </c>
      <c r="D15" s="29">
        <v>20</v>
      </c>
      <c r="E15" s="28" t="s">
        <v>1207</v>
      </c>
      <c r="F15" s="28" t="s">
        <v>1161</v>
      </c>
      <c r="H15" s="30" t="s">
        <v>1223</v>
      </c>
      <c r="J15" s="28" t="s">
        <v>1284</v>
      </c>
      <c r="K15" s="28" t="s">
        <v>1295</v>
      </c>
      <c r="L15" s="25" t="s">
        <v>1296</v>
      </c>
      <c r="M15" s="25" t="s">
        <v>1832</v>
      </c>
    </row>
    <row r="16" spans="1:13" ht="13.2">
      <c r="A16" s="17" t="s">
        <v>14</v>
      </c>
      <c r="B16" s="17" t="s">
        <v>29</v>
      </c>
      <c r="C16" s="29" t="s">
        <v>34</v>
      </c>
      <c r="D16" s="29">
        <v>20</v>
      </c>
      <c r="E16" s="28" t="s">
        <v>1207</v>
      </c>
      <c r="F16" s="28" t="s">
        <v>1162</v>
      </c>
      <c r="H16" s="30" t="s">
        <v>1224</v>
      </c>
      <c r="J16" s="28" t="s">
        <v>1284</v>
      </c>
      <c r="K16" s="28" t="s">
        <v>1297</v>
      </c>
      <c r="L16" s="25" t="s">
        <v>1298</v>
      </c>
      <c r="M16" s="25" t="s">
        <v>1833</v>
      </c>
    </row>
    <row r="17" spans="1:13" ht="13.2">
      <c r="A17" s="17" t="s">
        <v>14</v>
      </c>
      <c r="B17" s="17" t="s">
        <v>29</v>
      </c>
      <c r="C17" s="29" t="s">
        <v>15</v>
      </c>
      <c r="D17" s="29">
        <v>20</v>
      </c>
      <c r="E17" s="28" t="s">
        <v>1207</v>
      </c>
      <c r="F17" s="28" t="s">
        <v>1163</v>
      </c>
      <c r="H17" s="30" t="s">
        <v>1225</v>
      </c>
      <c r="J17" s="28" t="s">
        <v>136</v>
      </c>
      <c r="K17" s="28" t="s">
        <v>1299</v>
      </c>
      <c r="L17" s="25">
        <v>1</v>
      </c>
    </row>
    <row r="18" spans="1:13" ht="13.2">
      <c r="A18" s="17" t="s">
        <v>14</v>
      </c>
      <c r="B18" s="17" t="s">
        <v>29</v>
      </c>
      <c r="C18" s="29" t="s">
        <v>35</v>
      </c>
      <c r="D18" s="29">
        <v>20</v>
      </c>
      <c r="E18" s="28" t="s">
        <v>1207</v>
      </c>
      <c r="F18" s="28" t="s">
        <v>1164</v>
      </c>
      <c r="H18" s="30" t="s">
        <v>1226</v>
      </c>
      <c r="J18" s="28" t="s">
        <v>136</v>
      </c>
      <c r="K18" s="28" t="s">
        <v>1299</v>
      </c>
      <c r="L18" s="28" t="s">
        <v>1834</v>
      </c>
    </row>
    <row r="19" spans="1:13" ht="13.2">
      <c r="A19" s="17" t="s">
        <v>14</v>
      </c>
      <c r="B19" s="17" t="s">
        <v>29</v>
      </c>
      <c r="C19" s="29" t="s">
        <v>36</v>
      </c>
      <c r="D19" s="29">
        <v>20</v>
      </c>
      <c r="E19" s="28" t="s">
        <v>1207</v>
      </c>
      <c r="F19" s="28" t="s">
        <v>1165</v>
      </c>
      <c r="H19" s="30" t="s">
        <v>1227</v>
      </c>
      <c r="J19" s="28" t="s">
        <v>136</v>
      </c>
      <c r="K19" s="28" t="s">
        <v>1299</v>
      </c>
      <c r="L19" s="25">
        <v>3</v>
      </c>
      <c r="M19" s="25" t="s">
        <v>1835</v>
      </c>
    </row>
    <row r="20" spans="1:13" ht="13.2">
      <c r="A20" s="17" t="s">
        <v>14</v>
      </c>
      <c r="B20" s="17" t="s">
        <v>29</v>
      </c>
      <c r="C20" s="29" t="s">
        <v>37</v>
      </c>
      <c r="D20" s="29">
        <v>20</v>
      </c>
      <c r="E20" s="28" t="s">
        <v>1207</v>
      </c>
      <c r="F20" s="28" t="s">
        <v>1166</v>
      </c>
      <c r="H20" s="30" t="s">
        <v>1228</v>
      </c>
      <c r="J20" s="28" t="s">
        <v>136</v>
      </c>
      <c r="K20" s="28" t="s">
        <v>1299</v>
      </c>
      <c r="L20" s="25">
        <v>4</v>
      </c>
      <c r="M20" s="25" t="s">
        <v>1836</v>
      </c>
    </row>
    <row r="21" spans="1:13" ht="13.2">
      <c r="A21" s="17" t="s">
        <v>14</v>
      </c>
      <c r="B21" s="17" t="s">
        <v>29</v>
      </c>
      <c r="C21" s="29" t="s">
        <v>38</v>
      </c>
      <c r="D21" s="29">
        <v>20</v>
      </c>
      <c r="E21" s="28" t="s">
        <v>1207</v>
      </c>
      <c r="F21" s="28" t="s">
        <v>1167</v>
      </c>
      <c r="H21" s="30" t="s">
        <v>1229</v>
      </c>
      <c r="J21" s="28" t="s">
        <v>136</v>
      </c>
      <c r="K21" s="28" t="s">
        <v>1299</v>
      </c>
      <c r="L21" s="25">
        <v>5</v>
      </c>
      <c r="M21" s="25" t="s">
        <v>1837</v>
      </c>
    </row>
    <row r="22" spans="1:13" ht="13.2">
      <c r="A22" s="17" t="s">
        <v>14</v>
      </c>
      <c r="B22" s="17" t="s">
        <v>29</v>
      </c>
      <c r="C22" s="29" t="s">
        <v>39</v>
      </c>
      <c r="D22" s="29">
        <v>20</v>
      </c>
      <c r="E22" s="28" t="s">
        <v>1207</v>
      </c>
      <c r="F22" s="28" t="s">
        <v>1168</v>
      </c>
      <c r="H22" s="30" t="s">
        <v>1230</v>
      </c>
      <c r="J22" s="28" t="s">
        <v>136</v>
      </c>
      <c r="K22" s="28" t="s">
        <v>1299</v>
      </c>
      <c r="L22" s="25" t="s">
        <v>1300</v>
      </c>
      <c r="M22" s="25" t="s">
        <v>1838</v>
      </c>
    </row>
    <row r="23" spans="1:13" ht="13.2">
      <c r="A23" s="17" t="s">
        <v>14</v>
      </c>
      <c r="B23" s="17" t="s">
        <v>29</v>
      </c>
      <c r="C23" s="29" t="s">
        <v>40</v>
      </c>
      <c r="D23" s="29">
        <v>20</v>
      </c>
      <c r="E23" s="28" t="s">
        <v>1207</v>
      </c>
      <c r="F23" s="28" t="s">
        <v>1169</v>
      </c>
      <c r="H23" s="30" t="s">
        <v>1231</v>
      </c>
      <c r="J23" s="28" t="s">
        <v>136</v>
      </c>
      <c r="K23" s="28" t="s">
        <v>1296</v>
      </c>
      <c r="L23" s="26">
        <v>4</v>
      </c>
      <c r="M23" s="25" t="s">
        <v>1839</v>
      </c>
    </row>
    <row r="24" spans="1:13" ht="13.2">
      <c r="A24" s="17" t="s">
        <v>14</v>
      </c>
      <c r="B24" s="17" t="s">
        <v>29</v>
      </c>
      <c r="C24" s="29" t="s">
        <v>41</v>
      </c>
      <c r="D24" s="29">
        <v>20</v>
      </c>
      <c r="E24" s="28" t="s">
        <v>1207</v>
      </c>
      <c r="F24" s="28" t="s">
        <v>1170</v>
      </c>
      <c r="H24" s="30" t="s">
        <v>1232</v>
      </c>
      <c r="J24" s="28" t="s">
        <v>136</v>
      </c>
      <c r="K24" s="28" t="s">
        <v>1296</v>
      </c>
      <c r="L24" s="26">
        <v>4.0999999999999996</v>
      </c>
      <c r="M24" s="25" t="s">
        <v>1840</v>
      </c>
    </row>
    <row r="25" spans="1:13" ht="13.2">
      <c r="A25" s="17" t="s">
        <v>14</v>
      </c>
      <c r="B25" s="17" t="s">
        <v>29</v>
      </c>
      <c r="C25" s="29" t="s">
        <v>42</v>
      </c>
      <c r="D25" s="29">
        <v>20</v>
      </c>
      <c r="E25" s="28" t="s">
        <v>1207</v>
      </c>
      <c r="F25" s="28" t="s">
        <v>1171</v>
      </c>
      <c r="H25" s="30" t="s">
        <v>1233</v>
      </c>
      <c r="J25" s="28" t="s">
        <v>136</v>
      </c>
      <c r="K25" s="28" t="s">
        <v>1296</v>
      </c>
      <c r="L25" s="26">
        <v>4.2</v>
      </c>
      <c r="M25" s="25" t="s">
        <v>1841</v>
      </c>
    </row>
    <row r="26" spans="1:13" ht="13.2">
      <c r="A26" s="17" t="s">
        <v>14</v>
      </c>
      <c r="B26" s="17" t="s">
        <v>29</v>
      </c>
      <c r="C26" s="29" t="s">
        <v>43</v>
      </c>
      <c r="D26" s="29">
        <v>20</v>
      </c>
      <c r="E26" s="28" t="s">
        <v>1207</v>
      </c>
      <c r="F26" s="28" t="s">
        <v>1172</v>
      </c>
      <c r="H26" s="30" t="s">
        <v>1234</v>
      </c>
      <c r="J26" s="28" t="s">
        <v>136</v>
      </c>
      <c r="K26" s="28" t="s">
        <v>1296</v>
      </c>
      <c r="L26" s="25">
        <v>5</v>
      </c>
      <c r="M26" s="25" t="s">
        <v>1842</v>
      </c>
    </row>
    <row r="27" spans="1:13" ht="13.2">
      <c r="A27" s="17" t="s">
        <v>14</v>
      </c>
      <c r="B27" s="17" t="s">
        <v>29</v>
      </c>
      <c r="C27" s="29" t="s">
        <v>44</v>
      </c>
      <c r="D27" s="29">
        <v>10</v>
      </c>
      <c r="E27" s="28" t="s">
        <v>1207</v>
      </c>
      <c r="F27" s="28" t="s">
        <v>1173</v>
      </c>
      <c r="H27" s="30" t="s">
        <v>1235</v>
      </c>
      <c r="J27" s="28" t="s">
        <v>136</v>
      </c>
      <c r="K27" s="28" t="s">
        <v>1296</v>
      </c>
      <c r="L27" s="25">
        <v>5.0999999999999996</v>
      </c>
      <c r="M27" s="25" t="s">
        <v>1843</v>
      </c>
    </row>
    <row r="28" spans="1:13" ht="13.2">
      <c r="A28" s="17" t="s">
        <v>14</v>
      </c>
      <c r="B28" s="17" t="s">
        <v>45</v>
      </c>
      <c r="C28" s="29" t="s">
        <v>46</v>
      </c>
      <c r="D28" s="29">
        <v>20</v>
      </c>
      <c r="E28" s="28" t="s">
        <v>1207</v>
      </c>
      <c r="F28" s="28" t="s">
        <v>1174</v>
      </c>
      <c r="H28" s="30" t="s">
        <v>1236</v>
      </c>
      <c r="J28" s="28" t="s">
        <v>136</v>
      </c>
      <c r="K28" s="28" t="s">
        <v>1296</v>
      </c>
      <c r="L28" s="25">
        <v>5.2</v>
      </c>
      <c r="M28" s="25" t="s">
        <v>1844</v>
      </c>
    </row>
    <row r="29" spans="1:13" ht="13.2">
      <c r="A29" s="17" t="s">
        <v>14</v>
      </c>
      <c r="B29" s="17" t="s">
        <v>45</v>
      </c>
      <c r="C29" s="29" t="s">
        <v>47</v>
      </c>
      <c r="D29" s="29">
        <v>20</v>
      </c>
      <c r="E29" s="28" t="s">
        <v>1207</v>
      </c>
      <c r="F29" s="28" t="s">
        <v>1157</v>
      </c>
      <c r="H29" s="30" t="s">
        <v>1237</v>
      </c>
      <c r="J29" s="28" t="s">
        <v>136</v>
      </c>
      <c r="K29" s="28" t="s">
        <v>1296</v>
      </c>
      <c r="L29" s="25">
        <v>5.3</v>
      </c>
      <c r="M29" s="25" t="s">
        <v>1845</v>
      </c>
    </row>
    <row r="30" spans="1:13" ht="13.2">
      <c r="A30" s="17" t="s">
        <v>14</v>
      </c>
      <c r="B30" s="17" t="s">
        <v>45</v>
      </c>
      <c r="C30" s="29" t="s">
        <v>48</v>
      </c>
      <c r="D30" s="29">
        <v>20</v>
      </c>
      <c r="E30" s="28" t="s">
        <v>1208</v>
      </c>
      <c r="F30" s="28" t="s">
        <v>1175</v>
      </c>
      <c r="H30" s="30" t="s">
        <v>1238</v>
      </c>
      <c r="J30" s="28" t="s">
        <v>136</v>
      </c>
      <c r="K30" s="28" t="s">
        <v>1319</v>
      </c>
      <c r="L30" s="25" t="s">
        <v>1320</v>
      </c>
      <c r="M30" s="25" t="s">
        <v>1846</v>
      </c>
    </row>
    <row r="31" spans="1:13" ht="13.2">
      <c r="A31" s="17" t="s">
        <v>14</v>
      </c>
      <c r="B31" s="17" t="s">
        <v>45</v>
      </c>
      <c r="C31" s="29" t="s">
        <v>31</v>
      </c>
      <c r="D31" s="29">
        <v>20</v>
      </c>
      <c r="E31" s="28" t="s">
        <v>1208</v>
      </c>
      <c r="F31" s="28" t="s">
        <v>1176</v>
      </c>
      <c r="H31" s="30" t="s">
        <v>1239</v>
      </c>
      <c r="J31" s="28" t="s">
        <v>136</v>
      </c>
      <c r="K31" s="28" t="s">
        <v>1319</v>
      </c>
      <c r="L31" s="25" t="s">
        <v>1321</v>
      </c>
    </row>
    <row r="32" spans="1:13" ht="13.2">
      <c r="A32" s="17" t="s">
        <v>14</v>
      </c>
      <c r="B32" s="17" t="s">
        <v>45</v>
      </c>
      <c r="C32" s="29" t="s">
        <v>49</v>
      </c>
      <c r="D32" s="29">
        <v>20</v>
      </c>
      <c r="E32" s="28" t="s">
        <v>1208</v>
      </c>
      <c r="F32" s="28" t="s">
        <v>1177</v>
      </c>
      <c r="H32" s="30" t="s">
        <v>1240</v>
      </c>
      <c r="J32" s="28" t="s">
        <v>136</v>
      </c>
      <c r="K32" s="28" t="s">
        <v>1319</v>
      </c>
      <c r="L32" s="28" t="s">
        <v>1847</v>
      </c>
    </row>
    <row r="33" spans="1:13" ht="13.2">
      <c r="A33" s="17" t="s">
        <v>14</v>
      </c>
      <c r="B33" s="17" t="s">
        <v>45</v>
      </c>
      <c r="C33" s="29" t="s">
        <v>50</v>
      </c>
      <c r="D33" s="29">
        <v>20</v>
      </c>
      <c r="E33" s="28" t="s">
        <v>1208</v>
      </c>
      <c r="F33" s="28" t="s">
        <v>1178</v>
      </c>
      <c r="H33" s="30" t="s">
        <v>1241</v>
      </c>
      <c r="J33" s="28" t="s">
        <v>136</v>
      </c>
      <c r="K33" s="28" t="s">
        <v>1319</v>
      </c>
      <c r="L33" s="25" t="s">
        <v>1323</v>
      </c>
      <c r="M33" s="25" t="s">
        <v>1848</v>
      </c>
    </row>
    <row r="34" spans="1:13" ht="13.2">
      <c r="A34" s="17" t="s">
        <v>14</v>
      </c>
      <c r="B34" s="17" t="s">
        <v>45</v>
      </c>
      <c r="C34" s="29" t="s">
        <v>51</v>
      </c>
      <c r="D34" s="29">
        <v>20</v>
      </c>
      <c r="E34" s="28" t="s">
        <v>1208</v>
      </c>
      <c r="F34" s="28" t="s">
        <v>1179</v>
      </c>
      <c r="H34" s="30" t="s">
        <v>1242</v>
      </c>
      <c r="J34" s="28" t="s">
        <v>136</v>
      </c>
      <c r="K34" s="28" t="s">
        <v>1319</v>
      </c>
      <c r="L34" s="25" t="s">
        <v>1324</v>
      </c>
      <c r="M34" s="25" t="s">
        <v>1849</v>
      </c>
    </row>
    <row r="35" spans="1:13" ht="13.2">
      <c r="A35" s="17" t="s">
        <v>14</v>
      </c>
      <c r="B35" s="17" t="s">
        <v>45</v>
      </c>
      <c r="C35" s="29" t="s">
        <v>52</v>
      </c>
      <c r="D35" s="29">
        <v>20</v>
      </c>
      <c r="E35" s="28" t="s">
        <v>1208</v>
      </c>
      <c r="F35" s="28" t="s">
        <v>1180</v>
      </c>
      <c r="H35" s="30" t="s">
        <v>1243</v>
      </c>
      <c r="J35" s="28" t="s">
        <v>136</v>
      </c>
      <c r="K35" s="28" t="s">
        <v>1319</v>
      </c>
      <c r="L35" s="25" t="s">
        <v>1325</v>
      </c>
      <c r="M35" s="25" t="s">
        <v>1850</v>
      </c>
    </row>
    <row r="36" spans="1:13" ht="13.2">
      <c r="A36" s="17" t="s">
        <v>14</v>
      </c>
      <c r="B36" s="17" t="s">
        <v>45</v>
      </c>
      <c r="C36" s="29" t="s">
        <v>53</v>
      </c>
      <c r="D36" s="29">
        <v>20</v>
      </c>
      <c r="E36" s="28" t="s">
        <v>1208</v>
      </c>
      <c r="F36" s="28" t="s">
        <v>1181</v>
      </c>
      <c r="H36" s="30" t="s">
        <v>1244</v>
      </c>
      <c r="J36" s="28" t="s">
        <v>136</v>
      </c>
      <c r="K36" s="28" t="s">
        <v>1326</v>
      </c>
      <c r="L36" s="25" t="s">
        <v>1327</v>
      </c>
      <c r="M36" s="25" t="s">
        <v>1851</v>
      </c>
    </row>
    <row r="37" spans="1:13" ht="13.2">
      <c r="A37" s="17" t="s">
        <v>14</v>
      </c>
      <c r="B37" s="17" t="s">
        <v>45</v>
      </c>
      <c r="C37" s="29" t="s">
        <v>54</v>
      </c>
      <c r="D37" s="29">
        <v>20</v>
      </c>
      <c r="E37" s="28" t="s">
        <v>1208</v>
      </c>
      <c r="F37" s="28" t="s">
        <v>1158</v>
      </c>
      <c r="H37" s="30" t="s">
        <v>1245</v>
      </c>
      <c r="J37" s="28" t="s">
        <v>136</v>
      </c>
      <c r="K37" s="28" t="s">
        <v>1326</v>
      </c>
      <c r="L37" s="25" t="s">
        <v>1328</v>
      </c>
      <c r="M37" s="25" t="s">
        <v>1852</v>
      </c>
    </row>
    <row r="38" spans="1:13" ht="13.2">
      <c r="A38" s="17" t="s">
        <v>14</v>
      </c>
      <c r="B38" s="17" t="s">
        <v>45</v>
      </c>
      <c r="C38" s="29" t="s">
        <v>55</v>
      </c>
      <c r="D38" s="29">
        <v>20</v>
      </c>
      <c r="E38" s="28" t="s">
        <v>1209</v>
      </c>
      <c r="F38" s="28" t="s">
        <v>1209</v>
      </c>
      <c r="H38" s="30" t="s">
        <v>1246</v>
      </c>
      <c r="J38" s="28" t="s">
        <v>136</v>
      </c>
      <c r="K38" s="28" t="s">
        <v>1326</v>
      </c>
      <c r="L38" s="25" t="s">
        <v>1329</v>
      </c>
      <c r="M38" s="25" t="s">
        <v>1853</v>
      </c>
    </row>
    <row r="39" spans="1:13" ht="13.2">
      <c r="A39" s="17" t="s">
        <v>14</v>
      </c>
      <c r="B39" s="17" t="s">
        <v>45</v>
      </c>
      <c r="C39" s="29" t="s">
        <v>56</v>
      </c>
      <c r="D39" s="29">
        <v>20</v>
      </c>
      <c r="E39" s="28" t="s">
        <v>1210</v>
      </c>
      <c r="F39" s="28" t="s">
        <v>1182</v>
      </c>
      <c r="H39" s="30" t="s">
        <v>1247</v>
      </c>
      <c r="J39" s="28" t="s">
        <v>136</v>
      </c>
      <c r="K39" s="28" t="s">
        <v>1326</v>
      </c>
      <c r="L39" s="25" t="s">
        <v>1330</v>
      </c>
      <c r="M39" s="25" t="s">
        <v>1854</v>
      </c>
    </row>
    <row r="40" spans="1:13" ht="13.2">
      <c r="A40" s="17" t="s">
        <v>14</v>
      </c>
      <c r="B40" s="17" t="s">
        <v>45</v>
      </c>
      <c r="C40" s="29" t="s">
        <v>30</v>
      </c>
      <c r="D40" s="29">
        <v>20</v>
      </c>
      <c r="E40" s="28" t="s">
        <v>1210</v>
      </c>
      <c r="F40" s="28" t="s">
        <v>1183</v>
      </c>
      <c r="H40" s="30" t="s">
        <v>1248</v>
      </c>
      <c r="J40" s="28" t="s">
        <v>136</v>
      </c>
      <c r="K40" s="28" t="s">
        <v>1326</v>
      </c>
      <c r="L40" s="25" t="s">
        <v>1331</v>
      </c>
      <c r="M40" s="25" t="s">
        <v>1855</v>
      </c>
    </row>
    <row r="41" spans="1:13" ht="13.2">
      <c r="A41" s="17" t="s">
        <v>14</v>
      </c>
      <c r="B41" s="17" t="s">
        <v>57</v>
      </c>
      <c r="C41" s="29" t="s">
        <v>58</v>
      </c>
      <c r="D41" s="29">
        <v>20</v>
      </c>
      <c r="E41" s="28" t="s">
        <v>1210</v>
      </c>
      <c r="F41" s="28" t="s">
        <v>1184</v>
      </c>
      <c r="H41" s="30" t="s">
        <v>1249</v>
      </c>
      <c r="J41" s="28" t="s">
        <v>136</v>
      </c>
      <c r="K41" s="28" t="s">
        <v>1326</v>
      </c>
      <c r="L41" s="25" t="s">
        <v>1332</v>
      </c>
      <c r="M41" s="25" t="s">
        <v>1856</v>
      </c>
    </row>
    <row r="42" spans="1:13" ht="13.2">
      <c r="A42" s="17" t="s">
        <v>14</v>
      </c>
      <c r="B42" s="17" t="s">
        <v>57</v>
      </c>
      <c r="C42" s="29" t="s">
        <v>46</v>
      </c>
      <c r="D42" s="29">
        <v>20</v>
      </c>
      <c r="E42" s="28" t="s">
        <v>1210</v>
      </c>
      <c r="F42" s="28" t="s">
        <v>1185</v>
      </c>
      <c r="H42" s="30" t="s">
        <v>1250</v>
      </c>
      <c r="J42" s="28" t="s">
        <v>136</v>
      </c>
      <c r="K42" s="28" t="s">
        <v>1326</v>
      </c>
      <c r="L42" s="25" t="s">
        <v>1333</v>
      </c>
      <c r="M42" s="25" t="s">
        <v>1857</v>
      </c>
    </row>
    <row r="43" spans="1:13" ht="13.2">
      <c r="A43" s="17" t="s">
        <v>14</v>
      </c>
      <c r="B43" s="17" t="s">
        <v>57</v>
      </c>
      <c r="C43" s="29" t="s">
        <v>59</v>
      </c>
      <c r="D43" s="29">
        <v>20</v>
      </c>
      <c r="E43" s="28" t="s">
        <v>1210</v>
      </c>
      <c r="F43" s="28" t="s">
        <v>1186</v>
      </c>
      <c r="H43" s="30" t="s">
        <v>1251</v>
      </c>
      <c r="J43" s="28" t="s">
        <v>136</v>
      </c>
      <c r="K43" s="28" t="s">
        <v>1326</v>
      </c>
      <c r="L43" s="25" t="s">
        <v>1334</v>
      </c>
      <c r="M43" s="25" t="s">
        <v>1858</v>
      </c>
    </row>
    <row r="44" spans="1:13" ht="13.2">
      <c r="A44" s="17" t="s">
        <v>14</v>
      </c>
      <c r="B44" s="17" t="s">
        <v>57</v>
      </c>
      <c r="C44" s="29" t="s">
        <v>30</v>
      </c>
      <c r="D44" s="29">
        <v>20</v>
      </c>
      <c r="E44" s="28" t="s">
        <v>1210</v>
      </c>
      <c r="F44" s="28" t="s">
        <v>1187</v>
      </c>
      <c r="H44" s="30" t="s">
        <v>1252</v>
      </c>
      <c r="J44" s="28" t="s">
        <v>136</v>
      </c>
      <c r="K44" s="28" t="s">
        <v>1326</v>
      </c>
      <c r="L44" s="25" t="s">
        <v>1335</v>
      </c>
      <c r="M44" s="25" t="s">
        <v>1859</v>
      </c>
    </row>
    <row r="45" spans="1:13" ht="13.2">
      <c r="A45" s="17" t="s">
        <v>14</v>
      </c>
      <c r="B45" s="17" t="s">
        <v>57</v>
      </c>
      <c r="C45" s="29" t="s">
        <v>48</v>
      </c>
      <c r="D45" s="29">
        <v>20</v>
      </c>
      <c r="E45" s="28" t="s">
        <v>1210</v>
      </c>
      <c r="F45" s="28" t="s">
        <v>1188</v>
      </c>
      <c r="H45" s="30" t="s">
        <v>1253</v>
      </c>
      <c r="J45" s="28" t="s">
        <v>136</v>
      </c>
      <c r="K45" s="31" t="s">
        <v>1336</v>
      </c>
      <c r="L45" s="27" t="s">
        <v>1337</v>
      </c>
      <c r="M45" s="25" t="s">
        <v>1860</v>
      </c>
    </row>
    <row r="46" spans="1:13" ht="13.2">
      <c r="A46" s="17" t="s">
        <v>14</v>
      </c>
      <c r="B46" s="17" t="s">
        <v>57</v>
      </c>
      <c r="C46" s="29" t="s">
        <v>31</v>
      </c>
      <c r="D46" s="29">
        <v>20</v>
      </c>
      <c r="E46" s="28" t="s">
        <v>1210</v>
      </c>
      <c r="F46" s="28" t="s">
        <v>1189</v>
      </c>
      <c r="H46" s="30" t="s">
        <v>1254</v>
      </c>
      <c r="J46" s="28" t="s">
        <v>136</v>
      </c>
      <c r="K46" s="31" t="s">
        <v>1336</v>
      </c>
      <c r="L46" s="27" t="s">
        <v>1338</v>
      </c>
      <c r="M46" s="25" t="s">
        <v>1861</v>
      </c>
    </row>
    <row r="47" spans="1:13" ht="13.2">
      <c r="A47" s="17" t="s">
        <v>14</v>
      </c>
      <c r="B47" s="17" t="s">
        <v>57</v>
      </c>
      <c r="C47" s="29" t="s">
        <v>49</v>
      </c>
      <c r="D47" s="29">
        <v>20</v>
      </c>
      <c r="E47" s="28" t="s">
        <v>1210</v>
      </c>
      <c r="F47" s="28" t="s">
        <v>1190</v>
      </c>
      <c r="H47" s="30" t="s">
        <v>1255</v>
      </c>
      <c r="J47" s="28" t="s">
        <v>136</v>
      </c>
      <c r="K47" s="28" t="s">
        <v>1478</v>
      </c>
      <c r="L47" s="27" t="s">
        <v>1350</v>
      </c>
      <c r="M47" s="25" t="s">
        <v>1862</v>
      </c>
    </row>
    <row r="48" spans="1:13" ht="13.2">
      <c r="A48" s="17" t="s">
        <v>14</v>
      </c>
      <c r="B48" s="17" t="s">
        <v>57</v>
      </c>
      <c r="C48" s="29" t="s">
        <v>50</v>
      </c>
      <c r="D48" s="29">
        <v>20</v>
      </c>
      <c r="E48" s="28" t="s">
        <v>1210</v>
      </c>
      <c r="F48" s="28" t="s">
        <v>1191</v>
      </c>
      <c r="H48" s="30" t="s">
        <v>296</v>
      </c>
      <c r="J48" s="28" t="s">
        <v>136</v>
      </c>
      <c r="K48" s="28" t="s">
        <v>1478</v>
      </c>
      <c r="L48" s="27" t="s">
        <v>1351</v>
      </c>
      <c r="M48" s="25" t="s">
        <v>1863</v>
      </c>
    </row>
    <row r="49" spans="1:13" ht="13.2">
      <c r="A49" s="17" t="s">
        <v>14</v>
      </c>
      <c r="B49" s="17" t="s">
        <v>60</v>
      </c>
      <c r="C49" s="29" t="s">
        <v>61</v>
      </c>
      <c r="D49" s="29">
        <v>20</v>
      </c>
      <c r="E49" s="28" t="s">
        <v>1210</v>
      </c>
      <c r="F49" s="28" t="s">
        <v>1192</v>
      </c>
      <c r="H49" s="30" t="s">
        <v>1256</v>
      </c>
      <c r="J49" s="28" t="s">
        <v>136</v>
      </c>
      <c r="K49" s="28" t="s">
        <v>1478</v>
      </c>
      <c r="L49" s="27" t="s">
        <v>1352</v>
      </c>
      <c r="M49" s="25" t="s">
        <v>1864</v>
      </c>
    </row>
    <row r="50" spans="1:13" ht="13.2">
      <c r="A50" s="17" t="s">
        <v>14</v>
      </c>
      <c r="B50" s="17" t="s">
        <v>60</v>
      </c>
      <c r="C50" s="29" t="s">
        <v>62</v>
      </c>
      <c r="D50" s="29">
        <v>20</v>
      </c>
      <c r="E50" s="28" t="s">
        <v>1210</v>
      </c>
      <c r="F50" s="28" t="s">
        <v>1193</v>
      </c>
      <c r="H50" s="30" t="s">
        <v>1257</v>
      </c>
      <c r="J50" s="28" t="s">
        <v>136</v>
      </c>
      <c r="K50" s="28" t="s">
        <v>1478</v>
      </c>
      <c r="L50" s="27" t="s">
        <v>1353</v>
      </c>
      <c r="M50" s="25" t="s">
        <v>1865</v>
      </c>
    </row>
    <row r="51" spans="1:13" ht="13.2">
      <c r="A51" s="17" t="s">
        <v>14</v>
      </c>
      <c r="B51" s="17" t="s">
        <v>60</v>
      </c>
      <c r="C51" s="29" t="s">
        <v>39</v>
      </c>
      <c r="D51" s="29">
        <v>20</v>
      </c>
      <c r="E51" s="28" t="s">
        <v>1210</v>
      </c>
      <c r="F51" s="28" t="s">
        <v>1194</v>
      </c>
      <c r="H51" s="30" t="s">
        <v>1258</v>
      </c>
      <c r="J51" s="28" t="s">
        <v>136</v>
      </c>
      <c r="K51" s="28" t="s">
        <v>1478</v>
      </c>
      <c r="L51" s="27" t="s">
        <v>1354</v>
      </c>
      <c r="M51" s="25" t="s">
        <v>1866</v>
      </c>
    </row>
    <row r="52" spans="1:13" ht="13.2">
      <c r="A52" s="17" t="s">
        <v>14</v>
      </c>
      <c r="B52" s="17" t="s">
        <v>60</v>
      </c>
      <c r="C52" s="29" t="s">
        <v>41</v>
      </c>
      <c r="D52" s="29">
        <v>20</v>
      </c>
      <c r="E52" s="28" t="s">
        <v>1210</v>
      </c>
      <c r="F52" s="28" t="s">
        <v>1195</v>
      </c>
      <c r="H52" s="30" t="s">
        <v>1259</v>
      </c>
      <c r="J52" s="28" t="s">
        <v>136</v>
      </c>
      <c r="K52" s="28" t="s">
        <v>1478</v>
      </c>
      <c r="L52" s="27" t="s">
        <v>1355</v>
      </c>
      <c r="M52" s="25" t="s">
        <v>1867</v>
      </c>
    </row>
    <row r="53" spans="1:13" ht="13.2">
      <c r="A53" s="17" t="s">
        <v>14</v>
      </c>
      <c r="B53" s="17" t="s">
        <v>60</v>
      </c>
      <c r="C53" s="29" t="s">
        <v>30</v>
      </c>
      <c r="D53" s="29">
        <v>20</v>
      </c>
      <c r="E53" s="28" t="s">
        <v>1210</v>
      </c>
      <c r="F53" s="28" t="s">
        <v>1196</v>
      </c>
      <c r="H53" s="30" t="s">
        <v>1260</v>
      </c>
      <c r="J53" s="28" t="s">
        <v>136</v>
      </c>
      <c r="K53" s="28" t="s">
        <v>1478</v>
      </c>
      <c r="L53" s="27" t="s">
        <v>1356</v>
      </c>
      <c r="M53" s="25" t="s">
        <v>1868</v>
      </c>
    </row>
    <row r="54" spans="1:13" ht="13.2">
      <c r="A54" s="17" t="s">
        <v>14</v>
      </c>
      <c r="B54" s="17" t="s">
        <v>60</v>
      </c>
      <c r="C54" s="29" t="s">
        <v>31</v>
      </c>
      <c r="D54" s="29">
        <v>20</v>
      </c>
      <c r="E54" s="28" t="s">
        <v>1210</v>
      </c>
      <c r="F54" s="28" t="s">
        <v>1196</v>
      </c>
      <c r="H54" s="30" t="s">
        <v>1261</v>
      </c>
      <c r="J54" s="28" t="s">
        <v>136</v>
      </c>
      <c r="K54" s="28" t="s">
        <v>1478</v>
      </c>
      <c r="L54" s="27" t="s">
        <v>1339</v>
      </c>
      <c r="M54" s="25" t="s">
        <v>1869</v>
      </c>
    </row>
    <row r="55" spans="1:13" ht="13.2">
      <c r="A55" s="17" t="s">
        <v>14</v>
      </c>
      <c r="B55" s="17" t="s">
        <v>60</v>
      </c>
      <c r="C55" s="29" t="s">
        <v>59</v>
      </c>
      <c r="D55" s="29">
        <v>20</v>
      </c>
      <c r="E55" s="28" t="s">
        <v>1210</v>
      </c>
      <c r="F55" s="28" t="s">
        <v>1197</v>
      </c>
      <c r="H55" s="30" t="s">
        <v>1262</v>
      </c>
      <c r="J55" s="28" t="s">
        <v>136</v>
      </c>
      <c r="K55" s="28" t="s">
        <v>1479</v>
      </c>
      <c r="L55" s="27" t="s">
        <v>1357</v>
      </c>
      <c r="M55" s="25" t="s">
        <v>1870</v>
      </c>
    </row>
    <row r="56" spans="1:13" ht="13.2">
      <c r="A56" s="17" t="s">
        <v>14</v>
      </c>
      <c r="B56" s="17" t="s">
        <v>60</v>
      </c>
      <c r="C56" s="29" t="s">
        <v>50</v>
      </c>
      <c r="D56" s="29">
        <v>20</v>
      </c>
      <c r="E56" s="28" t="s">
        <v>1210</v>
      </c>
      <c r="F56" s="28" t="s">
        <v>1198</v>
      </c>
      <c r="H56" s="30" t="s">
        <v>1263</v>
      </c>
      <c r="J56" s="28" t="s">
        <v>136</v>
      </c>
      <c r="K56" s="28" t="s">
        <v>1479</v>
      </c>
      <c r="L56" s="27" t="s">
        <v>1358</v>
      </c>
      <c r="M56" s="25" t="s">
        <v>1871</v>
      </c>
    </row>
    <row r="57" spans="1:13" ht="13.2">
      <c r="A57" s="17" t="s">
        <v>14</v>
      </c>
      <c r="B57" s="17" t="s">
        <v>60</v>
      </c>
      <c r="C57" s="29" t="s">
        <v>56</v>
      </c>
      <c r="D57" s="29">
        <v>20</v>
      </c>
      <c r="E57" s="28" t="s">
        <v>1210</v>
      </c>
      <c r="F57" s="28" t="s">
        <v>1199</v>
      </c>
      <c r="H57" s="30" t="s">
        <v>1264</v>
      </c>
      <c r="J57" s="28" t="s">
        <v>136</v>
      </c>
      <c r="K57" s="28" t="s">
        <v>1479</v>
      </c>
      <c r="L57" s="27" t="s">
        <v>1359</v>
      </c>
      <c r="M57" s="25" t="s">
        <v>1872</v>
      </c>
    </row>
    <row r="58" spans="1:13" ht="13.2">
      <c r="A58" s="17" t="s">
        <v>14</v>
      </c>
      <c r="B58" s="17" t="s">
        <v>63</v>
      </c>
      <c r="C58" s="29" t="s">
        <v>64</v>
      </c>
      <c r="D58" s="29">
        <v>20</v>
      </c>
      <c r="E58" s="28" t="s">
        <v>1210</v>
      </c>
      <c r="F58" s="28" t="s">
        <v>1200</v>
      </c>
      <c r="H58" s="30" t="s">
        <v>1265</v>
      </c>
      <c r="J58" s="28" t="s">
        <v>136</v>
      </c>
      <c r="K58" s="28" t="s">
        <v>1479</v>
      </c>
      <c r="L58" s="27" t="s">
        <v>1360</v>
      </c>
      <c r="M58" s="25" t="s">
        <v>1873</v>
      </c>
    </row>
    <row r="59" spans="1:13" ht="13.2">
      <c r="A59" s="17" t="s">
        <v>14</v>
      </c>
      <c r="B59" s="17" t="s">
        <v>63</v>
      </c>
      <c r="C59" s="29" t="s">
        <v>65</v>
      </c>
      <c r="D59" s="29">
        <v>20</v>
      </c>
      <c r="E59" s="28" t="s">
        <v>1210</v>
      </c>
      <c r="F59" s="28" t="s">
        <v>1201</v>
      </c>
      <c r="H59" s="30" t="s">
        <v>1266</v>
      </c>
      <c r="J59" s="28" t="s">
        <v>136</v>
      </c>
      <c r="K59" s="28" t="s">
        <v>1479</v>
      </c>
      <c r="L59" s="27" t="s">
        <v>1361</v>
      </c>
      <c r="M59" s="25" t="s">
        <v>1874</v>
      </c>
    </row>
    <row r="60" spans="1:13" ht="13.2">
      <c r="A60" s="17" t="s">
        <v>14</v>
      </c>
      <c r="B60" s="17" t="s">
        <v>63</v>
      </c>
      <c r="C60" s="29" t="s">
        <v>66</v>
      </c>
      <c r="D60" s="29">
        <v>20</v>
      </c>
      <c r="E60" s="28" t="s">
        <v>1210</v>
      </c>
      <c r="F60" s="28" t="s">
        <v>1202</v>
      </c>
      <c r="H60" s="30" t="s">
        <v>1267</v>
      </c>
      <c r="J60" s="28" t="s">
        <v>136</v>
      </c>
      <c r="K60" s="28" t="s">
        <v>1479</v>
      </c>
      <c r="L60" s="27" t="s">
        <v>1362</v>
      </c>
      <c r="M60" s="25" t="s">
        <v>1875</v>
      </c>
    </row>
    <row r="61" spans="1:13" ht="13.2">
      <c r="A61" s="17" t="s">
        <v>14</v>
      </c>
      <c r="B61" s="17" t="s">
        <v>67</v>
      </c>
      <c r="C61" s="29" t="s">
        <v>68</v>
      </c>
      <c r="D61" s="29">
        <v>20</v>
      </c>
      <c r="E61" s="28" t="s">
        <v>1210</v>
      </c>
      <c r="F61" s="28" t="s">
        <v>1203</v>
      </c>
      <c r="H61" s="30" t="s">
        <v>1268</v>
      </c>
      <c r="J61" s="28" t="s">
        <v>136</v>
      </c>
      <c r="K61" s="28" t="s">
        <v>1479</v>
      </c>
      <c r="L61" s="27" t="s">
        <v>1363</v>
      </c>
      <c r="M61" s="25" t="s">
        <v>1876</v>
      </c>
    </row>
    <row r="62" spans="1:13" ht="13.2">
      <c r="A62" s="17" t="s">
        <v>14</v>
      </c>
      <c r="B62" s="17" t="s">
        <v>67</v>
      </c>
      <c r="C62" s="29" t="s">
        <v>69</v>
      </c>
      <c r="D62" s="29">
        <v>20</v>
      </c>
      <c r="E62" s="28" t="s">
        <v>1210</v>
      </c>
      <c r="F62" s="28" t="s">
        <v>1204</v>
      </c>
      <c r="H62" s="30" t="s">
        <v>1269</v>
      </c>
      <c r="J62" s="28" t="s">
        <v>136</v>
      </c>
      <c r="K62" s="28" t="s">
        <v>1479</v>
      </c>
      <c r="L62" s="27" t="s">
        <v>1364</v>
      </c>
      <c r="M62" s="25" t="s">
        <v>1877</v>
      </c>
    </row>
    <row r="63" spans="1:13" ht="13.2">
      <c r="A63" s="17" t="s">
        <v>14</v>
      </c>
      <c r="B63" s="17" t="s">
        <v>67</v>
      </c>
      <c r="C63" s="29" t="s">
        <v>70</v>
      </c>
      <c r="D63" s="29">
        <v>20</v>
      </c>
      <c r="E63" s="28" t="s">
        <v>1210</v>
      </c>
      <c r="F63" s="28" t="s">
        <v>1205</v>
      </c>
      <c r="H63" s="30" t="s">
        <v>1270</v>
      </c>
      <c r="J63" s="28" t="s">
        <v>136</v>
      </c>
      <c r="K63" s="28" t="s">
        <v>1479</v>
      </c>
      <c r="L63" s="27" t="s">
        <v>1365</v>
      </c>
      <c r="M63" s="25" t="s">
        <v>1878</v>
      </c>
    </row>
    <row r="64" spans="1:13" ht="13.2">
      <c r="A64" s="17" t="s">
        <v>14</v>
      </c>
      <c r="B64" s="17" t="s">
        <v>67</v>
      </c>
      <c r="C64" s="29" t="s">
        <v>71</v>
      </c>
      <c r="D64" s="29">
        <v>20</v>
      </c>
      <c r="E64" s="28" t="s">
        <v>1210</v>
      </c>
      <c r="F64" s="28" t="s">
        <v>1206</v>
      </c>
      <c r="H64" s="30" t="s">
        <v>1271</v>
      </c>
      <c r="J64" s="28" t="s">
        <v>136</v>
      </c>
      <c r="K64" s="28" t="s">
        <v>1479</v>
      </c>
      <c r="L64" s="27" t="s">
        <v>1366</v>
      </c>
    </row>
    <row r="65" spans="1:13" ht="13.2">
      <c r="A65" s="17" t="s">
        <v>14</v>
      </c>
      <c r="B65" s="17" t="s">
        <v>67</v>
      </c>
      <c r="C65" s="29" t="s">
        <v>72</v>
      </c>
      <c r="D65" s="29">
        <v>20</v>
      </c>
      <c r="E65" s="28" t="s">
        <v>1210</v>
      </c>
      <c r="F65" s="28" t="s">
        <v>1159</v>
      </c>
      <c r="H65" s="30" t="s">
        <v>1272</v>
      </c>
      <c r="J65" s="28" t="s">
        <v>136</v>
      </c>
      <c r="K65" s="28" t="s">
        <v>1479</v>
      </c>
      <c r="L65" s="28" t="s">
        <v>1879</v>
      </c>
      <c r="M65" s="25" t="s">
        <v>1882</v>
      </c>
    </row>
    <row r="66" spans="1:13" ht="13.2">
      <c r="A66" s="17" t="s">
        <v>14</v>
      </c>
      <c r="B66" s="17" t="s">
        <v>67</v>
      </c>
      <c r="C66" s="29" t="s">
        <v>73</v>
      </c>
      <c r="D66" s="29">
        <v>20</v>
      </c>
      <c r="E66" s="29"/>
      <c r="F66" s="29"/>
      <c r="G66" s="29"/>
      <c r="H66" s="30" t="s">
        <v>1273</v>
      </c>
      <c r="J66" s="28" t="s">
        <v>136</v>
      </c>
      <c r="K66" s="28" t="s">
        <v>1479</v>
      </c>
      <c r="L66" s="27" t="s">
        <v>1368</v>
      </c>
      <c r="M66" s="25" t="s">
        <v>1880</v>
      </c>
    </row>
    <row r="67" spans="1:13" ht="13.2">
      <c r="A67" s="17" t="s">
        <v>14</v>
      </c>
      <c r="B67" s="17" t="s">
        <v>74</v>
      </c>
      <c r="C67" s="29" t="s">
        <v>75</v>
      </c>
      <c r="D67" s="29">
        <v>20</v>
      </c>
      <c r="E67" s="29"/>
      <c r="F67" s="29"/>
      <c r="G67" s="29"/>
      <c r="H67" s="30" t="s">
        <v>1274</v>
      </c>
      <c r="J67" s="28" t="s">
        <v>136</v>
      </c>
      <c r="K67" s="28" t="s">
        <v>1479</v>
      </c>
      <c r="L67" s="27" t="s">
        <v>1369</v>
      </c>
      <c r="M67" s="25" t="s">
        <v>1881</v>
      </c>
    </row>
    <row r="68" spans="1:13" ht="13.2">
      <c r="A68" s="17" t="s">
        <v>14</v>
      </c>
      <c r="B68" s="17" t="s">
        <v>74</v>
      </c>
      <c r="C68" s="29" t="s">
        <v>76</v>
      </c>
      <c r="D68" s="29">
        <v>20</v>
      </c>
      <c r="E68" s="29"/>
      <c r="F68" s="29"/>
      <c r="G68" s="29"/>
      <c r="H68" s="30" t="s">
        <v>1275</v>
      </c>
      <c r="J68" s="28" t="s">
        <v>136</v>
      </c>
      <c r="K68" s="28" t="s">
        <v>1479</v>
      </c>
      <c r="L68" s="27" t="s">
        <v>1370</v>
      </c>
      <c r="M68" s="25" t="s">
        <v>1882</v>
      </c>
    </row>
    <row r="69" spans="1:13" ht="13.2">
      <c r="A69" s="17" t="s">
        <v>14</v>
      </c>
      <c r="B69" s="17" t="s">
        <v>74</v>
      </c>
      <c r="C69" s="29" t="s">
        <v>48</v>
      </c>
      <c r="D69" s="29">
        <v>20</v>
      </c>
      <c r="E69" s="29"/>
      <c r="F69" s="29"/>
      <c r="G69" s="29"/>
      <c r="H69" s="30" t="s">
        <v>1276</v>
      </c>
      <c r="J69" s="28" t="s">
        <v>136</v>
      </c>
      <c r="K69" s="28" t="s">
        <v>1479</v>
      </c>
      <c r="L69" s="27" t="s">
        <v>1371</v>
      </c>
    </row>
    <row r="70" spans="1:13" ht="13.2">
      <c r="A70" s="17" t="s">
        <v>14</v>
      </c>
      <c r="B70" s="17" t="s">
        <v>74</v>
      </c>
      <c r="C70" s="29" t="s">
        <v>71</v>
      </c>
      <c r="D70" s="29">
        <v>20</v>
      </c>
      <c r="E70" s="29"/>
      <c r="F70" s="29"/>
      <c r="G70" s="29"/>
      <c r="H70" s="30" t="s">
        <v>1277</v>
      </c>
      <c r="J70" s="28" t="s">
        <v>136</v>
      </c>
      <c r="K70" s="28" t="s">
        <v>1479</v>
      </c>
      <c r="L70" s="28" t="s">
        <v>1883</v>
      </c>
    </row>
    <row r="71" spans="1:13" ht="13.2">
      <c r="A71" s="17" t="s">
        <v>14</v>
      </c>
      <c r="B71" s="17" t="s">
        <v>74</v>
      </c>
      <c r="C71" s="29" t="s">
        <v>73</v>
      </c>
      <c r="D71" s="29">
        <v>20</v>
      </c>
      <c r="E71" s="29"/>
      <c r="F71" s="29"/>
      <c r="G71" s="29"/>
      <c r="H71" s="30" t="s">
        <v>1278</v>
      </c>
      <c r="J71" s="28" t="s">
        <v>136</v>
      </c>
      <c r="K71" s="28" t="s">
        <v>1479</v>
      </c>
      <c r="L71" s="27" t="s">
        <v>1373</v>
      </c>
      <c r="M71" s="25">
        <v>5.3</v>
      </c>
    </row>
    <row r="72" spans="1:13" ht="13.2">
      <c r="A72" s="17" t="s">
        <v>14</v>
      </c>
      <c r="B72" s="17" t="s">
        <v>77</v>
      </c>
      <c r="C72" s="29" t="s">
        <v>78</v>
      </c>
      <c r="D72" s="29">
        <v>20</v>
      </c>
      <c r="E72" s="29"/>
      <c r="F72" s="29"/>
      <c r="G72" s="29"/>
      <c r="H72" s="30" t="s">
        <v>1279</v>
      </c>
      <c r="J72" s="28" t="s">
        <v>136</v>
      </c>
      <c r="K72" s="28" t="s">
        <v>1479</v>
      </c>
      <c r="L72" s="27" t="s">
        <v>1374</v>
      </c>
      <c r="M72" s="25">
        <v>5.4</v>
      </c>
    </row>
    <row r="73" spans="1:13" ht="13.2">
      <c r="A73" s="17" t="s">
        <v>14</v>
      </c>
      <c r="B73" s="17" t="s">
        <v>77</v>
      </c>
      <c r="C73" s="29" t="s">
        <v>79</v>
      </c>
      <c r="D73" s="29">
        <v>20</v>
      </c>
      <c r="E73" s="29"/>
      <c r="F73" s="29"/>
      <c r="G73" s="29"/>
      <c r="J73" s="28" t="s">
        <v>136</v>
      </c>
      <c r="K73" s="28" t="s">
        <v>1479</v>
      </c>
      <c r="L73" s="27" t="s">
        <v>1375</v>
      </c>
      <c r="M73" s="25">
        <v>5.5</v>
      </c>
    </row>
    <row r="74" spans="1:13" ht="13.2">
      <c r="A74" s="17" t="s">
        <v>14</v>
      </c>
      <c r="B74" s="17" t="s">
        <v>77</v>
      </c>
      <c r="C74" s="29" t="s">
        <v>80</v>
      </c>
      <c r="D74" s="29">
        <v>20</v>
      </c>
      <c r="E74" s="29"/>
      <c r="F74" s="29"/>
      <c r="G74" s="29"/>
      <c r="J74" s="28" t="s">
        <v>136</v>
      </c>
      <c r="K74" s="28" t="s">
        <v>1479</v>
      </c>
      <c r="L74" s="27" t="s">
        <v>1376</v>
      </c>
      <c r="M74" s="25">
        <v>5.6</v>
      </c>
    </row>
    <row r="75" spans="1:13" ht="13.2">
      <c r="A75" s="17" t="s">
        <v>14</v>
      </c>
      <c r="B75" s="17" t="s">
        <v>77</v>
      </c>
      <c r="C75" s="29" t="s">
        <v>81</v>
      </c>
      <c r="D75" s="29">
        <v>20</v>
      </c>
      <c r="E75" s="29"/>
      <c r="F75" s="29"/>
      <c r="G75" s="29"/>
      <c r="J75" s="28" t="s">
        <v>136</v>
      </c>
      <c r="K75" s="28" t="s">
        <v>1479</v>
      </c>
      <c r="L75" s="27" t="s">
        <v>1377</v>
      </c>
      <c r="M75" s="25">
        <v>5.7</v>
      </c>
    </row>
    <row r="76" spans="1:13" ht="13.2">
      <c r="A76" s="17" t="s">
        <v>9</v>
      </c>
      <c r="B76" s="17" t="s">
        <v>82</v>
      </c>
      <c r="C76" s="29" t="s">
        <v>83</v>
      </c>
      <c r="D76" s="29">
        <v>9</v>
      </c>
      <c r="E76" s="29"/>
      <c r="F76" s="29"/>
      <c r="G76" s="29"/>
      <c r="J76" s="28" t="s">
        <v>136</v>
      </c>
      <c r="K76" s="28" t="s">
        <v>1479</v>
      </c>
      <c r="L76" s="27" t="s">
        <v>1378</v>
      </c>
      <c r="M76" s="25">
        <v>5.8</v>
      </c>
    </row>
    <row r="77" spans="1:13" ht="13.2">
      <c r="A77" s="17" t="s">
        <v>9</v>
      </c>
      <c r="B77" s="17" t="s">
        <v>82</v>
      </c>
      <c r="C77" s="29" t="s">
        <v>84</v>
      </c>
      <c r="D77" s="29">
        <v>18</v>
      </c>
      <c r="E77" s="29"/>
      <c r="F77" s="29"/>
      <c r="G77" s="29"/>
      <c r="J77" s="28" t="s">
        <v>136</v>
      </c>
      <c r="K77" s="28" t="s">
        <v>1479</v>
      </c>
      <c r="L77" s="27" t="s">
        <v>1379</v>
      </c>
    </row>
    <row r="78" spans="1:13" ht="13.2">
      <c r="A78" s="17" t="s">
        <v>9</v>
      </c>
      <c r="B78" s="17" t="s">
        <v>82</v>
      </c>
      <c r="C78" s="29" t="s">
        <v>85</v>
      </c>
      <c r="D78" s="29">
        <v>12</v>
      </c>
      <c r="E78" s="29"/>
      <c r="F78" s="29"/>
      <c r="G78" s="29"/>
      <c r="J78" s="28" t="s">
        <v>136</v>
      </c>
      <c r="K78" s="28" t="s">
        <v>1479</v>
      </c>
      <c r="L78" s="28" t="s">
        <v>1884</v>
      </c>
    </row>
    <row r="79" spans="1:13" ht="13.2">
      <c r="A79" s="17" t="s">
        <v>9</v>
      </c>
      <c r="B79" s="17" t="s">
        <v>82</v>
      </c>
      <c r="C79" s="29" t="s">
        <v>86</v>
      </c>
      <c r="D79" s="29">
        <v>18</v>
      </c>
      <c r="E79" s="29"/>
      <c r="F79" s="29"/>
      <c r="G79" s="29"/>
      <c r="J79" s="28" t="s">
        <v>136</v>
      </c>
      <c r="K79" s="28" t="s">
        <v>1479</v>
      </c>
      <c r="L79" s="27" t="s">
        <v>1381</v>
      </c>
      <c r="M79" s="25" t="s">
        <v>1885</v>
      </c>
    </row>
    <row r="80" spans="1:13" ht="13.2">
      <c r="A80" s="17" t="s">
        <v>9</v>
      </c>
      <c r="B80" s="17" t="s">
        <v>10</v>
      </c>
      <c r="C80" s="29" t="s">
        <v>87</v>
      </c>
      <c r="D80" s="32">
        <v>25</v>
      </c>
      <c r="E80" s="29"/>
      <c r="F80" s="29"/>
      <c r="G80" s="29"/>
      <c r="J80" s="28" t="s">
        <v>136</v>
      </c>
      <c r="K80" s="28" t="s">
        <v>1479</v>
      </c>
      <c r="L80" s="27" t="s">
        <v>1382</v>
      </c>
      <c r="M80" s="25" t="s">
        <v>1886</v>
      </c>
    </row>
    <row r="81" spans="1:13" ht="13.2">
      <c r="A81" s="17" t="s">
        <v>9</v>
      </c>
      <c r="B81" s="17" t="s">
        <v>10</v>
      </c>
      <c r="C81" s="29" t="s">
        <v>88</v>
      </c>
      <c r="D81" s="32">
        <v>23</v>
      </c>
      <c r="E81" s="29"/>
      <c r="F81" s="29"/>
      <c r="G81" s="29"/>
      <c r="J81" s="28" t="s">
        <v>136</v>
      </c>
      <c r="K81" s="28" t="s">
        <v>1479</v>
      </c>
      <c r="L81" s="27" t="s">
        <v>1383</v>
      </c>
      <c r="M81" s="25" t="s">
        <v>1887</v>
      </c>
    </row>
    <row r="82" spans="1:13" ht="13.2">
      <c r="A82" s="17" t="s">
        <v>9</v>
      </c>
      <c r="B82" s="17" t="s">
        <v>10</v>
      </c>
      <c r="C82" s="29" t="s">
        <v>11</v>
      </c>
      <c r="D82" s="32">
        <v>24</v>
      </c>
      <c r="E82" s="29"/>
      <c r="F82" s="29"/>
      <c r="G82" s="29"/>
      <c r="J82" s="28" t="s">
        <v>136</v>
      </c>
      <c r="K82" s="28" t="s">
        <v>1479</v>
      </c>
      <c r="L82" s="27" t="s">
        <v>1384</v>
      </c>
      <c r="M82" s="25" t="s">
        <v>1888</v>
      </c>
    </row>
    <row r="83" spans="1:13" ht="13.2">
      <c r="A83" s="17" t="s">
        <v>9</v>
      </c>
      <c r="B83" s="17" t="s">
        <v>10</v>
      </c>
      <c r="C83" s="29" t="s">
        <v>89</v>
      </c>
      <c r="D83" s="32">
        <v>24</v>
      </c>
      <c r="E83" s="29"/>
      <c r="F83" s="29"/>
      <c r="G83" s="29"/>
      <c r="J83" s="28" t="s">
        <v>136</v>
      </c>
      <c r="K83" s="28" t="s">
        <v>1479</v>
      </c>
      <c r="L83" s="27" t="s">
        <v>1385</v>
      </c>
      <c r="M83" s="25" t="s">
        <v>1889</v>
      </c>
    </row>
    <row r="84" spans="1:13" ht="13.2">
      <c r="A84" s="17" t="s">
        <v>9</v>
      </c>
      <c r="B84" s="17" t="s">
        <v>10</v>
      </c>
      <c r="C84" s="29" t="s">
        <v>90</v>
      </c>
      <c r="D84" s="32">
        <v>25</v>
      </c>
      <c r="E84" s="29"/>
      <c r="F84" s="29"/>
      <c r="G84" s="29"/>
      <c r="J84" s="28" t="s">
        <v>136</v>
      </c>
      <c r="K84" s="28" t="s">
        <v>1479</v>
      </c>
      <c r="L84" s="27" t="s">
        <v>1386</v>
      </c>
      <c r="M84" s="25" t="s">
        <v>1890</v>
      </c>
    </row>
    <row r="85" spans="1:13" ht="13.2">
      <c r="A85" s="17" t="s">
        <v>9</v>
      </c>
      <c r="B85" s="17" t="s">
        <v>91</v>
      </c>
      <c r="C85" s="29" t="s">
        <v>92</v>
      </c>
      <c r="D85" s="32">
        <v>9.5</v>
      </c>
      <c r="E85" s="29"/>
      <c r="F85" s="29"/>
      <c r="G85" s="29"/>
      <c r="J85" s="28" t="s">
        <v>136</v>
      </c>
      <c r="K85" s="28" t="s">
        <v>1479</v>
      </c>
      <c r="L85" s="27" t="s">
        <v>1387</v>
      </c>
      <c r="M85" s="25" t="s">
        <v>1891</v>
      </c>
    </row>
    <row r="86" spans="1:13" ht="13.2">
      <c r="A86" s="17" t="s">
        <v>9</v>
      </c>
      <c r="B86" s="17" t="s">
        <v>91</v>
      </c>
      <c r="C86" s="29" t="s">
        <v>93</v>
      </c>
      <c r="D86" s="32">
        <v>18</v>
      </c>
      <c r="E86" s="29"/>
      <c r="F86" s="29"/>
      <c r="G86" s="29"/>
      <c r="J86" s="28" t="s">
        <v>136</v>
      </c>
      <c r="K86" s="28" t="s">
        <v>1479</v>
      </c>
      <c r="L86" s="27" t="s">
        <v>1388</v>
      </c>
      <c r="M86" s="25" t="s">
        <v>1892</v>
      </c>
    </row>
    <row r="87" spans="1:13" ht="13.2">
      <c r="A87" s="17" t="s">
        <v>9</v>
      </c>
      <c r="B87" s="17" t="s">
        <v>91</v>
      </c>
      <c r="C87" s="29" t="s">
        <v>94</v>
      </c>
      <c r="D87" s="32">
        <v>17</v>
      </c>
      <c r="E87" s="29"/>
      <c r="F87" s="29"/>
      <c r="G87" s="29"/>
      <c r="J87" s="28" t="s">
        <v>136</v>
      </c>
      <c r="K87" s="28" t="s">
        <v>1479</v>
      </c>
      <c r="L87" s="27" t="s">
        <v>1389</v>
      </c>
      <c r="M87" s="25" t="s">
        <v>1893</v>
      </c>
    </row>
    <row r="88" spans="1:13" ht="13.2">
      <c r="A88" s="17" t="s">
        <v>9</v>
      </c>
      <c r="B88" s="17" t="s">
        <v>91</v>
      </c>
      <c r="C88" s="29" t="s">
        <v>95</v>
      </c>
      <c r="D88" s="32">
        <v>18</v>
      </c>
      <c r="E88" s="29"/>
      <c r="F88" s="29"/>
      <c r="G88" s="29"/>
      <c r="J88" s="28" t="s">
        <v>136</v>
      </c>
      <c r="K88" s="28" t="s">
        <v>1479</v>
      </c>
      <c r="L88" s="27" t="s">
        <v>1390</v>
      </c>
      <c r="M88" s="25">
        <v>24</v>
      </c>
    </row>
    <row r="89" spans="1:13" ht="13.2">
      <c r="A89" s="17" t="s">
        <v>9</v>
      </c>
      <c r="B89" s="17" t="s">
        <v>91</v>
      </c>
      <c r="C89" s="29" t="s">
        <v>96</v>
      </c>
      <c r="D89" s="32">
        <v>13</v>
      </c>
      <c r="E89" s="29"/>
      <c r="F89" s="29"/>
      <c r="G89" s="29"/>
      <c r="J89" s="28" t="s">
        <v>136</v>
      </c>
      <c r="K89" s="28" t="s">
        <v>1479</v>
      </c>
      <c r="L89" s="27" t="s">
        <v>1391</v>
      </c>
      <c r="M89" s="25">
        <v>25</v>
      </c>
    </row>
    <row r="90" spans="1:13" ht="13.2">
      <c r="A90" s="17" t="s">
        <v>9</v>
      </c>
      <c r="B90" s="17" t="s">
        <v>91</v>
      </c>
      <c r="C90" s="29" t="s">
        <v>97</v>
      </c>
      <c r="D90" s="32">
        <v>18</v>
      </c>
      <c r="E90" s="29"/>
      <c r="F90" s="29"/>
      <c r="G90" s="29"/>
      <c r="J90" s="28" t="s">
        <v>136</v>
      </c>
      <c r="K90" s="28" t="s">
        <v>1479</v>
      </c>
      <c r="L90" s="27" t="s">
        <v>1392</v>
      </c>
      <c r="M90" s="25">
        <v>26</v>
      </c>
    </row>
    <row r="91" spans="1:13" ht="13.2">
      <c r="A91" s="17" t="s">
        <v>9</v>
      </c>
      <c r="B91" s="17" t="s">
        <v>91</v>
      </c>
      <c r="C91" s="29" t="s">
        <v>98</v>
      </c>
      <c r="D91" s="32">
        <v>20</v>
      </c>
      <c r="E91" s="29"/>
      <c r="F91" s="29"/>
      <c r="G91" s="29"/>
      <c r="J91" s="28" t="s">
        <v>136</v>
      </c>
      <c r="K91" s="28" t="s">
        <v>1479</v>
      </c>
      <c r="L91" s="27" t="s">
        <v>1340</v>
      </c>
      <c r="M91" s="25">
        <v>27</v>
      </c>
    </row>
    <row r="92" spans="1:13" ht="13.2">
      <c r="A92" s="17" t="s">
        <v>9</v>
      </c>
      <c r="B92" s="17" t="s">
        <v>91</v>
      </c>
      <c r="C92" s="29" t="s">
        <v>99</v>
      </c>
      <c r="D92" s="32">
        <v>20</v>
      </c>
      <c r="E92" s="29"/>
      <c r="F92" s="29"/>
      <c r="G92" s="29"/>
      <c r="J92" s="28" t="s">
        <v>136</v>
      </c>
      <c r="K92" s="28" t="s">
        <v>1480</v>
      </c>
      <c r="L92" s="27" t="s">
        <v>1393</v>
      </c>
      <c r="M92" s="25">
        <v>28</v>
      </c>
    </row>
    <row r="93" spans="1:13" ht="13.2">
      <c r="A93" s="17" t="s">
        <v>9</v>
      </c>
      <c r="B93" s="17" t="s">
        <v>100</v>
      </c>
      <c r="C93" s="29" t="s">
        <v>101</v>
      </c>
      <c r="D93" s="32">
        <v>9.1999999999999993</v>
      </c>
      <c r="E93" s="29"/>
      <c r="F93" s="29"/>
      <c r="G93" s="29"/>
      <c r="J93" s="28" t="s">
        <v>136</v>
      </c>
      <c r="K93" s="28" t="s">
        <v>1480</v>
      </c>
      <c r="L93" s="27" t="s">
        <v>1394</v>
      </c>
      <c r="M93" s="25">
        <v>29</v>
      </c>
    </row>
    <row r="94" spans="1:13" ht="13.2">
      <c r="A94" s="17" t="s">
        <v>9</v>
      </c>
      <c r="B94" s="17" t="s">
        <v>100</v>
      </c>
      <c r="C94" s="29" t="s">
        <v>102</v>
      </c>
      <c r="D94" s="32">
        <v>15</v>
      </c>
      <c r="E94" s="29"/>
      <c r="F94" s="29"/>
      <c r="G94" s="29"/>
      <c r="J94" s="28" t="s">
        <v>136</v>
      </c>
      <c r="K94" s="28" t="s">
        <v>1480</v>
      </c>
      <c r="L94" s="27" t="s">
        <v>1395</v>
      </c>
      <c r="M94" s="25">
        <v>30</v>
      </c>
    </row>
    <row r="95" spans="1:13" ht="13.2">
      <c r="A95" s="17" t="s">
        <v>9</v>
      </c>
      <c r="B95" s="17" t="s">
        <v>100</v>
      </c>
      <c r="C95" s="29" t="s">
        <v>103</v>
      </c>
      <c r="D95" s="32">
        <v>15</v>
      </c>
      <c r="E95" s="29"/>
      <c r="F95" s="29"/>
      <c r="G95" s="29"/>
      <c r="J95" s="28" t="s">
        <v>136</v>
      </c>
      <c r="K95" s="28" t="s">
        <v>1480</v>
      </c>
      <c r="L95" s="27" t="s">
        <v>1396</v>
      </c>
      <c r="M95" s="25">
        <v>31</v>
      </c>
    </row>
    <row r="96" spans="1:13" ht="13.2">
      <c r="A96" s="17" t="s">
        <v>9</v>
      </c>
      <c r="B96" s="17" t="s">
        <v>100</v>
      </c>
      <c r="C96" s="29" t="s">
        <v>104</v>
      </c>
      <c r="D96" s="32">
        <v>8</v>
      </c>
      <c r="E96" s="29"/>
      <c r="F96" s="29"/>
      <c r="G96" s="29"/>
      <c r="J96" s="28" t="s">
        <v>136</v>
      </c>
      <c r="K96" s="28" t="s">
        <v>1480</v>
      </c>
      <c r="L96" s="27" t="s">
        <v>1397</v>
      </c>
      <c r="M96" s="25">
        <v>32</v>
      </c>
    </row>
    <row r="97" spans="1:13" ht="13.2">
      <c r="A97" s="17" t="s">
        <v>9</v>
      </c>
      <c r="B97" s="17" t="s">
        <v>100</v>
      </c>
      <c r="C97" s="29" t="s">
        <v>105</v>
      </c>
      <c r="D97" s="32">
        <v>20</v>
      </c>
      <c r="E97" s="29"/>
      <c r="F97" s="29"/>
      <c r="G97" s="29"/>
      <c r="J97" s="28" t="s">
        <v>136</v>
      </c>
      <c r="K97" s="28" t="s">
        <v>1480</v>
      </c>
      <c r="L97" s="27" t="s">
        <v>1398</v>
      </c>
      <c r="M97" s="25">
        <v>33</v>
      </c>
    </row>
    <row r="98" spans="1:13" ht="13.2">
      <c r="A98" s="17" t="s">
        <v>9</v>
      </c>
      <c r="B98" s="17" t="s">
        <v>100</v>
      </c>
      <c r="C98" s="29" t="s">
        <v>106</v>
      </c>
      <c r="D98" s="32">
        <v>20</v>
      </c>
      <c r="E98" s="29"/>
      <c r="F98" s="29"/>
      <c r="G98" s="29"/>
      <c r="J98" s="28" t="s">
        <v>136</v>
      </c>
      <c r="K98" s="28" t="s">
        <v>1480</v>
      </c>
      <c r="L98" s="27" t="s">
        <v>1399</v>
      </c>
      <c r="M98" s="25">
        <v>34</v>
      </c>
    </row>
    <row r="99" spans="1:13" ht="13.2">
      <c r="A99" s="17" t="s">
        <v>9</v>
      </c>
      <c r="B99" s="17" t="s">
        <v>100</v>
      </c>
      <c r="C99" s="29" t="s">
        <v>107</v>
      </c>
      <c r="D99" s="29">
        <v>5</v>
      </c>
      <c r="E99" s="29"/>
      <c r="F99" s="29"/>
      <c r="G99" s="29"/>
      <c r="J99" s="28" t="s">
        <v>136</v>
      </c>
      <c r="K99" s="28" t="s">
        <v>1480</v>
      </c>
      <c r="L99" s="27" t="s">
        <v>1400</v>
      </c>
      <c r="M99" s="25">
        <v>35</v>
      </c>
    </row>
    <row r="100" spans="1:13" ht="13.2">
      <c r="A100" s="17" t="s">
        <v>9</v>
      </c>
      <c r="B100" s="17" t="s">
        <v>100</v>
      </c>
      <c r="C100" s="29" t="s">
        <v>108</v>
      </c>
      <c r="D100" s="29">
        <v>18</v>
      </c>
      <c r="E100" s="29"/>
      <c r="F100" s="29"/>
      <c r="G100" s="29"/>
      <c r="J100" s="28" t="s">
        <v>136</v>
      </c>
      <c r="K100" s="28" t="s">
        <v>1480</v>
      </c>
      <c r="L100" s="27" t="s">
        <v>1300</v>
      </c>
      <c r="M100" s="25">
        <v>36</v>
      </c>
    </row>
    <row r="101" spans="1:13" ht="13.2">
      <c r="A101" s="17" t="s">
        <v>9</v>
      </c>
      <c r="B101" s="17" t="s">
        <v>100</v>
      </c>
      <c r="C101" s="29" t="s">
        <v>109</v>
      </c>
      <c r="D101" s="29">
        <v>18</v>
      </c>
      <c r="E101" s="29"/>
      <c r="F101" s="29"/>
      <c r="G101" s="29"/>
      <c r="J101" s="28" t="s">
        <v>136</v>
      </c>
      <c r="K101" s="31" t="s">
        <v>1481</v>
      </c>
      <c r="L101" s="27" t="s">
        <v>1401</v>
      </c>
      <c r="M101" s="25" t="s">
        <v>1175</v>
      </c>
    </row>
    <row r="102" spans="1:13" ht="13.2">
      <c r="A102" s="17" t="s">
        <v>9</v>
      </c>
      <c r="B102" s="17" t="s">
        <v>100</v>
      </c>
      <c r="C102" s="29" t="s">
        <v>110</v>
      </c>
      <c r="D102" s="29">
        <v>18</v>
      </c>
      <c r="E102" s="29"/>
      <c r="F102" s="29"/>
      <c r="G102" s="29"/>
      <c r="J102" s="28" t="s">
        <v>136</v>
      </c>
      <c r="K102" s="31" t="s">
        <v>1481</v>
      </c>
      <c r="L102" s="27"/>
      <c r="M102" s="25" t="s">
        <v>1176</v>
      </c>
    </row>
    <row r="103" spans="1:13" ht="13.2">
      <c r="A103" s="17" t="s">
        <v>9</v>
      </c>
      <c r="B103" s="17" t="s">
        <v>100</v>
      </c>
      <c r="C103" s="29" t="s">
        <v>111</v>
      </c>
      <c r="D103" s="29">
        <v>18</v>
      </c>
      <c r="E103" s="29"/>
      <c r="F103" s="29"/>
      <c r="G103" s="29"/>
      <c r="J103" s="28" t="s">
        <v>136</v>
      </c>
      <c r="K103" s="31" t="s">
        <v>1481</v>
      </c>
      <c r="L103" s="27"/>
      <c r="M103" s="25" t="s">
        <v>1177</v>
      </c>
    </row>
    <row r="104" spans="1:13" ht="13.2">
      <c r="A104" s="17" t="s">
        <v>9</v>
      </c>
      <c r="B104" s="17" t="s">
        <v>100</v>
      </c>
      <c r="C104" s="29" t="s">
        <v>112</v>
      </c>
      <c r="D104" s="29">
        <v>18</v>
      </c>
      <c r="E104" s="29"/>
      <c r="F104" s="29"/>
      <c r="G104" s="29"/>
      <c r="J104" s="28" t="s">
        <v>136</v>
      </c>
      <c r="K104" s="31" t="s">
        <v>1481</v>
      </c>
      <c r="L104" s="27"/>
      <c r="M104" s="25" t="s">
        <v>1178</v>
      </c>
    </row>
    <row r="105" spans="1:13" ht="13.2">
      <c r="A105" s="17" t="s">
        <v>9</v>
      </c>
      <c r="B105" s="17" t="s">
        <v>113</v>
      </c>
      <c r="C105" s="29" t="s">
        <v>114</v>
      </c>
      <c r="D105" s="32">
        <v>10</v>
      </c>
      <c r="E105" s="33"/>
      <c r="F105" s="33"/>
      <c r="G105" s="33"/>
      <c r="J105" s="28" t="s">
        <v>136</v>
      </c>
      <c r="K105" s="31" t="s">
        <v>1481</v>
      </c>
      <c r="L105" s="27"/>
      <c r="M105" s="25" t="s">
        <v>1179</v>
      </c>
    </row>
    <row r="106" spans="1:13" ht="13.2">
      <c r="A106" s="17" t="s">
        <v>9</v>
      </c>
      <c r="B106" s="17" t="s">
        <v>113</v>
      </c>
      <c r="C106" s="29" t="s">
        <v>115</v>
      </c>
      <c r="D106" s="32">
        <v>9.1999999999999993</v>
      </c>
      <c r="E106" s="33"/>
      <c r="F106" s="33"/>
      <c r="G106" s="33"/>
      <c r="J106" s="28" t="s">
        <v>136</v>
      </c>
      <c r="K106" s="31" t="s">
        <v>1481</v>
      </c>
      <c r="L106" s="27"/>
      <c r="M106" s="25" t="s">
        <v>1180</v>
      </c>
    </row>
    <row r="107" spans="1:13" ht="13.2">
      <c r="A107" s="17" t="s">
        <v>9</v>
      </c>
      <c r="B107" s="17" t="s">
        <v>113</v>
      </c>
      <c r="C107" s="29" t="s">
        <v>116</v>
      </c>
      <c r="D107" s="32">
        <v>10</v>
      </c>
      <c r="E107" s="33"/>
      <c r="F107" s="33"/>
      <c r="G107" s="33"/>
      <c r="J107" s="28" t="s">
        <v>136</v>
      </c>
      <c r="K107" s="31" t="s">
        <v>1481</v>
      </c>
      <c r="L107" s="27"/>
      <c r="M107" s="25" t="s">
        <v>1181</v>
      </c>
    </row>
    <row r="108" spans="1:13" ht="13.2">
      <c r="A108" s="17" t="s">
        <v>9</v>
      </c>
      <c r="B108" s="17" t="s">
        <v>113</v>
      </c>
      <c r="C108" s="29" t="s">
        <v>117</v>
      </c>
      <c r="D108" s="32">
        <v>10</v>
      </c>
      <c r="E108" s="33"/>
      <c r="F108" s="33"/>
      <c r="G108" s="33"/>
      <c r="J108" s="28" t="s">
        <v>136</v>
      </c>
      <c r="K108" s="31" t="s">
        <v>1407</v>
      </c>
      <c r="L108" s="27"/>
      <c r="M108" s="25" t="s">
        <v>1894</v>
      </c>
    </row>
    <row r="109" spans="1:13" ht="13.2">
      <c r="A109" s="17" t="s">
        <v>9</v>
      </c>
      <c r="B109" s="17" t="s">
        <v>113</v>
      </c>
      <c r="C109" s="29" t="s">
        <v>118</v>
      </c>
      <c r="D109" s="32">
        <v>15</v>
      </c>
      <c r="E109" s="33"/>
      <c r="F109" s="33"/>
      <c r="G109" s="33"/>
      <c r="J109" s="28" t="s">
        <v>136</v>
      </c>
      <c r="K109" s="31" t="s">
        <v>1407</v>
      </c>
      <c r="L109" s="27"/>
      <c r="M109" s="25" t="s">
        <v>2029</v>
      </c>
    </row>
    <row r="110" spans="1:13" ht="13.2">
      <c r="A110" s="17" t="s">
        <v>9</v>
      </c>
      <c r="B110" s="17" t="s">
        <v>113</v>
      </c>
      <c r="C110" s="29" t="s">
        <v>119</v>
      </c>
      <c r="D110" s="32">
        <v>10</v>
      </c>
      <c r="E110" s="33"/>
      <c r="F110" s="33"/>
      <c r="G110" s="33"/>
      <c r="J110" s="28" t="s">
        <v>136</v>
      </c>
      <c r="K110" s="31" t="s">
        <v>1408</v>
      </c>
      <c r="L110" s="27"/>
      <c r="M110" s="25" t="s">
        <v>2030</v>
      </c>
    </row>
    <row r="111" spans="1:13" ht="13.2">
      <c r="A111" s="17" t="s">
        <v>9</v>
      </c>
      <c r="B111" s="17" t="s">
        <v>113</v>
      </c>
      <c r="C111" s="29" t="s">
        <v>120</v>
      </c>
      <c r="D111" s="32">
        <v>9.1999999999999993</v>
      </c>
      <c r="E111" s="33"/>
      <c r="F111" s="33"/>
      <c r="G111" s="33"/>
      <c r="J111" s="28" t="s">
        <v>136</v>
      </c>
      <c r="K111" s="31" t="s">
        <v>1408</v>
      </c>
      <c r="L111" s="27"/>
      <c r="M111" s="25" t="s">
        <v>2031</v>
      </c>
    </row>
    <row r="112" spans="1:13" ht="13.2">
      <c r="A112" s="17" t="s">
        <v>9</v>
      </c>
      <c r="B112" s="17" t="s">
        <v>113</v>
      </c>
      <c r="C112" s="29" t="s">
        <v>121</v>
      </c>
      <c r="D112" s="32">
        <v>15</v>
      </c>
      <c r="E112" s="33"/>
      <c r="F112" s="33"/>
      <c r="G112" s="33"/>
      <c r="J112" s="28" t="s">
        <v>136</v>
      </c>
      <c r="K112" s="31" t="s">
        <v>1409</v>
      </c>
      <c r="L112" s="27"/>
      <c r="M112" s="25" t="s">
        <v>2032</v>
      </c>
    </row>
    <row r="113" spans="1:13" ht="13.2">
      <c r="A113" s="17" t="s">
        <v>9</v>
      </c>
      <c r="B113" s="17" t="s">
        <v>122</v>
      </c>
      <c r="C113" s="29" t="s">
        <v>123</v>
      </c>
      <c r="D113" s="32">
        <v>9.5</v>
      </c>
      <c r="E113" s="33"/>
      <c r="F113" s="33"/>
      <c r="G113" s="33"/>
      <c r="J113" s="28" t="s">
        <v>136</v>
      </c>
      <c r="K113" s="31" t="s">
        <v>1409</v>
      </c>
      <c r="L113" s="27"/>
      <c r="M113" s="25" t="s">
        <v>2033</v>
      </c>
    </row>
    <row r="114" spans="1:13" ht="13.2">
      <c r="A114" s="17" t="s">
        <v>9</v>
      </c>
      <c r="B114" s="17" t="s">
        <v>122</v>
      </c>
      <c r="C114" s="29" t="s">
        <v>124</v>
      </c>
      <c r="D114" s="32">
        <v>23</v>
      </c>
      <c r="E114" s="33"/>
      <c r="F114" s="33"/>
      <c r="G114" s="33"/>
      <c r="J114" s="28" t="s">
        <v>136</v>
      </c>
      <c r="K114" s="31" t="s">
        <v>1410</v>
      </c>
      <c r="L114" s="27"/>
      <c r="M114" s="25" t="s">
        <v>2034</v>
      </c>
    </row>
    <row r="115" spans="1:13" ht="13.2">
      <c r="A115" s="17" t="s">
        <v>9</v>
      </c>
      <c r="B115" s="17" t="s">
        <v>122</v>
      </c>
      <c r="C115" s="29" t="s">
        <v>125</v>
      </c>
      <c r="D115" s="32">
        <v>23</v>
      </c>
      <c r="E115" s="33"/>
      <c r="F115" s="33"/>
      <c r="G115" s="33"/>
      <c r="J115" s="28" t="s">
        <v>136</v>
      </c>
      <c r="K115" s="31" t="s">
        <v>1410</v>
      </c>
      <c r="L115" s="27"/>
      <c r="M115" s="25" t="s">
        <v>2035</v>
      </c>
    </row>
    <row r="116" spans="1:13" ht="13.2">
      <c r="A116" s="17" t="s">
        <v>9</v>
      </c>
      <c r="B116" s="17" t="s">
        <v>122</v>
      </c>
      <c r="C116" s="29" t="s">
        <v>126</v>
      </c>
      <c r="D116" s="32">
        <v>24</v>
      </c>
      <c r="E116" s="33"/>
      <c r="F116" s="33"/>
      <c r="G116" s="33"/>
      <c r="J116" s="28" t="s">
        <v>136</v>
      </c>
      <c r="K116" s="31" t="s">
        <v>1411</v>
      </c>
      <c r="L116" s="27"/>
      <c r="M116" s="25" t="s">
        <v>2036</v>
      </c>
    </row>
    <row r="117" spans="1:13" ht="13.2">
      <c r="A117" s="17" t="s">
        <v>9</v>
      </c>
      <c r="B117" s="17" t="s">
        <v>122</v>
      </c>
      <c r="C117" s="29" t="s">
        <v>127</v>
      </c>
      <c r="D117" s="29">
        <v>18</v>
      </c>
      <c r="E117" s="33"/>
      <c r="F117" s="33"/>
      <c r="G117" s="33"/>
      <c r="J117" s="28" t="s">
        <v>136</v>
      </c>
      <c r="K117" s="31" t="s">
        <v>1411</v>
      </c>
      <c r="L117" s="27"/>
      <c r="M117" s="25" t="s">
        <v>2037</v>
      </c>
    </row>
    <row r="118" spans="1:13" ht="13.2">
      <c r="A118" s="17" t="s">
        <v>9</v>
      </c>
      <c r="B118" s="17" t="s">
        <v>122</v>
      </c>
      <c r="C118" s="29" t="s">
        <v>128</v>
      </c>
      <c r="D118" s="29">
        <v>18</v>
      </c>
      <c r="E118" s="33"/>
      <c r="F118" s="33"/>
      <c r="G118" s="33"/>
      <c r="J118" s="28" t="s">
        <v>136</v>
      </c>
      <c r="K118" s="31" t="s">
        <v>1412</v>
      </c>
      <c r="L118" s="27"/>
      <c r="M118" s="25" t="s">
        <v>2038</v>
      </c>
    </row>
    <row r="119" spans="1:13" ht="13.2">
      <c r="A119" s="17" t="s">
        <v>9</v>
      </c>
      <c r="B119" s="17" t="s">
        <v>122</v>
      </c>
      <c r="C119" s="29" t="s">
        <v>129</v>
      </c>
      <c r="D119" s="29">
        <v>18</v>
      </c>
      <c r="E119" s="33"/>
      <c r="F119" s="33"/>
      <c r="G119" s="33"/>
      <c r="J119" s="28" t="s">
        <v>136</v>
      </c>
      <c r="K119" s="31" t="s">
        <v>1412</v>
      </c>
      <c r="L119" s="27"/>
      <c r="M119" s="25" t="s">
        <v>2039</v>
      </c>
    </row>
    <row r="120" spans="1:13" ht="13.2">
      <c r="A120" s="17" t="s">
        <v>9</v>
      </c>
      <c r="B120" s="17" t="s">
        <v>122</v>
      </c>
      <c r="C120" s="29" t="s">
        <v>130</v>
      </c>
      <c r="D120" s="29">
        <v>18</v>
      </c>
      <c r="E120" s="33"/>
      <c r="F120" s="33"/>
      <c r="G120" s="33"/>
      <c r="J120" s="28" t="s">
        <v>136</v>
      </c>
      <c r="K120" s="31" t="s">
        <v>1413</v>
      </c>
      <c r="L120" s="27"/>
      <c r="M120" s="25" t="s">
        <v>2040</v>
      </c>
    </row>
    <row r="121" spans="1:13" ht="13.2">
      <c r="A121" s="17" t="s">
        <v>9</v>
      </c>
      <c r="B121" s="17" t="s">
        <v>122</v>
      </c>
      <c r="C121" s="29" t="s">
        <v>131</v>
      </c>
      <c r="D121" s="29">
        <v>18</v>
      </c>
      <c r="E121" s="33"/>
      <c r="F121" s="33"/>
      <c r="G121" s="33"/>
      <c r="J121" s="28" t="s">
        <v>136</v>
      </c>
      <c r="K121" s="31" t="s">
        <v>1413</v>
      </c>
      <c r="L121" s="27" t="s">
        <v>1402</v>
      </c>
      <c r="M121" s="25" t="s">
        <v>2041</v>
      </c>
    </row>
    <row r="122" spans="1:13" ht="13.2">
      <c r="A122" s="17" t="s">
        <v>9</v>
      </c>
      <c r="B122" s="17" t="s">
        <v>122</v>
      </c>
      <c r="C122" s="29" t="s">
        <v>132</v>
      </c>
      <c r="D122" s="29">
        <v>18</v>
      </c>
      <c r="E122" s="33"/>
      <c r="F122" s="33"/>
      <c r="G122" s="33"/>
      <c r="J122" s="28" t="s">
        <v>136</v>
      </c>
      <c r="K122" s="31" t="s">
        <v>1414</v>
      </c>
      <c r="L122" s="27" t="s">
        <v>1403</v>
      </c>
      <c r="M122" s="25" t="s">
        <v>2042</v>
      </c>
    </row>
    <row r="123" spans="1:13" ht="13.2">
      <c r="A123" s="17" t="s">
        <v>9</v>
      </c>
      <c r="B123" s="17" t="s">
        <v>133</v>
      </c>
      <c r="C123" s="29" t="s">
        <v>134</v>
      </c>
      <c r="D123" s="32">
        <v>24</v>
      </c>
      <c r="E123" s="33"/>
      <c r="F123" s="33"/>
      <c r="G123" s="33"/>
      <c r="J123" s="28" t="s">
        <v>136</v>
      </c>
      <c r="K123" s="31" t="s">
        <v>1414</v>
      </c>
      <c r="L123" s="27"/>
      <c r="M123" s="25" t="s">
        <v>2043</v>
      </c>
    </row>
    <row r="124" spans="1:13" ht="13.2">
      <c r="A124" s="17" t="s">
        <v>9</v>
      </c>
      <c r="B124" s="17" t="s">
        <v>133</v>
      </c>
      <c r="C124" s="29" t="s">
        <v>135</v>
      </c>
      <c r="D124" s="32">
        <v>13</v>
      </c>
      <c r="E124" s="33"/>
      <c r="F124" s="33"/>
      <c r="G124" s="33"/>
      <c r="J124" s="28" t="s">
        <v>136</v>
      </c>
      <c r="K124" s="31" t="s">
        <v>1415</v>
      </c>
      <c r="L124" s="27"/>
      <c r="M124" s="25" t="s">
        <v>2044</v>
      </c>
    </row>
    <row r="125" spans="1:13" ht="13.2">
      <c r="A125" s="17" t="s">
        <v>9</v>
      </c>
      <c r="B125" s="17" t="s">
        <v>136</v>
      </c>
      <c r="C125" s="29" t="s">
        <v>137</v>
      </c>
      <c r="D125" s="32">
        <v>5</v>
      </c>
      <c r="E125" s="33"/>
      <c r="F125" s="33"/>
      <c r="G125" s="33"/>
      <c r="J125" s="28" t="s">
        <v>136</v>
      </c>
      <c r="K125" s="31" t="s">
        <v>1415</v>
      </c>
      <c r="L125" s="27" t="s">
        <v>1404</v>
      </c>
    </row>
    <row r="126" spans="1:13" ht="13.2">
      <c r="A126" s="17" t="s">
        <v>9</v>
      </c>
      <c r="B126" s="17" t="s">
        <v>136</v>
      </c>
      <c r="C126" s="29" t="s">
        <v>138</v>
      </c>
      <c r="D126" s="32">
        <v>7</v>
      </c>
      <c r="E126" s="33"/>
      <c r="F126" s="33"/>
      <c r="G126" s="33"/>
      <c r="J126" s="28" t="s">
        <v>136</v>
      </c>
      <c r="K126" s="31" t="s">
        <v>1416</v>
      </c>
      <c r="L126" s="27" t="s">
        <v>1405</v>
      </c>
    </row>
    <row r="127" spans="1:13" ht="13.2">
      <c r="A127" s="17" t="s">
        <v>9</v>
      </c>
      <c r="B127" s="17" t="s">
        <v>136</v>
      </c>
      <c r="C127" s="29" t="s">
        <v>139</v>
      </c>
      <c r="D127" s="32">
        <v>5</v>
      </c>
      <c r="E127" s="33"/>
      <c r="F127" s="33"/>
      <c r="G127" s="33"/>
      <c r="J127" s="28" t="s">
        <v>136</v>
      </c>
      <c r="K127" s="31" t="s">
        <v>1416</v>
      </c>
      <c r="L127" s="27" t="s">
        <v>1406</v>
      </c>
    </row>
    <row r="128" spans="1:13" ht="13.2">
      <c r="A128" s="17" t="s">
        <v>9</v>
      </c>
      <c r="B128" s="17" t="s">
        <v>136</v>
      </c>
      <c r="C128" s="29" t="s">
        <v>140</v>
      </c>
      <c r="D128" s="32">
        <v>5</v>
      </c>
      <c r="E128" s="33"/>
      <c r="F128" s="33"/>
      <c r="G128" s="33"/>
      <c r="J128" s="28" t="s">
        <v>136</v>
      </c>
      <c r="K128" s="31" t="s">
        <v>1342</v>
      </c>
      <c r="L128" s="27" t="s">
        <v>1341</v>
      </c>
    </row>
    <row r="129" spans="1:13" ht="13.2">
      <c r="A129" s="17" t="s">
        <v>9</v>
      </c>
      <c r="B129" s="17" t="s">
        <v>136</v>
      </c>
      <c r="C129" s="29" t="s">
        <v>141</v>
      </c>
      <c r="D129" s="32">
        <v>5</v>
      </c>
      <c r="E129" s="33"/>
      <c r="F129" s="33"/>
      <c r="G129" s="33"/>
      <c r="J129" s="28" t="s">
        <v>136</v>
      </c>
      <c r="K129" s="31" t="s">
        <v>1342</v>
      </c>
      <c r="L129" s="27" t="s">
        <v>1407</v>
      </c>
    </row>
    <row r="130" spans="1:13" ht="13.2">
      <c r="A130" s="17" t="s">
        <v>9</v>
      </c>
      <c r="B130" s="17" t="s">
        <v>136</v>
      </c>
      <c r="C130" s="29" t="s">
        <v>142</v>
      </c>
      <c r="D130" s="32">
        <v>5</v>
      </c>
      <c r="E130" s="33"/>
      <c r="F130" s="33"/>
      <c r="G130" s="33"/>
      <c r="J130" s="28" t="s">
        <v>136</v>
      </c>
      <c r="K130" s="28" t="s">
        <v>1482</v>
      </c>
      <c r="L130" s="27"/>
    </row>
    <row r="131" spans="1:13" ht="13.2">
      <c r="A131" s="17" t="s">
        <v>9</v>
      </c>
      <c r="B131" s="17" t="s">
        <v>136</v>
      </c>
      <c r="C131" s="29" t="s">
        <v>143</v>
      </c>
      <c r="D131" s="32">
        <v>5</v>
      </c>
      <c r="E131" s="33"/>
      <c r="F131" s="33"/>
      <c r="G131" s="33"/>
      <c r="J131" s="28" t="s">
        <v>136</v>
      </c>
      <c r="K131" s="28" t="s">
        <v>1482</v>
      </c>
      <c r="L131" s="27"/>
    </row>
    <row r="132" spans="1:13" ht="13.2">
      <c r="A132" s="17" t="s">
        <v>9</v>
      </c>
      <c r="B132" s="17" t="s">
        <v>136</v>
      </c>
      <c r="C132" s="29" t="s">
        <v>144</v>
      </c>
      <c r="D132" s="32">
        <v>5</v>
      </c>
      <c r="E132" s="33"/>
      <c r="F132" s="33"/>
      <c r="G132" s="33"/>
      <c r="J132" s="28" t="s">
        <v>136</v>
      </c>
      <c r="K132" s="28" t="s">
        <v>1483</v>
      </c>
      <c r="L132" s="25" t="s">
        <v>1338</v>
      </c>
    </row>
    <row r="133" spans="1:13" ht="13.2">
      <c r="A133" s="17" t="s">
        <v>9</v>
      </c>
      <c r="B133" s="17" t="s">
        <v>145</v>
      </c>
      <c r="C133" s="29" t="s">
        <v>146</v>
      </c>
      <c r="D133" s="32">
        <v>8</v>
      </c>
      <c r="E133" s="33"/>
      <c r="F133" s="33"/>
      <c r="G133" s="33"/>
      <c r="J133" s="28" t="s">
        <v>136</v>
      </c>
      <c r="K133" s="28" t="s">
        <v>1483</v>
      </c>
      <c r="L133" s="28" t="s">
        <v>1895</v>
      </c>
      <c r="M133" s="25" t="s">
        <v>1300</v>
      </c>
    </row>
    <row r="134" spans="1:13" ht="13.2">
      <c r="A134" s="17" t="s">
        <v>9</v>
      </c>
      <c r="B134" s="17" t="s">
        <v>145</v>
      </c>
      <c r="C134" s="29" t="s">
        <v>147</v>
      </c>
      <c r="D134" s="32">
        <v>11</v>
      </c>
      <c r="E134" s="33"/>
      <c r="F134" s="33"/>
      <c r="G134" s="33"/>
      <c r="J134" s="28" t="s">
        <v>136</v>
      </c>
      <c r="K134" s="28" t="s">
        <v>1483</v>
      </c>
      <c r="L134" s="25" t="s">
        <v>1338</v>
      </c>
      <c r="M134" s="25" t="s">
        <v>1896</v>
      </c>
    </row>
    <row r="135" spans="1:13" ht="13.2">
      <c r="A135" s="17" t="s">
        <v>9</v>
      </c>
      <c r="B135" s="17" t="s">
        <v>145</v>
      </c>
      <c r="C135" s="29" t="s">
        <v>148</v>
      </c>
      <c r="D135" s="32">
        <v>11</v>
      </c>
      <c r="E135" s="33"/>
      <c r="F135" s="33"/>
      <c r="G135" s="33"/>
      <c r="J135" s="28" t="s">
        <v>136</v>
      </c>
      <c r="K135" s="28" t="s">
        <v>1483</v>
      </c>
      <c r="L135" s="27" t="s">
        <v>1409</v>
      </c>
      <c r="M135" s="25" t="s">
        <v>1897</v>
      </c>
    </row>
    <row r="136" spans="1:13" ht="13.2">
      <c r="A136" s="17" t="s">
        <v>9</v>
      </c>
      <c r="B136" s="17" t="s">
        <v>145</v>
      </c>
      <c r="C136" s="29" t="s">
        <v>149</v>
      </c>
      <c r="D136" s="32">
        <v>23</v>
      </c>
      <c r="E136" s="33"/>
      <c r="F136" s="33"/>
      <c r="G136" s="33"/>
      <c r="J136" s="28" t="s">
        <v>136</v>
      </c>
      <c r="K136" s="28" t="s">
        <v>1483</v>
      </c>
      <c r="L136" s="25" t="s">
        <v>1338</v>
      </c>
      <c r="M136" s="25" t="s">
        <v>1898</v>
      </c>
    </row>
    <row r="137" spans="1:13" ht="13.2">
      <c r="A137" s="17" t="s">
        <v>9</v>
      </c>
      <c r="B137" s="17" t="s">
        <v>145</v>
      </c>
      <c r="C137" s="29" t="s">
        <v>150</v>
      </c>
      <c r="D137" s="32">
        <v>23</v>
      </c>
      <c r="E137" s="33"/>
      <c r="F137" s="33"/>
      <c r="G137" s="33"/>
      <c r="J137" s="28" t="s">
        <v>136</v>
      </c>
      <c r="K137" s="28" t="s">
        <v>1483</v>
      </c>
      <c r="L137" s="27" t="s">
        <v>1410</v>
      </c>
      <c r="M137" s="25" t="s">
        <v>1899</v>
      </c>
    </row>
    <row r="138" spans="1:13" ht="13.2">
      <c r="A138" s="17" t="s">
        <v>9</v>
      </c>
      <c r="B138" s="17" t="s">
        <v>145</v>
      </c>
      <c r="C138" s="29" t="s">
        <v>151</v>
      </c>
      <c r="D138" s="32">
        <v>24</v>
      </c>
      <c r="E138" s="33"/>
      <c r="F138" s="33"/>
      <c r="G138" s="33"/>
      <c r="J138" s="28" t="s">
        <v>136</v>
      </c>
      <c r="K138" s="28" t="s">
        <v>1483</v>
      </c>
      <c r="L138" s="25" t="s">
        <v>1338</v>
      </c>
      <c r="M138" s="25" t="s">
        <v>1900</v>
      </c>
    </row>
    <row r="139" spans="1:13" ht="13.2">
      <c r="A139" s="17" t="s">
        <v>9</v>
      </c>
      <c r="B139" s="17" t="s">
        <v>145</v>
      </c>
      <c r="C139" s="29" t="s">
        <v>152</v>
      </c>
      <c r="D139" s="32">
        <v>11</v>
      </c>
      <c r="E139" s="33"/>
      <c r="F139" s="33"/>
      <c r="G139" s="33"/>
      <c r="J139" s="28" t="s">
        <v>136</v>
      </c>
      <c r="K139" s="28" t="s">
        <v>1483</v>
      </c>
      <c r="L139" s="27" t="s">
        <v>1411</v>
      </c>
      <c r="M139" s="25" t="s">
        <v>1901</v>
      </c>
    </row>
    <row r="140" spans="1:13" ht="13.2">
      <c r="A140" s="17" t="s">
        <v>9</v>
      </c>
      <c r="B140" s="17" t="s">
        <v>145</v>
      </c>
      <c r="C140" s="29" t="s">
        <v>153</v>
      </c>
      <c r="D140" s="32">
        <v>11</v>
      </c>
      <c r="E140" s="33"/>
      <c r="F140" s="33"/>
      <c r="G140" s="33"/>
      <c r="J140" s="28" t="s">
        <v>136</v>
      </c>
      <c r="K140" s="28" t="s">
        <v>1483</v>
      </c>
      <c r="L140" s="25" t="s">
        <v>1338</v>
      </c>
      <c r="M140" s="25" t="s">
        <v>1902</v>
      </c>
    </row>
    <row r="141" spans="1:13" ht="13.2">
      <c r="A141" s="17" t="s">
        <v>9</v>
      </c>
      <c r="B141" s="17" t="s">
        <v>145</v>
      </c>
      <c r="C141" s="29" t="s">
        <v>154</v>
      </c>
      <c r="D141" s="32">
        <v>10</v>
      </c>
      <c r="E141" s="33"/>
      <c r="F141" s="33"/>
      <c r="G141" s="33"/>
      <c r="J141" s="28" t="s">
        <v>136</v>
      </c>
      <c r="K141" s="31" t="s">
        <v>1484</v>
      </c>
      <c r="L141" s="27" t="s">
        <v>1412</v>
      </c>
      <c r="M141" s="25" t="s">
        <v>1903</v>
      </c>
    </row>
    <row r="142" spans="1:13" ht="13.2">
      <c r="A142" s="17" t="s">
        <v>9</v>
      </c>
      <c r="B142" s="17" t="s">
        <v>145</v>
      </c>
      <c r="C142" s="29" t="s">
        <v>155</v>
      </c>
      <c r="D142" s="32">
        <v>19</v>
      </c>
      <c r="E142" s="33"/>
      <c r="F142" s="33"/>
      <c r="G142" s="33"/>
      <c r="J142" s="28" t="s">
        <v>136</v>
      </c>
      <c r="K142" s="31" t="s">
        <v>1484</v>
      </c>
      <c r="L142" s="25" t="s">
        <v>1338</v>
      </c>
      <c r="M142" s="25" t="s">
        <v>1904</v>
      </c>
    </row>
    <row r="143" spans="1:13" ht="13.2">
      <c r="A143" s="17" t="s">
        <v>9</v>
      </c>
      <c r="B143" s="17" t="s">
        <v>145</v>
      </c>
      <c r="C143" s="29" t="s">
        <v>156</v>
      </c>
      <c r="D143" s="32">
        <v>13</v>
      </c>
      <c r="E143" s="33"/>
      <c r="F143" s="33"/>
      <c r="G143" s="33"/>
      <c r="J143" s="28" t="s">
        <v>136</v>
      </c>
      <c r="K143" s="31" t="s">
        <v>1484</v>
      </c>
      <c r="L143" s="27" t="s">
        <v>1413</v>
      </c>
      <c r="M143" s="25" t="s">
        <v>1905</v>
      </c>
    </row>
    <row r="144" spans="1:13" ht="13.2">
      <c r="A144" s="17" t="s">
        <v>9</v>
      </c>
      <c r="B144" s="17" t="s">
        <v>145</v>
      </c>
      <c r="C144" s="29" t="s">
        <v>157</v>
      </c>
      <c r="D144" s="32">
        <v>22</v>
      </c>
      <c r="E144" s="33"/>
      <c r="F144" s="33"/>
      <c r="G144" s="33"/>
      <c r="J144" s="28" t="s">
        <v>136</v>
      </c>
      <c r="K144" s="31" t="s">
        <v>1484</v>
      </c>
      <c r="L144" s="25" t="s">
        <v>1338</v>
      </c>
      <c r="M144" s="25" t="s">
        <v>1906</v>
      </c>
    </row>
    <row r="145" spans="1:13" ht="13.2">
      <c r="A145" s="17" t="s">
        <v>9</v>
      </c>
      <c r="B145" s="17" t="s">
        <v>158</v>
      </c>
      <c r="C145" s="29" t="s">
        <v>159</v>
      </c>
      <c r="D145" s="32">
        <v>15</v>
      </c>
      <c r="E145" s="33"/>
      <c r="F145" s="33"/>
      <c r="G145" s="33"/>
      <c r="J145" s="28" t="s">
        <v>136</v>
      </c>
      <c r="K145" s="31" t="s">
        <v>1485</v>
      </c>
      <c r="L145" s="27" t="s">
        <v>1414</v>
      </c>
      <c r="M145" s="25" t="s">
        <v>1907</v>
      </c>
    </row>
    <row r="146" spans="1:13" ht="13.2">
      <c r="A146" s="17" t="s">
        <v>9</v>
      </c>
      <c r="B146" s="17" t="s">
        <v>158</v>
      </c>
      <c r="C146" s="29" t="s">
        <v>160</v>
      </c>
      <c r="D146" s="32">
        <v>15</v>
      </c>
      <c r="E146" s="33"/>
      <c r="F146" s="33"/>
      <c r="G146" s="33"/>
      <c r="J146" s="28" t="s">
        <v>136</v>
      </c>
      <c r="K146" s="31" t="s">
        <v>1485</v>
      </c>
      <c r="L146" s="25" t="s">
        <v>1338</v>
      </c>
      <c r="M146" s="25" t="s">
        <v>1908</v>
      </c>
    </row>
    <row r="147" spans="1:13" ht="13.2">
      <c r="A147" s="17" t="s">
        <v>9</v>
      </c>
      <c r="B147" s="17" t="s">
        <v>158</v>
      </c>
      <c r="C147" s="29" t="s">
        <v>161</v>
      </c>
      <c r="D147" s="32">
        <v>15</v>
      </c>
      <c r="E147" s="33"/>
      <c r="F147" s="33"/>
      <c r="G147" s="33"/>
      <c r="J147" s="28" t="s">
        <v>136</v>
      </c>
      <c r="K147" s="31" t="s">
        <v>1485</v>
      </c>
      <c r="L147" s="27" t="s">
        <v>1415</v>
      </c>
      <c r="M147" s="25" t="s">
        <v>1909</v>
      </c>
    </row>
    <row r="148" spans="1:13" ht="13.2">
      <c r="A148" s="17" t="s">
        <v>9</v>
      </c>
      <c r="B148" s="17" t="s">
        <v>158</v>
      </c>
      <c r="C148" s="29" t="s">
        <v>162</v>
      </c>
      <c r="D148" s="32">
        <v>15</v>
      </c>
      <c r="E148" s="33"/>
      <c r="F148" s="33"/>
      <c r="G148" s="33"/>
      <c r="J148" s="28" t="s">
        <v>136</v>
      </c>
      <c r="K148" s="31" t="s">
        <v>1485</v>
      </c>
      <c r="L148" s="25" t="s">
        <v>1338</v>
      </c>
      <c r="M148" s="25" t="s">
        <v>1910</v>
      </c>
    </row>
    <row r="149" spans="1:13" ht="13.2">
      <c r="A149" s="17" t="s">
        <v>9</v>
      </c>
      <c r="B149" s="17" t="s">
        <v>158</v>
      </c>
      <c r="C149" s="29" t="s">
        <v>163</v>
      </c>
      <c r="D149" s="32">
        <v>13</v>
      </c>
      <c r="E149" s="33"/>
      <c r="F149" s="33"/>
      <c r="G149" s="33"/>
      <c r="J149" s="28" t="s">
        <v>136</v>
      </c>
      <c r="K149" s="31" t="s">
        <v>1485</v>
      </c>
      <c r="L149" s="27" t="s">
        <v>1416</v>
      </c>
      <c r="M149" s="25" t="s">
        <v>1911</v>
      </c>
    </row>
    <row r="150" spans="1:13" ht="13.2">
      <c r="A150" s="17" t="s">
        <v>9</v>
      </c>
      <c r="B150" s="17" t="s">
        <v>158</v>
      </c>
      <c r="C150" s="29" t="s">
        <v>164</v>
      </c>
      <c r="D150" s="32">
        <v>10</v>
      </c>
      <c r="E150" s="33"/>
      <c r="F150" s="33"/>
      <c r="G150" s="33"/>
      <c r="J150" s="28" t="s">
        <v>136</v>
      </c>
      <c r="K150" s="31" t="s">
        <v>1485</v>
      </c>
      <c r="L150" s="25" t="s">
        <v>1338</v>
      </c>
      <c r="M150" s="25" t="s">
        <v>1912</v>
      </c>
    </row>
    <row r="151" spans="1:13" ht="13.2">
      <c r="A151" s="17" t="s">
        <v>9</v>
      </c>
      <c r="B151" s="17" t="s">
        <v>158</v>
      </c>
      <c r="C151" s="29" t="s">
        <v>165</v>
      </c>
      <c r="D151" s="32">
        <v>15</v>
      </c>
      <c r="E151" s="33"/>
      <c r="F151" s="33"/>
      <c r="G151" s="33"/>
      <c r="J151" s="28" t="s">
        <v>136</v>
      </c>
      <c r="K151" s="31" t="s">
        <v>1485</v>
      </c>
      <c r="L151" s="27" t="s">
        <v>1342</v>
      </c>
      <c r="M151" s="25" t="s">
        <v>1913</v>
      </c>
    </row>
    <row r="152" spans="1:13" ht="13.2">
      <c r="A152" s="17" t="s">
        <v>9</v>
      </c>
      <c r="B152" s="17" t="s">
        <v>158</v>
      </c>
      <c r="C152" s="29" t="s">
        <v>166</v>
      </c>
      <c r="D152" s="32">
        <v>15</v>
      </c>
      <c r="E152" s="33"/>
      <c r="F152" s="33"/>
      <c r="G152" s="33"/>
      <c r="J152" s="28" t="s">
        <v>136</v>
      </c>
      <c r="K152" s="31" t="s">
        <v>1485</v>
      </c>
      <c r="L152" s="25" t="s">
        <v>1338</v>
      </c>
    </row>
    <row r="153" spans="1:13" ht="13.2">
      <c r="A153" s="17" t="s">
        <v>9</v>
      </c>
      <c r="B153" s="17" t="s">
        <v>158</v>
      </c>
      <c r="C153" s="29" t="s">
        <v>167</v>
      </c>
      <c r="D153" s="32">
        <v>15</v>
      </c>
      <c r="E153" s="33"/>
      <c r="F153" s="33"/>
      <c r="G153" s="33"/>
      <c r="J153" s="28" t="s">
        <v>136</v>
      </c>
      <c r="K153" s="31" t="s">
        <v>1485</v>
      </c>
      <c r="L153" s="27" t="s">
        <v>1337</v>
      </c>
    </row>
    <row r="154" spans="1:13" ht="13.2">
      <c r="A154" s="17" t="s">
        <v>9</v>
      </c>
      <c r="B154" s="17" t="s">
        <v>168</v>
      </c>
      <c r="C154" s="29" t="s">
        <v>169</v>
      </c>
      <c r="D154" s="32">
        <v>21</v>
      </c>
      <c r="E154" s="33"/>
      <c r="F154" s="33"/>
      <c r="G154" s="33"/>
      <c r="J154" s="28" t="s">
        <v>136</v>
      </c>
      <c r="K154" s="31" t="s">
        <v>1485</v>
      </c>
      <c r="L154" s="28" t="s">
        <v>1914</v>
      </c>
      <c r="M154" s="25" t="s">
        <v>1915</v>
      </c>
    </row>
    <row r="155" spans="1:13" ht="13.2">
      <c r="A155" s="17" t="s">
        <v>9</v>
      </c>
      <c r="B155" s="17" t="s">
        <v>168</v>
      </c>
      <c r="C155" s="29" t="s">
        <v>170</v>
      </c>
      <c r="D155" s="32">
        <v>21</v>
      </c>
      <c r="E155" s="33"/>
      <c r="F155" s="33"/>
      <c r="G155" s="33"/>
      <c r="J155" s="28" t="s">
        <v>136</v>
      </c>
      <c r="K155" s="31" t="s">
        <v>1485</v>
      </c>
      <c r="L155" s="27" t="s">
        <v>1417</v>
      </c>
      <c r="M155" s="25" t="s">
        <v>1916</v>
      </c>
    </row>
    <row r="156" spans="1:13" ht="13.2">
      <c r="A156" s="17" t="s">
        <v>9</v>
      </c>
      <c r="B156" s="17" t="s">
        <v>171</v>
      </c>
      <c r="C156" s="29" t="s">
        <v>172</v>
      </c>
      <c r="D156" s="32">
        <v>21</v>
      </c>
      <c r="E156" s="33"/>
      <c r="F156" s="33"/>
      <c r="G156" s="33"/>
      <c r="J156" s="28" t="s">
        <v>136</v>
      </c>
      <c r="K156" s="31" t="s">
        <v>1485</v>
      </c>
      <c r="L156" s="27" t="s">
        <v>1418</v>
      </c>
      <c r="M156" s="25" t="s">
        <v>1917</v>
      </c>
    </row>
    <row r="157" spans="1:13" ht="13.2">
      <c r="A157" s="17" t="s">
        <v>9</v>
      </c>
      <c r="B157" s="17" t="s">
        <v>171</v>
      </c>
      <c r="C157" s="29" t="s">
        <v>173</v>
      </c>
      <c r="D157" s="32">
        <v>18</v>
      </c>
      <c r="E157" s="33"/>
      <c r="F157" s="33"/>
      <c r="G157" s="33"/>
      <c r="J157" s="28" t="s">
        <v>136</v>
      </c>
      <c r="K157" s="31" t="s">
        <v>1486</v>
      </c>
      <c r="L157" s="27" t="s">
        <v>1419</v>
      </c>
      <c r="M157" s="25" t="s">
        <v>1918</v>
      </c>
    </row>
    <row r="158" spans="1:13" ht="13.2">
      <c r="A158" s="17" t="s">
        <v>9</v>
      </c>
      <c r="B158" s="17" t="s">
        <v>171</v>
      </c>
      <c r="C158" s="29" t="s">
        <v>174</v>
      </c>
      <c r="D158" s="32">
        <v>21</v>
      </c>
      <c r="E158" s="33"/>
      <c r="F158" s="33"/>
      <c r="G158" s="33"/>
      <c r="J158" s="28" t="s">
        <v>136</v>
      </c>
      <c r="K158" s="31" t="s">
        <v>1486</v>
      </c>
      <c r="L158" s="27" t="s">
        <v>1420</v>
      </c>
      <c r="M158" s="25" t="s">
        <v>1919</v>
      </c>
    </row>
    <row r="159" spans="1:13" ht="13.2">
      <c r="A159" s="17" t="s">
        <v>9</v>
      </c>
      <c r="B159" s="17" t="s">
        <v>171</v>
      </c>
      <c r="C159" s="29" t="s">
        <v>175</v>
      </c>
      <c r="D159" s="32">
        <v>21</v>
      </c>
      <c r="E159" s="33"/>
      <c r="F159" s="33"/>
      <c r="G159" s="33"/>
      <c r="J159" s="28" t="s">
        <v>136</v>
      </c>
      <c r="K159" s="31" t="s">
        <v>1486</v>
      </c>
      <c r="L159" s="27" t="s">
        <v>1421</v>
      </c>
      <c r="M159" s="25" t="s">
        <v>1920</v>
      </c>
    </row>
    <row r="160" spans="1:13" ht="13.2">
      <c r="A160" s="17" t="s">
        <v>9</v>
      </c>
      <c r="B160" s="17" t="s">
        <v>176</v>
      </c>
      <c r="C160" s="29" t="s">
        <v>177</v>
      </c>
      <c r="D160" s="32">
        <v>14</v>
      </c>
      <c r="E160" s="33"/>
      <c r="F160" s="33"/>
      <c r="G160" s="33"/>
      <c r="J160" s="28" t="s">
        <v>136</v>
      </c>
      <c r="K160" s="31" t="s">
        <v>1487</v>
      </c>
      <c r="L160" s="27" t="s">
        <v>1422</v>
      </c>
    </row>
    <row r="161" spans="1:13" ht="13.2">
      <c r="A161" s="17" t="s">
        <v>9</v>
      </c>
      <c r="B161" s="17" t="s">
        <v>176</v>
      </c>
      <c r="C161" s="29" t="s">
        <v>178</v>
      </c>
      <c r="D161" s="32">
        <v>14</v>
      </c>
      <c r="E161" s="33"/>
      <c r="F161" s="33"/>
      <c r="G161" s="33"/>
      <c r="J161" s="28" t="s">
        <v>136</v>
      </c>
      <c r="K161" s="31" t="s">
        <v>1487</v>
      </c>
      <c r="L161" s="27" t="s">
        <v>1423</v>
      </c>
    </row>
    <row r="162" spans="1:13" ht="13.2">
      <c r="A162" s="17" t="s">
        <v>9</v>
      </c>
      <c r="B162" s="17" t="s">
        <v>176</v>
      </c>
      <c r="C162" s="29" t="s">
        <v>179</v>
      </c>
      <c r="D162" s="32">
        <v>14</v>
      </c>
      <c r="E162" s="33"/>
      <c r="F162" s="33"/>
      <c r="G162" s="33"/>
      <c r="J162" s="28" t="s">
        <v>136</v>
      </c>
      <c r="K162" s="31" t="s">
        <v>1487</v>
      </c>
      <c r="L162" s="28" t="s">
        <v>1921</v>
      </c>
      <c r="M162" s="25" t="s">
        <v>1922</v>
      </c>
    </row>
    <row r="163" spans="1:13" ht="13.2">
      <c r="A163" s="17" t="s">
        <v>9</v>
      </c>
      <c r="B163" s="17" t="s">
        <v>176</v>
      </c>
      <c r="C163" s="29" t="s">
        <v>180</v>
      </c>
      <c r="D163" s="32">
        <v>14</v>
      </c>
      <c r="E163" s="33"/>
      <c r="F163" s="33"/>
      <c r="G163" s="33"/>
      <c r="J163" s="28" t="s">
        <v>136</v>
      </c>
      <c r="K163" s="31" t="s">
        <v>1487</v>
      </c>
      <c r="L163" s="27" t="s">
        <v>1300</v>
      </c>
      <c r="M163" s="25" t="s">
        <v>1923</v>
      </c>
    </row>
    <row r="164" spans="1:13" ht="13.2">
      <c r="A164" s="17" t="s">
        <v>9</v>
      </c>
      <c r="B164" s="17" t="s">
        <v>181</v>
      </c>
      <c r="C164" s="29" t="s">
        <v>182</v>
      </c>
      <c r="D164" s="32">
        <v>21</v>
      </c>
      <c r="E164" s="33"/>
      <c r="F164" s="33"/>
      <c r="G164" s="33"/>
      <c r="J164" s="28" t="s">
        <v>136</v>
      </c>
      <c r="K164" s="31" t="s">
        <v>1487</v>
      </c>
      <c r="L164" s="27" t="s">
        <v>1425</v>
      </c>
      <c r="M164" s="25" t="s">
        <v>1924</v>
      </c>
    </row>
    <row r="165" spans="1:13" ht="13.2">
      <c r="A165" s="17" t="s">
        <v>9</v>
      </c>
      <c r="B165" s="17" t="s">
        <v>181</v>
      </c>
      <c r="C165" s="29" t="s">
        <v>183</v>
      </c>
      <c r="D165" s="32">
        <v>13</v>
      </c>
      <c r="E165" s="33"/>
      <c r="F165" s="33"/>
      <c r="G165" s="33"/>
      <c r="J165" s="28" t="s">
        <v>136</v>
      </c>
      <c r="K165" s="31" t="s">
        <v>1487</v>
      </c>
      <c r="L165" s="27" t="s">
        <v>1426</v>
      </c>
      <c r="M165" s="25" t="s">
        <v>1925</v>
      </c>
    </row>
    <row r="166" spans="1:13" ht="13.2">
      <c r="A166" s="17" t="s">
        <v>9</v>
      </c>
      <c r="B166" s="17" t="s">
        <v>181</v>
      </c>
      <c r="C166" s="29" t="s">
        <v>184</v>
      </c>
      <c r="D166" s="32">
        <v>15</v>
      </c>
      <c r="E166" s="33"/>
      <c r="F166" s="33"/>
      <c r="G166" s="33"/>
      <c r="J166" s="28" t="s">
        <v>136</v>
      </c>
      <c r="K166" s="28" t="s">
        <v>1488</v>
      </c>
      <c r="L166" s="27" t="s">
        <v>1427</v>
      </c>
      <c r="M166" s="25" t="s">
        <v>1926</v>
      </c>
    </row>
    <row r="167" spans="1:13" ht="13.2">
      <c r="A167" s="17" t="s">
        <v>9</v>
      </c>
      <c r="B167" s="17" t="s">
        <v>181</v>
      </c>
      <c r="C167" s="29" t="s">
        <v>185</v>
      </c>
      <c r="D167" s="32">
        <v>24</v>
      </c>
      <c r="E167" s="33"/>
      <c r="F167" s="33"/>
      <c r="G167" s="33"/>
      <c r="J167" s="28" t="s">
        <v>136</v>
      </c>
      <c r="K167" s="28" t="s">
        <v>1488</v>
      </c>
      <c r="L167" s="27" t="s">
        <v>1343</v>
      </c>
      <c r="M167" s="25" t="s">
        <v>1927</v>
      </c>
    </row>
    <row r="168" spans="1:13" ht="13.2">
      <c r="A168" s="17" t="s">
        <v>9</v>
      </c>
      <c r="B168" s="17" t="s">
        <v>181</v>
      </c>
      <c r="C168" s="29" t="s">
        <v>186</v>
      </c>
      <c r="D168" s="32">
        <v>24</v>
      </c>
      <c r="E168" s="33"/>
      <c r="F168" s="33"/>
      <c r="G168" s="33"/>
      <c r="J168" s="28" t="s">
        <v>136</v>
      </c>
      <c r="K168" s="28" t="s">
        <v>1488</v>
      </c>
      <c r="L168" s="27" t="s">
        <v>1428</v>
      </c>
      <c r="M168" s="25" t="s">
        <v>1928</v>
      </c>
    </row>
    <row r="169" spans="1:13" ht="13.2">
      <c r="A169" s="17" t="s">
        <v>9</v>
      </c>
      <c r="B169" s="17" t="s">
        <v>187</v>
      </c>
      <c r="C169" s="29" t="s">
        <v>188</v>
      </c>
      <c r="D169" s="32">
        <v>23</v>
      </c>
      <c r="E169" s="33"/>
      <c r="F169" s="33"/>
      <c r="G169" s="33"/>
      <c r="J169" s="28" t="s">
        <v>136</v>
      </c>
      <c r="K169" s="28" t="s">
        <v>1488</v>
      </c>
      <c r="L169" s="27" t="s">
        <v>1429</v>
      </c>
      <c r="M169" s="25" t="s">
        <v>1929</v>
      </c>
    </row>
    <row r="170" spans="1:13" ht="13.2">
      <c r="A170" s="17" t="s">
        <v>9</v>
      </c>
      <c r="B170" s="17" t="s">
        <v>187</v>
      </c>
      <c r="C170" s="29" t="s">
        <v>189</v>
      </c>
      <c r="D170" s="32">
        <v>13</v>
      </c>
      <c r="E170" s="33"/>
      <c r="F170" s="33"/>
      <c r="G170" s="33"/>
      <c r="J170" s="28" t="s">
        <v>136</v>
      </c>
      <c r="K170" s="28" t="s">
        <v>1488</v>
      </c>
      <c r="L170" s="27" t="s">
        <v>1430</v>
      </c>
      <c r="M170" s="25" t="s">
        <v>1930</v>
      </c>
    </row>
    <row r="171" spans="1:13" ht="13.2">
      <c r="A171" s="17" t="s">
        <v>9</v>
      </c>
      <c r="B171" s="17" t="s">
        <v>187</v>
      </c>
      <c r="C171" s="29" t="s">
        <v>190</v>
      </c>
      <c r="D171" s="32">
        <v>10</v>
      </c>
      <c r="E171" s="33"/>
      <c r="F171" s="33"/>
      <c r="G171" s="33"/>
      <c r="J171" s="28" t="s">
        <v>136</v>
      </c>
      <c r="K171" s="28" t="s">
        <v>1488</v>
      </c>
      <c r="L171" s="27" t="s">
        <v>1431</v>
      </c>
      <c r="M171" s="25" t="s">
        <v>1931</v>
      </c>
    </row>
    <row r="172" spans="1:13" ht="13.2">
      <c r="A172" s="17" t="s">
        <v>9</v>
      </c>
      <c r="B172" s="17" t="s">
        <v>191</v>
      </c>
      <c r="C172" s="29" t="s">
        <v>192</v>
      </c>
      <c r="D172" s="32">
        <v>21</v>
      </c>
      <c r="E172" s="33"/>
      <c r="F172" s="33"/>
      <c r="G172" s="33"/>
      <c r="J172" s="28" t="s">
        <v>136</v>
      </c>
      <c r="K172" s="28" t="s">
        <v>1488</v>
      </c>
      <c r="L172" s="27" t="s">
        <v>1432</v>
      </c>
      <c r="M172" s="25" t="s">
        <v>48</v>
      </c>
    </row>
    <row r="173" spans="1:13" ht="13.2">
      <c r="A173" s="17" t="s">
        <v>9</v>
      </c>
      <c r="B173" s="17" t="s">
        <v>191</v>
      </c>
      <c r="C173" s="29" t="s">
        <v>193</v>
      </c>
      <c r="D173" s="32">
        <v>21</v>
      </c>
      <c r="E173" s="33"/>
      <c r="F173" s="33"/>
      <c r="G173" s="33"/>
      <c r="J173" s="28" t="s">
        <v>136</v>
      </c>
      <c r="K173" s="28" t="s">
        <v>1488</v>
      </c>
      <c r="L173" s="27" t="s">
        <v>1433</v>
      </c>
      <c r="M173" s="25" t="s">
        <v>26</v>
      </c>
    </row>
    <row r="174" spans="1:13" ht="13.2">
      <c r="A174" s="17" t="s">
        <v>9</v>
      </c>
      <c r="B174" s="17" t="s">
        <v>191</v>
      </c>
      <c r="C174" s="29" t="s">
        <v>194</v>
      </c>
      <c r="D174" s="32">
        <v>21</v>
      </c>
      <c r="E174" s="33"/>
      <c r="F174" s="33"/>
      <c r="G174" s="33"/>
      <c r="J174" s="28" t="s">
        <v>136</v>
      </c>
      <c r="K174" s="28" t="s">
        <v>1488</v>
      </c>
      <c r="L174" s="27" t="s">
        <v>1434</v>
      </c>
      <c r="M174" s="25" t="s">
        <v>1932</v>
      </c>
    </row>
    <row r="175" spans="1:13" ht="13.2">
      <c r="A175" s="17" t="s">
        <v>9</v>
      </c>
      <c r="B175" s="17" t="s">
        <v>191</v>
      </c>
      <c r="C175" s="29" t="s">
        <v>195</v>
      </c>
      <c r="D175" s="32">
        <v>21</v>
      </c>
      <c r="E175" s="33"/>
      <c r="F175" s="33"/>
      <c r="G175" s="33"/>
      <c r="J175" s="28" t="s">
        <v>136</v>
      </c>
      <c r="K175" s="28" t="s">
        <v>1488</v>
      </c>
      <c r="L175" s="27" t="s">
        <v>1435</v>
      </c>
      <c r="M175" s="25" t="s">
        <v>1933</v>
      </c>
    </row>
    <row r="176" spans="1:13" ht="13.2">
      <c r="A176" s="17" t="s">
        <v>9</v>
      </c>
      <c r="B176" s="17" t="s">
        <v>191</v>
      </c>
      <c r="C176" s="29" t="s">
        <v>196</v>
      </c>
      <c r="D176" s="32">
        <v>21</v>
      </c>
      <c r="E176" s="33"/>
      <c r="F176" s="33"/>
      <c r="G176" s="33"/>
      <c r="J176" s="28" t="s">
        <v>136</v>
      </c>
      <c r="K176" s="28" t="s">
        <v>1488</v>
      </c>
      <c r="L176" s="27" t="s">
        <v>1436</v>
      </c>
      <c r="M176" s="25" t="s">
        <v>21</v>
      </c>
    </row>
    <row r="177" spans="1:13" ht="13.2">
      <c r="A177" s="17" t="s">
        <v>9</v>
      </c>
      <c r="B177" s="17" t="s">
        <v>191</v>
      </c>
      <c r="C177" s="29" t="s">
        <v>197</v>
      </c>
      <c r="D177" s="32">
        <v>21</v>
      </c>
      <c r="E177" s="33"/>
      <c r="F177" s="33"/>
      <c r="G177" s="33"/>
      <c r="J177" s="28" t="s">
        <v>136</v>
      </c>
      <c r="K177" s="28" t="s">
        <v>1488</v>
      </c>
      <c r="L177" s="27" t="s">
        <v>1437</v>
      </c>
      <c r="M177" s="25" t="s">
        <v>1934</v>
      </c>
    </row>
    <row r="178" spans="1:13" ht="13.2">
      <c r="A178" s="17" t="s">
        <v>9</v>
      </c>
      <c r="B178" s="17" t="s">
        <v>191</v>
      </c>
      <c r="C178" s="29" t="s">
        <v>198</v>
      </c>
      <c r="D178" s="32">
        <v>21</v>
      </c>
      <c r="E178" s="33"/>
      <c r="F178" s="33"/>
      <c r="G178" s="33"/>
      <c r="J178" s="28" t="s">
        <v>136</v>
      </c>
      <c r="K178" s="28" t="s">
        <v>1488</v>
      </c>
      <c r="L178" s="27" t="s">
        <v>1438</v>
      </c>
      <c r="M178" s="25" t="s">
        <v>1935</v>
      </c>
    </row>
    <row r="179" spans="1:13" ht="13.2">
      <c r="A179" s="17" t="s">
        <v>9</v>
      </c>
      <c r="B179" s="17" t="s">
        <v>191</v>
      </c>
      <c r="C179" s="29" t="s">
        <v>199</v>
      </c>
      <c r="D179" s="32">
        <v>21</v>
      </c>
      <c r="E179" s="33"/>
      <c r="F179" s="33"/>
      <c r="G179" s="33"/>
      <c r="J179" s="28" t="s">
        <v>136</v>
      </c>
      <c r="K179" s="28" t="s">
        <v>1488</v>
      </c>
      <c r="L179" s="27" t="s">
        <v>1344</v>
      </c>
      <c r="M179" s="25" t="s">
        <v>1936</v>
      </c>
    </row>
    <row r="180" spans="1:13" ht="13.2">
      <c r="A180" s="17" t="s">
        <v>9</v>
      </c>
      <c r="B180" s="17" t="s">
        <v>191</v>
      </c>
      <c r="C180" s="29" t="s">
        <v>200</v>
      </c>
      <c r="D180" s="32">
        <v>21</v>
      </c>
      <c r="E180" s="33"/>
      <c r="F180" s="33"/>
      <c r="G180" s="33"/>
      <c r="J180" s="28" t="s">
        <v>136</v>
      </c>
      <c r="K180" s="28" t="s">
        <v>1488</v>
      </c>
      <c r="L180" s="27" t="s">
        <v>1439</v>
      </c>
      <c r="M180" s="25" t="s">
        <v>1937</v>
      </c>
    </row>
    <row r="181" spans="1:13" ht="13.2">
      <c r="A181" s="17" t="s">
        <v>9</v>
      </c>
      <c r="B181" s="17" t="s">
        <v>191</v>
      </c>
      <c r="C181" s="29" t="s">
        <v>201</v>
      </c>
      <c r="D181" s="32">
        <v>21</v>
      </c>
      <c r="E181" s="33"/>
      <c r="F181" s="33"/>
      <c r="G181" s="33"/>
      <c r="J181" s="28" t="s">
        <v>136</v>
      </c>
      <c r="K181" s="28" t="s">
        <v>1488</v>
      </c>
      <c r="L181" s="27" t="s">
        <v>1440</v>
      </c>
      <c r="M181" s="25" t="s">
        <v>1938</v>
      </c>
    </row>
    <row r="182" spans="1:13" ht="13.2">
      <c r="A182" s="17" t="s">
        <v>9</v>
      </c>
      <c r="B182" s="17" t="s">
        <v>202</v>
      </c>
      <c r="C182" s="29" t="s">
        <v>203</v>
      </c>
      <c r="D182" s="32">
        <v>20</v>
      </c>
      <c r="E182" s="33"/>
      <c r="F182" s="33"/>
      <c r="G182" s="33"/>
      <c r="J182" s="28" t="s">
        <v>136</v>
      </c>
      <c r="K182" s="28" t="s">
        <v>1488</v>
      </c>
      <c r="L182" s="27" t="s">
        <v>1345</v>
      </c>
      <c r="M182" s="25" t="s">
        <v>1939</v>
      </c>
    </row>
    <row r="183" spans="1:13" ht="13.2">
      <c r="A183" s="17" t="s">
        <v>9</v>
      </c>
      <c r="B183" s="17" t="s">
        <v>202</v>
      </c>
      <c r="C183" s="29" t="s">
        <v>204</v>
      </c>
      <c r="D183" s="32">
        <v>20</v>
      </c>
      <c r="E183" s="33"/>
      <c r="F183" s="33"/>
      <c r="G183" s="33"/>
      <c r="J183" s="28" t="s">
        <v>136</v>
      </c>
      <c r="K183" s="28" t="s">
        <v>1488</v>
      </c>
      <c r="L183" s="27" t="s">
        <v>489</v>
      </c>
      <c r="M183" s="25" t="s">
        <v>1940</v>
      </c>
    </row>
    <row r="184" spans="1:13" ht="13.2">
      <c r="A184" s="17" t="s">
        <v>9</v>
      </c>
      <c r="B184" s="17" t="s">
        <v>202</v>
      </c>
      <c r="C184" s="29" t="s">
        <v>205</v>
      </c>
      <c r="D184" s="32">
        <v>9</v>
      </c>
      <c r="E184" s="33"/>
      <c r="F184" s="33"/>
      <c r="G184" s="33"/>
      <c r="J184" s="28" t="s">
        <v>136</v>
      </c>
      <c r="K184" s="28" t="s">
        <v>1488</v>
      </c>
      <c r="L184" s="27" t="s">
        <v>1441</v>
      </c>
      <c r="M184" s="25" t="s">
        <v>1941</v>
      </c>
    </row>
    <row r="185" spans="1:13" ht="13.2">
      <c r="A185" s="17" t="s">
        <v>9</v>
      </c>
      <c r="B185" s="17" t="s">
        <v>202</v>
      </c>
      <c r="C185" s="29" t="s">
        <v>206</v>
      </c>
      <c r="D185" s="32">
        <v>20</v>
      </c>
      <c r="E185" s="33"/>
      <c r="F185" s="33"/>
      <c r="G185" s="33"/>
      <c r="J185" s="28" t="s">
        <v>136</v>
      </c>
      <c r="K185" s="28" t="s">
        <v>1488</v>
      </c>
      <c r="L185" s="27" t="s">
        <v>1442</v>
      </c>
      <c r="M185" s="25" t="s">
        <v>1942</v>
      </c>
    </row>
    <row r="186" spans="1:13" ht="13.2">
      <c r="A186" s="17" t="s">
        <v>9</v>
      </c>
      <c r="B186" s="17" t="s">
        <v>202</v>
      </c>
      <c r="C186" s="29" t="s">
        <v>207</v>
      </c>
      <c r="D186" s="32">
        <v>20</v>
      </c>
      <c r="E186" s="33"/>
      <c r="F186" s="33"/>
      <c r="G186" s="33"/>
      <c r="J186" s="28" t="s">
        <v>136</v>
      </c>
      <c r="K186" s="28" t="s">
        <v>1488</v>
      </c>
      <c r="L186" s="27" t="s">
        <v>1417</v>
      </c>
      <c r="M186" s="25" t="s">
        <v>1943</v>
      </c>
    </row>
    <row r="187" spans="1:13" ht="13.2">
      <c r="A187" s="17" t="s">
        <v>9</v>
      </c>
      <c r="B187" s="17" t="s">
        <v>202</v>
      </c>
      <c r="C187" s="29" t="s">
        <v>208</v>
      </c>
      <c r="D187" s="32">
        <v>20</v>
      </c>
      <c r="E187" s="33"/>
      <c r="F187" s="33"/>
      <c r="G187" s="33"/>
      <c r="J187" s="28" t="s">
        <v>136</v>
      </c>
      <c r="K187" s="28" t="s">
        <v>1488</v>
      </c>
      <c r="L187" s="27" t="s">
        <v>1443</v>
      </c>
      <c r="M187" s="25" t="s">
        <v>1944</v>
      </c>
    </row>
    <row r="188" spans="1:13" ht="13.2">
      <c r="A188" s="18" t="s">
        <v>209</v>
      </c>
      <c r="B188" s="18" t="s">
        <v>16</v>
      </c>
      <c r="C188" s="28" t="s">
        <v>16</v>
      </c>
      <c r="D188" s="32">
        <v>20</v>
      </c>
      <c r="E188" s="33"/>
      <c r="F188" s="33"/>
      <c r="G188" s="33"/>
      <c r="J188" s="28" t="s">
        <v>136</v>
      </c>
      <c r="K188" s="28" t="s">
        <v>1488</v>
      </c>
      <c r="L188" s="27" t="s">
        <v>1346</v>
      </c>
      <c r="M188" s="25" t="s">
        <v>1945</v>
      </c>
    </row>
    <row r="189" spans="1:13" ht="13.8">
      <c r="A189" s="19" t="s">
        <v>210</v>
      </c>
      <c r="B189" s="18" t="s">
        <v>16</v>
      </c>
      <c r="C189" s="28" t="s">
        <v>16</v>
      </c>
      <c r="D189" s="32">
        <v>20</v>
      </c>
      <c r="E189" s="33"/>
      <c r="F189" s="33"/>
      <c r="G189" s="33"/>
      <c r="J189" s="28" t="s">
        <v>136</v>
      </c>
      <c r="K189" s="28" t="s">
        <v>1488</v>
      </c>
      <c r="L189" s="27">
        <v>2000</v>
      </c>
      <c r="M189" s="25" t="s">
        <v>1946</v>
      </c>
    </row>
    <row r="190" spans="1:13" ht="13.8">
      <c r="A190" s="19" t="s">
        <v>211</v>
      </c>
      <c r="B190" s="18" t="s">
        <v>16</v>
      </c>
      <c r="C190" s="28" t="s">
        <v>16</v>
      </c>
      <c r="D190" s="32">
        <v>17</v>
      </c>
      <c r="E190" s="33"/>
      <c r="F190" s="33"/>
      <c r="G190" s="33"/>
      <c r="J190" s="28" t="s">
        <v>136</v>
      </c>
      <c r="K190" s="28" t="s">
        <v>1488</v>
      </c>
      <c r="L190" s="27">
        <v>2001</v>
      </c>
      <c r="M190" s="25" t="s">
        <v>1947</v>
      </c>
    </row>
    <row r="191" spans="1:13" ht="13.2">
      <c r="A191" s="17" t="s">
        <v>212</v>
      </c>
      <c r="B191" s="17" t="s">
        <v>213</v>
      </c>
      <c r="C191" s="28" t="s">
        <v>16</v>
      </c>
      <c r="D191" s="32">
        <v>20</v>
      </c>
      <c r="E191" s="33"/>
      <c r="F191" s="33"/>
      <c r="G191" s="33"/>
      <c r="J191" s="28" t="s">
        <v>136</v>
      </c>
      <c r="K191" s="31" t="s">
        <v>1342</v>
      </c>
      <c r="L191" s="27">
        <v>2002</v>
      </c>
      <c r="M191" s="25" t="s">
        <v>1948</v>
      </c>
    </row>
    <row r="192" spans="1:13" ht="13.2">
      <c r="A192" s="17" t="s">
        <v>212</v>
      </c>
      <c r="B192" s="17" t="s">
        <v>214</v>
      </c>
      <c r="C192" s="28" t="s">
        <v>16</v>
      </c>
      <c r="D192" s="28">
        <v>20</v>
      </c>
      <c r="E192" s="33"/>
      <c r="F192" s="33"/>
      <c r="G192" s="33"/>
      <c r="J192" s="28" t="s">
        <v>136</v>
      </c>
      <c r="K192" s="31" t="s">
        <v>1342</v>
      </c>
      <c r="L192" s="27">
        <v>2003</v>
      </c>
      <c r="M192" s="25" t="s">
        <v>1949</v>
      </c>
    </row>
    <row r="193" spans="1:13" ht="13.2">
      <c r="A193" s="17" t="s">
        <v>212</v>
      </c>
      <c r="B193" s="17" t="s">
        <v>215</v>
      </c>
      <c r="C193" s="28" t="s">
        <v>16</v>
      </c>
      <c r="D193" s="28">
        <v>20</v>
      </c>
      <c r="E193" s="33"/>
      <c r="F193" s="33"/>
      <c r="G193" s="33"/>
      <c r="J193" s="28" t="s">
        <v>136</v>
      </c>
      <c r="K193" s="31" t="s">
        <v>1342</v>
      </c>
      <c r="L193" s="27">
        <v>2004</v>
      </c>
      <c r="M193" s="25" t="s">
        <v>1950</v>
      </c>
    </row>
    <row r="194" spans="1:13" ht="13.2">
      <c r="A194" s="17" t="s">
        <v>212</v>
      </c>
      <c r="B194" s="17" t="s">
        <v>216</v>
      </c>
      <c r="C194" s="28" t="s">
        <v>16</v>
      </c>
      <c r="D194" s="32">
        <v>23</v>
      </c>
      <c r="E194" s="33"/>
      <c r="F194" s="33"/>
      <c r="G194" s="33"/>
      <c r="J194" s="28" t="s">
        <v>136</v>
      </c>
      <c r="K194" s="31" t="s">
        <v>1342</v>
      </c>
      <c r="L194" s="27">
        <v>2005</v>
      </c>
      <c r="M194" s="25" t="s">
        <v>1951</v>
      </c>
    </row>
    <row r="195" spans="1:13" ht="13.2">
      <c r="A195" s="17" t="s">
        <v>212</v>
      </c>
      <c r="B195" s="17" t="s">
        <v>217</v>
      </c>
      <c r="C195" s="28" t="s">
        <v>16</v>
      </c>
      <c r="D195" s="32">
        <v>23</v>
      </c>
      <c r="E195" s="33"/>
      <c r="F195" s="33"/>
      <c r="G195" s="33"/>
      <c r="J195" s="28" t="s">
        <v>136</v>
      </c>
      <c r="K195" s="31" t="s">
        <v>1342</v>
      </c>
      <c r="L195" s="27">
        <v>2006</v>
      </c>
      <c r="M195" s="25" t="s">
        <v>1952</v>
      </c>
    </row>
    <row r="196" spans="1:13" ht="13.2">
      <c r="A196" s="17" t="s">
        <v>212</v>
      </c>
      <c r="B196" s="17" t="s">
        <v>218</v>
      </c>
      <c r="C196" s="28" t="s">
        <v>16</v>
      </c>
      <c r="D196" s="32">
        <v>23</v>
      </c>
      <c r="E196" s="33"/>
      <c r="F196" s="33"/>
      <c r="G196" s="33"/>
      <c r="J196" s="28" t="s">
        <v>136</v>
      </c>
      <c r="K196" s="31" t="s">
        <v>1489</v>
      </c>
      <c r="L196" s="27">
        <v>2007</v>
      </c>
      <c r="M196" s="25" t="s">
        <v>1953</v>
      </c>
    </row>
    <row r="197" spans="1:13" ht="13.2">
      <c r="A197" s="17" t="s">
        <v>212</v>
      </c>
      <c r="B197" s="17" t="s">
        <v>219</v>
      </c>
      <c r="C197" s="28" t="s">
        <v>16</v>
      </c>
      <c r="D197" s="32">
        <v>23</v>
      </c>
      <c r="E197" s="33"/>
      <c r="F197" s="33"/>
      <c r="G197" s="33"/>
      <c r="J197" s="28" t="s">
        <v>136</v>
      </c>
      <c r="K197" s="31" t="s">
        <v>1489</v>
      </c>
      <c r="L197" s="27">
        <v>2008</v>
      </c>
      <c r="M197" s="25" t="s">
        <v>1954</v>
      </c>
    </row>
    <row r="198" spans="1:13" ht="13.2">
      <c r="A198" s="17" t="s">
        <v>212</v>
      </c>
      <c r="B198" s="17" t="s">
        <v>220</v>
      </c>
      <c r="C198" s="28" t="s">
        <v>16</v>
      </c>
      <c r="D198" s="32">
        <v>23</v>
      </c>
      <c r="E198" s="33"/>
      <c r="F198" s="33"/>
      <c r="G198" s="33"/>
      <c r="J198" s="28" t="s">
        <v>136</v>
      </c>
      <c r="K198" s="31" t="s">
        <v>1489</v>
      </c>
      <c r="L198" s="27">
        <v>2009</v>
      </c>
      <c r="M198" s="25" t="s">
        <v>20</v>
      </c>
    </row>
    <row r="199" spans="1:13" ht="13.2">
      <c r="A199" s="17" t="s">
        <v>212</v>
      </c>
      <c r="B199" s="17" t="s">
        <v>221</v>
      </c>
      <c r="C199" s="29" t="s">
        <v>222</v>
      </c>
      <c r="D199" s="32">
        <v>23</v>
      </c>
      <c r="E199" s="33"/>
      <c r="F199" s="33"/>
      <c r="G199" s="33"/>
      <c r="J199" s="28" t="s">
        <v>136</v>
      </c>
      <c r="K199" s="31" t="s">
        <v>1489</v>
      </c>
      <c r="L199" s="27">
        <v>2010</v>
      </c>
      <c r="M199" s="25" t="s">
        <v>1955</v>
      </c>
    </row>
    <row r="200" spans="1:13" ht="13.2">
      <c r="A200" s="17" t="s">
        <v>212</v>
      </c>
      <c r="B200" s="17" t="s">
        <v>221</v>
      </c>
      <c r="C200" s="29" t="s">
        <v>223</v>
      </c>
      <c r="D200" s="32">
        <v>24</v>
      </c>
      <c r="E200" s="33"/>
      <c r="F200" s="33"/>
      <c r="G200" s="33"/>
      <c r="J200" s="28" t="s">
        <v>136</v>
      </c>
      <c r="K200" s="31" t="s">
        <v>1489</v>
      </c>
      <c r="L200" s="27">
        <v>2011</v>
      </c>
      <c r="M200" s="25" t="s">
        <v>1956</v>
      </c>
    </row>
    <row r="201" spans="1:13" ht="13.2">
      <c r="A201" s="17" t="s">
        <v>212</v>
      </c>
      <c r="B201" s="17" t="s">
        <v>221</v>
      </c>
      <c r="C201" s="29" t="s">
        <v>224</v>
      </c>
      <c r="D201" s="32">
        <v>24</v>
      </c>
      <c r="E201" s="33"/>
      <c r="F201" s="33"/>
      <c r="G201" s="33"/>
      <c r="J201" s="28" t="s">
        <v>136</v>
      </c>
      <c r="K201" s="31" t="s">
        <v>1489</v>
      </c>
      <c r="L201" s="27">
        <v>2012</v>
      </c>
      <c r="M201" s="25" t="s">
        <v>1957</v>
      </c>
    </row>
    <row r="202" spans="1:13" ht="13.2">
      <c r="A202" s="17" t="s">
        <v>212</v>
      </c>
      <c r="B202" s="17" t="s">
        <v>221</v>
      </c>
      <c r="C202" s="29" t="s">
        <v>225</v>
      </c>
      <c r="D202" s="32">
        <v>24</v>
      </c>
      <c r="E202" s="33"/>
      <c r="F202" s="33"/>
      <c r="G202" s="33"/>
      <c r="J202" s="28" t="s">
        <v>136</v>
      </c>
      <c r="K202" s="31" t="s">
        <v>1489</v>
      </c>
      <c r="L202" s="27">
        <v>2013</v>
      </c>
      <c r="M202" s="25" t="s">
        <v>1958</v>
      </c>
    </row>
    <row r="203" spans="1:13" ht="13.2">
      <c r="A203" s="17" t="s">
        <v>212</v>
      </c>
      <c r="B203" s="17" t="s">
        <v>221</v>
      </c>
      <c r="C203" s="29" t="s">
        <v>226</v>
      </c>
      <c r="D203" s="32">
        <v>24</v>
      </c>
      <c r="E203" s="33"/>
      <c r="F203" s="33"/>
      <c r="G203" s="33"/>
      <c r="J203" s="28" t="s">
        <v>136</v>
      </c>
      <c r="K203" s="31" t="s">
        <v>1489</v>
      </c>
      <c r="L203" s="27">
        <v>2014</v>
      </c>
      <c r="M203" s="25" t="s">
        <v>1959</v>
      </c>
    </row>
    <row r="204" spans="1:13" ht="13.2">
      <c r="A204" s="17" t="s">
        <v>212</v>
      </c>
      <c r="B204" s="17" t="s">
        <v>221</v>
      </c>
      <c r="C204" s="29" t="s">
        <v>227</v>
      </c>
      <c r="D204" s="32">
        <v>23</v>
      </c>
      <c r="E204" s="33"/>
      <c r="F204" s="33"/>
      <c r="G204" s="33"/>
      <c r="J204" s="28" t="s">
        <v>136</v>
      </c>
      <c r="K204" s="31" t="s">
        <v>1490</v>
      </c>
      <c r="L204" s="27">
        <v>2015</v>
      </c>
      <c r="M204" s="25" t="s">
        <v>1960</v>
      </c>
    </row>
    <row r="205" spans="1:13" ht="13.2">
      <c r="A205" s="17" t="s">
        <v>212</v>
      </c>
      <c r="B205" s="17" t="s">
        <v>221</v>
      </c>
      <c r="C205" s="29" t="s">
        <v>228</v>
      </c>
      <c r="D205" s="32">
        <v>24</v>
      </c>
      <c r="E205" s="33"/>
      <c r="F205" s="33"/>
      <c r="G205" s="33"/>
      <c r="J205" s="28" t="s">
        <v>136</v>
      </c>
      <c r="K205" s="31" t="s">
        <v>1490</v>
      </c>
      <c r="L205" s="27">
        <v>2016</v>
      </c>
      <c r="M205" s="25" t="s">
        <v>1961</v>
      </c>
    </row>
    <row r="206" spans="1:13" ht="13.2">
      <c r="A206" s="17" t="s">
        <v>212</v>
      </c>
      <c r="B206" s="17" t="s">
        <v>221</v>
      </c>
      <c r="C206" s="29" t="s">
        <v>229</v>
      </c>
      <c r="D206" s="32">
        <v>23</v>
      </c>
      <c r="E206" s="33"/>
      <c r="F206" s="33"/>
      <c r="G206" s="33"/>
      <c r="J206" s="28" t="s">
        <v>136</v>
      </c>
      <c r="K206" s="28" t="s">
        <v>1491</v>
      </c>
      <c r="L206" s="27">
        <v>2017</v>
      </c>
      <c r="M206" s="25" t="s">
        <v>1962</v>
      </c>
    </row>
    <row r="207" spans="1:13" ht="13.2">
      <c r="A207" s="17" t="s">
        <v>212</v>
      </c>
      <c r="B207" s="17" t="s">
        <v>221</v>
      </c>
      <c r="C207" s="29" t="s">
        <v>230</v>
      </c>
      <c r="D207" s="32">
        <v>23</v>
      </c>
      <c r="E207" s="33"/>
      <c r="F207" s="33"/>
      <c r="G207" s="33"/>
      <c r="J207" s="28" t="s">
        <v>136</v>
      </c>
      <c r="K207" s="28" t="s">
        <v>1491</v>
      </c>
      <c r="L207" s="27">
        <v>2018</v>
      </c>
      <c r="M207" s="25" t="s">
        <v>1963</v>
      </c>
    </row>
    <row r="208" spans="1:13" ht="13.2">
      <c r="A208" s="17" t="s">
        <v>212</v>
      </c>
      <c r="B208" s="17" t="s">
        <v>221</v>
      </c>
      <c r="C208" s="29" t="s">
        <v>231</v>
      </c>
      <c r="D208" s="32">
        <v>23</v>
      </c>
      <c r="E208" s="33"/>
      <c r="F208" s="33"/>
      <c r="G208" s="33"/>
      <c r="J208" s="28" t="s">
        <v>136</v>
      </c>
      <c r="K208" s="28" t="s">
        <v>1285</v>
      </c>
      <c r="L208" s="27">
        <v>2019</v>
      </c>
      <c r="M208" s="25" t="s">
        <v>1964</v>
      </c>
    </row>
    <row r="209" spans="1:14" ht="13.2">
      <c r="A209" s="17" t="s">
        <v>212</v>
      </c>
      <c r="B209" s="17" t="s">
        <v>221</v>
      </c>
      <c r="C209" s="29" t="s">
        <v>232</v>
      </c>
      <c r="D209" s="32">
        <v>23</v>
      </c>
      <c r="E209" s="33"/>
      <c r="F209" s="33"/>
      <c r="G209" s="33"/>
      <c r="J209" s="28" t="s">
        <v>136</v>
      </c>
      <c r="K209" s="28" t="s">
        <v>1285</v>
      </c>
      <c r="L209" s="27">
        <v>2020</v>
      </c>
      <c r="M209" s="25" t="s">
        <v>1965</v>
      </c>
      <c r="N209" s="25"/>
    </row>
    <row r="210" spans="1:14" ht="13.2">
      <c r="A210" s="17" t="s">
        <v>212</v>
      </c>
      <c r="B210" s="17" t="s">
        <v>221</v>
      </c>
      <c r="C210" s="29" t="s">
        <v>233</v>
      </c>
      <c r="D210" s="32">
        <v>23</v>
      </c>
      <c r="E210" s="33"/>
      <c r="F210" s="33"/>
      <c r="G210" s="33"/>
      <c r="J210" s="28" t="s">
        <v>136</v>
      </c>
      <c r="K210" s="28" t="s">
        <v>1285</v>
      </c>
      <c r="L210" s="27">
        <v>2021</v>
      </c>
      <c r="M210" s="25" t="s">
        <v>1969</v>
      </c>
    </row>
    <row r="211" spans="1:14" ht="13.2">
      <c r="A211" s="17" t="s">
        <v>212</v>
      </c>
      <c r="B211" s="17" t="s">
        <v>221</v>
      </c>
      <c r="C211" s="29" t="s">
        <v>234</v>
      </c>
      <c r="D211" s="32">
        <v>20</v>
      </c>
      <c r="E211" s="33"/>
      <c r="F211" s="33"/>
      <c r="G211" s="33"/>
      <c r="J211" s="28" t="s">
        <v>136</v>
      </c>
      <c r="K211" s="28" t="s">
        <v>1285</v>
      </c>
      <c r="L211" s="27">
        <v>2022</v>
      </c>
      <c r="M211" s="25" t="s">
        <v>1970</v>
      </c>
    </row>
    <row r="212" spans="1:14" ht="13.2">
      <c r="A212" s="17" t="s">
        <v>212</v>
      </c>
      <c r="B212" s="17" t="s">
        <v>235</v>
      </c>
      <c r="C212" s="29" t="s">
        <v>236</v>
      </c>
      <c r="D212" s="32">
        <v>20</v>
      </c>
      <c r="E212" s="33"/>
      <c r="F212" s="33"/>
      <c r="G212" s="33"/>
      <c r="J212" s="28" t="s">
        <v>136</v>
      </c>
      <c r="K212" s="28" t="s">
        <v>1285</v>
      </c>
      <c r="L212" s="27">
        <v>2023</v>
      </c>
      <c r="M212" s="25" t="s">
        <v>2101</v>
      </c>
    </row>
    <row r="213" spans="1:14" ht="13.2">
      <c r="A213" s="17" t="s">
        <v>212</v>
      </c>
      <c r="B213" s="17" t="s">
        <v>235</v>
      </c>
      <c r="C213" s="29" t="s">
        <v>237</v>
      </c>
      <c r="D213" s="32">
        <v>19</v>
      </c>
      <c r="E213" s="33"/>
      <c r="F213" s="33"/>
      <c r="G213" s="33"/>
      <c r="J213" s="28" t="s">
        <v>136</v>
      </c>
      <c r="K213" s="28" t="s">
        <v>1285</v>
      </c>
      <c r="L213" s="28" t="s">
        <v>1330</v>
      </c>
      <c r="M213" s="25" t="s">
        <v>2102</v>
      </c>
    </row>
    <row r="214" spans="1:14" ht="13.2">
      <c r="A214" s="17" t="s">
        <v>212</v>
      </c>
      <c r="B214" s="17" t="s">
        <v>235</v>
      </c>
      <c r="C214" s="29" t="s">
        <v>238</v>
      </c>
      <c r="D214" s="32">
        <v>19</v>
      </c>
      <c r="E214" s="33"/>
      <c r="F214" s="33"/>
      <c r="G214" s="33"/>
      <c r="J214" s="28" t="s">
        <v>136</v>
      </c>
      <c r="K214" s="28" t="s">
        <v>1285</v>
      </c>
      <c r="L214" s="28" t="s">
        <v>1968</v>
      </c>
      <c r="M214" s="25" t="s">
        <v>2103</v>
      </c>
    </row>
    <row r="215" spans="1:14" ht="13.2">
      <c r="A215" s="17" t="s">
        <v>212</v>
      </c>
      <c r="B215" s="17" t="s">
        <v>235</v>
      </c>
      <c r="C215" s="29" t="s">
        <v>239</v>
      </c>
      <c r="D215" s="32">
        <v>19</v>
      </c>
      <c r="E215" s="33"/>
      <c r="F215" s="33"/>
      <c r="G215" s="33"/>
      <c r="J215" s="28" t="s">
        <v>136</v>
      </c>
      <c r="K215" s="28" t="s">
        <v>1285</v>
      </c>
      <c r="L215" s="28" t="s">
        <v>1653</v>
      </c>
      <c r="M215" s="25" t="s">
        <v>1916</v>
      </c>
    </row>
    <row r="216" spans="1:14" ht="13.2">
      <c r="A216" s="17" t="s">
        <v>212</v>
      </c>
      <c r="B216" s="17" t="s">
        <v>235</v>
      </c>
      <c r="C216" s="29" t="s">
        <v>240</v>
      </c>
      <c r="D216" s="32">
        <v>19</v>
      </c>
      <c r="E216" s="33"/>
      <c r="F216" s="33"/>
      <c r="G216" s="33"/>
      <c r="J216" s="28" t="s">
        <v>136</v>
      </c>
      <c r="K216" s="28" t="s">
        <v>1285</v>
      </c>
      <c r="L216" s="28" t="s">
        <v>1332</v>
      </c>
      <c r="M216" s="25" t="s">
        <v>1917</v>
      </c>
    </row>
    <row r="217" spans="1:14" ht="13.2">
      <c r="A217" s="17" t="s">
        <v>212</v>
      </c>
      <c r="B217" s="17" t="s">
        <v>235</v>
      </c>
      <c r="C217" s="29" t="s">
        <v>241</v>
      </c>
      <c r="D217" s="32">
        <v>24</v>
      </c>
      <c r="E217" s="33"/>
      <c r="F217" s="33"/>
      <c r="G217" s="33"/>
      <c r="J217" s="28" t="s">
        <v>136</v>
      </c>
      <c r="K217" s="28" t="s">
        <v>1285</v>
      </c>
      <c r="L217" s="28" t="s">
        <v>1333</v>
      </c>
      <c r="M217" s="25" t="s">
        <v>1918</v>
      </c>
    </row>
    <row r="218" spans="1:14" ht="13.2">
      <c r="A218" s="17" t="s">
        <v>212</v>
      </c>
      <c r="B218" s="17" t="s">
        <v>235</v>
      </c>
      <c r="C218" s="29" t="s">
        <v>242</v>
      </c>
      <c r="D218" s="32">
        <v>24</v>
      </c>
      <c r="E218" s="33"/>
      <c r="F218" s="33"/>
      <c r="G218" s="33"/>
      <c r="J218" s="28" t="s">
        <v>136</v>
      </c>
      <c r="K218" s="28" t="s">
        <v>1285</v>
      </c>
      <c r="L218" s="28" t="s">
        <v>1584</v>
      </c>
      <c r="M218" s="25" t="s">
        <v>2104</v>
      </c>
    </row>
    <row r="219" spans="1:14" ht="13.2">
      <c r="A219" s="17" t="s">
        <v>212</v>
      </c>
      <c r="B219" s="17" t="s">
        <v>235</v>
      </c>
      <c r="C219" s="29" t="s">
        <v>243</v>
      </c>
      <c r="D219" s="32">
        <v>24</v>
      </c>
      <c r="E219" s="33"/>
      <c r="F219" s="33"/>
      <c r="G219" s="33"/>
      <c r="J219" s="28" t="s">
        <v>136</v>
      </c>
      <c r="K219" s="28" t="s">
        <v>1285</v>
      </c>
      <c r="L219" s="28" t="s">
        <v>1654</v>
      </c>
    </row>
    <row r="220" spans="1:14" ht="13.2">
      <c r="A220" s="17" t="s">
        <v>212</v>
      </c>
      <c r="B220" s="17" t="s">
        <v>235</v>
      </c>
      <c r="C220" s="29" t="s">
        <v>244</v>
      </c>
      <c r="D220" s="32">
        <v>24</v>
      </c>
      <c r="E220" s="33"/>
      <c r="F220" s="33"/>
      <c r="G220" s="33"/>
      <c r="J220" s="28" t="s">
        <v>136</v>
      </c>
      <c r="K220" s="28" t="s">
        <v>1285</v>
      </c>
      <c r="L220" s="28" t="s">
        <v>1971</v>
      </c>
      <c r="M220" s="25" t="s">
        <v>1972</v>
      </c>
    </row>
    <row r="221" spans="1:14" ht="13.2">
      <c r="A221" s="17" t="s">
        <v>212</v>
      </c>
      <c r="B221" s="17" t="s">
        <v>235</v>
      </c>
      <c r="C221" s="29" t="s">
        <v>245</v>
      </c>
      <c r="D221" s="32">
        <v>18</v>
      </c>
      <c r="E221" s="33"/>
      <c r="F221" s="33"/>
      <c r="G221" s="33"/>
      <c r="J221" s="28" t="s">
        <v>136</v>
      </c>
      <c r="K221" s="28" t="s">
        <v>1285</v>
      </c>
      <c r="L221" s="28" t="s">
        <v>1656</v>
      </c>
      <c r="M221" s="25" t="s">
        <v>1973</v>
      </c>
    </row>
    <row r="222" spans="1:14" ht="13.2">
      <c r="A222" s="17" t="s">
        <v>212</v>
      </c>
      <c r="B222" s="17" t="s">
        <v>235</v>
      </c>
      <c r="C222" s="29" t="s">
        <v>246</v>
      </c>
      <c r="D222" s="32">
        <v>23</v>
      </c>
      <c r="E222" s="33"/>
      <c r="F222" s="33"/>
      <c r="G222" s="33"/>
      <c r="J222" s="28" t="s">
        <v>136</v>
      </c>
      <c r="K222" s="28" t="s">
        <v>1285</v>
      </c>
      <c r="L222" s="28" t="s">
        <v>1334</v>
      </c>
      <c r="M222" s="25" t="s">
        <v>1974</v>
      </c>
    </row>
    <row r="223" spans="1:14" ht="13.2">
      <c r="A223" s="17" t="s">
        <v>212</v>
      </c>
      <c r="B223" s="17" t="s">
        <v>235</v>
      </c>
      <c r="C223" s="29" t="s">
        <v>247</v>
      </c>
      <c r="D223" s="32">
        <v>20</v>
      </c>
      <c r="E223" s="33"/>
      <c r="F223" s="33"/>
      <c r="G223" s="33"/>
      <c r="J223" s="28" t="s">
        <v>136</v>
      </c>
      <c r="K223" s="28" t="s">
        <v>1285</v>
      </c>
      <c r="L223" s="28" t="s">
        <v>1335</v>
      </c>
      <c r="M223" s="25" t="s">
        <v>1975</v>
      </c>
    </row>
    <row r="224" spans="1:14" ht="13.2">
      <c r="A224" s="17" t="s">
        <v>212</v>
      </c>
      <c r="B224" s="17" t="s">
        <v>235</v>
      </c>
      <c r="C224" s="29" t="s">
        <v>248</v>
      </c>
      <c r="D224" s="32">
        <v>20</v>
      </c>
      <c r="E224" s="33"/>
      <c r="F224" s="33"/>
      <c r="G224" s="33"/>
      <c r="J224" s="28" t="s">
        <v>136</v>
      </c>
      <c r="K224" s="28" t="s">
        <v>1285</v>
      </c>
      <c r="L224" s="28" t="s">
        <v>1403</v>
      </c>
    </row>
    <row r="225" spans="1:13" ht="13.2">
      <c r="A225" s="17" t="s">
        <v>212</v>
      </c>
      <c r="B225" s="17" t="s">
        <v>235</v>
      </c>
      <c r="C225" s="29" t="s">
        <v>249</v>
      </c>
      <c r="D225" s="32">
        <v>22</v>
      </c>
      <c r="E225" s="33"/>
      <c r="F225" s="33"/>
      <c r="G225" s="33"/>
      <c r="J225" s="28" t="s">
        <v>136</v>
      </c>
      <c r="K225" s="28" t="s">
        <v>1285</v>
      </c>
      <c r="L225" s="28" t="s">
        <v>1658</v>
      </c>
    </row>
    <row r="226" spans="1:13" ht="13.2">
      <c r="A226" s="17" t="s">
        <v>212</v>
      </c>
      <c r="B226" s="17" t="s">
        <v>235</v>
      </c>
      <c r="C226" s="29" t="s">
        <v>250</v>
      </c>
      <c r="D226" s="32">
        <v>18</v>
      </c>
      <c r="E226" s="33"/>
      <c r="F226" s="33"/>
      <c r="G226" s="33"/>
      <c r="J226" s="28" t="s">
        <v>136</v>
      </c>
      <c r="K226" s="28" t="s">
        <v>1285</v>
      </c>
      <c r="L226" s="28" t="s">
        <v>1659</v>
      </c>
    </row>
    <row r="227" spans="1:13" ht="13.2">
      <c r="A227" s="17" t="s">
        <v>212</v>
      </c>
      <c r="B227" s="17" t="s">
        <v>235</v>
      </c>
      <c r="C227" s="29" t="s">
        <v>251</v>
      </c>
      <c r="D227" s="32">
        <v>18</v>
      </c>
      <c r="E227" s="33"/>
      <c r="F227" s="33"/>
      <c r="G227" s="33"/>
      <c r="J227" s="28" t="s">
        <v>136</v>
      </c>
      <c r="K227" s="28" t="s">
        <v>1285</v>
      </c>
      <c r="L227" s="28" t="s">
        <v>1976</v>
      </c>
      <c r="M227" s="25" t="s">
        <v>1977</v>
      </c>
    </row>
    <row r="228" spans="1:13" ht="13.2">
      <c r="A228" s="20" t="s">
        <v>252</v>
      </c>
      <c r="B228" s="20" t="s">
        <v>253</v>
      </c>
      <c r="C228" s="28" t="s">
        <v>16</v>
      </c>
      <c r="D228" s="28">
        <v>14</v>
      </c>
      <c r="E228" s="33"/>
      <c r="F228" s="33"/>
      <c r="G228" s="33"/>
      <c r="J228" s="28" t="s">
        <v>136</v>
      </c>
      <c r="K228" s="28" t="s">
        <v>1285</v>
      </c>
      <c r="L228" s="28" t="s">
        <v>1661</v>
      </c>
      <c r="M228" s="25" t="s">
        <v>1978</v>
      </c>
    </row>
    <row r="229" spans="1:13" ht="13.2">
      <c r="A229" s="20" t="s">
        <v>252</v>
      </c>
      <c r="B229" s="20" t="s">
        <v>254</v>
      </c>
      <c r="C229" s="28" t="s">
        <v>16</v>
      </c>
      <c r="D229" s="28">
        <v>14</v>
      </c>
      <c r="E229" s="33"/>
      <c r="F229" s="33"/>
      <c r="G229" s="33"/>
      <c r="J229" s="28" t="s">
        <v>136</v>
      </c>
      <c r="K229" s="28" t="s">
        <v>1285</v>
      </c>
      <c r="L229" s="28" t="s">
        <v>165</v>
      </c>
      <c r="M229" s="25" t="s">
        <v>1979</v>
      </c>
    </row>
    <row r="230" spans="1:13" ht="13.2">
      <c r="A230" s="20" t="s">
        <v>252</v>
      </c>
      <c r="B230" s="20" t="s">
        <v>255</v>
      </c>
      <c r="C230" s="28" t="s">
        <v>16</v>
      </c>
      <c r="D230" s="28">
        <v>14</v>
      </c>
      <c r="E230" s="33"/>
      <c r="F230" s="33"/>
      <c r="G230" s="33"/>
      <c r="J230" s="28" t="s">
        <v>136</v>
      </c>
      <c r="K230" s="28" t="s">
        <v>1285</v>
      </c>
      <c r="M230" s="25" t="s">
        <v>1980</v>
      </c>
    </row>
    <row r="231" spans="1:13" ht="13.2">
      <c r="A231" s="20" t="s">
        <v>252</v>
      </c>
      <c r="B231" s="20" t="s">
        <v>256</v>
      </c>
      <c r="C231" s="28" t="s">
        <v>16</v>
      </c>
      <c r="D231" s="28">
        <v>14</v>
      </c>
      <c r="E231" s="33"/>
      <c r="F231" s="33"/>
      <c r="G231" s="33"/>
      <c r="J231" s="28" t="s">
        <v>136</v>
      </c>
      <c r="K231" s="28" t="s">
        <v>1285</v>
      </c>
      <c r="L231" s="28" t="s">
        <v>1331</v>
      </c>
      <c r="M231" s="25" t="s">
        <v>1981</v>
      </c>
    </row>
    <row r="232" spans="1:13" ht="13.2">
      <c r="A232" s="20" t="s">
        <v>252</v>
      </c>
      <c r="B232" s="20" t="s">
        <v>257</v>
      </c>
      <c r="C232" s="28" t="s">
        <v>16</v>
      </c>
      <c r="D232" s="28">
        <v>14</v>
      </c>
      <c r="E232" s="33"/>
      <c r="F232" s="33"/>
      <c r="G232" s="33"/>
      <c r="J232" s="28" t="s">
        <v>136</v>
      </c>
      <c r="K232" s="28" t="s">
        <v>1285</v>
      </c>
      <c r="L232" s="28" t="s">
        <v>1332</v>
      </c>
      <c r="M232" s="25" t="s">
        <v>1982</v>
      </c>
    </row>
    <row r="233" spans="1:13" ht="13.2">
      <c r="A233" s="20" t="s">
        <v>252</v>
      </c>
      <c r="B233" s="20" t="s">
        <v>258</v>
      </c>
      <c r="C233" s="28" t="s">
        <v>16</v>
      </c>
      <c r="D233" s="28">
        <v>14</v>
      </c>
      <c r="E233" s="33"/>
      <c r="F233" s="33"/>
      <c r="G233" s="33"/>
      <c r="J233" s="28" t="s">
        <v>145</v>
      </c>
      <c r="K233" s="28" t="s">
        <v>1285</v>
      </c>
      <c r="L233" s="28" t="s">
        <v>1333</v>
      </c>
      <c r="M233" s="25" t="s">
        <v>1983</v>
      </c>
    </row>
    <row r="234" spans="1:13" ht="13.2">
      <c r="A234" s="20" t="s">
        <v>252</v>
      </c>
      <c r="B234" s="20" t="s">
        <v>259</v>
      </c>
      <c r="C234" s="28" t="s">
        <v>16</v>
      </c>
      <c r="D234" s="28">
        <v>14</v>
      </c>
      <c r="E234" s="33"/>
      <c r="F234" s="33"/>
      <c r="G234" s="33"/>
      <c r="J234" s="28" t="s">
        <v>145</v>
      </c>
      <c r="K234" s="28" t="s">
        <v>1285</v>
      </c>
      <c r="L234" s="28" t="s">
        <v>1334</v>
      </c>
      <c r="M234" s="25" t="s">
        <v>1967</v>
      </c>
    </row>
    <row r="235" spans="1:13" ht="13.2">
      <c r="A235" s="20" t="s">
        <v>252</v>
      </c>
      <c r="B235" s="20" t="s">
        <v>260</v>
      </c>
      <c r="C235" s="28" t="s">
        <v>16</v>
      </c>
      <c r="D235" s="28">
        <v>14</v>
      </c>
      <c r="E235" s="33"/>
      <c r="F235" s="33"/>
      <c r="G235" s="33"/>
      <c r="J235" s="28" t="s">
        <v>145</v>
      </c>
      <c r="K235" s="28" t="s">
        <v>1285</v>
      </c>
      <c r="L235" s="28" t="s">
        <v>1335</v>
      </c>
      <c r="M235" s="25" t="s">
        <v>1984</v>
      </c>
    </row>
    <row r="236" spans="1:13" ht="13.2">
      <c r="A236" s="20" t="s">
        <v>252</v>
      </c>
      <c r="B236" s="20" t="s">
        <v>261</v>
      </c>
      <c r="C236" s="28" t="s">
        <v>16</v>
      </c>
      <c r="D236" s="28">
        <v>14</v>
      </c>
      <c r="E236" s="33"/>
      <c r="F236" s="33"/>
      <c r="G236" s="33"/>
      <c r="J236" s="28" t="s">
        <v>145</v>
      </c>
      <c r="K236" s="28" t="s">
        <v>1285</v>
      </c>
      <c r="L236" s="28" t="s">
        <v>1585</v>
      </c>
      <c r="M236" s="25" t="s">
        <v>1985</v>
      </c>
    </row>
    <row r="237" spans="1:13" ht="13.2">
      <c r="A237" s="20" t="s">
        <v>252</v>
      </c>
      <c r="B237" s="20" t="s">
        <v>262</v>
      </c>
      <c r="C237" s="28" t="s">
        <v>16</v>
      </c>
      <c r="D237" s="28">
        <v>14</v>
      </c>
      <c r="E237" s="33"/>
      <c r="F237" s="33"/>
      <c r="G237" s="33"/>
      <c r="J237" s="28" t="s">
        <v>145</v>
      </c>
      <c r="K237" s="28" t="s">
        <v>1285</v>
      </c>
      <c r="L237" s="28" t="s">
        <v>1586</v>
      </c>
      <c r="M237" s="25" t="s">
        <v>1986</v>
      </c>
    </row>
    <row r="238" spans="1:13" ht="13.2">
      <c r="A238" s="20" t="s">
        <v>252</v>
      </c>
      <c r="B238" s="20" t="s">
        <v>263</v>
      </c>
      <c r="C238" s="28" t="s">
        <v>16</v>
      </c>
      <c r="D238" s="28">
        <v>14</v>
      </c>
      <c r="E238" s="33"/>
      <c r="F238" s="33"/>
      <c r="G238" s="33"/>
      <c r="J238" s="28" t="s">
        <v>145</v>
      </c>
      <c r="K238" s="28" t="s">
        <v>1285</v>
      </c>
      <c r="L238" s="28" t="s">
        <v>1616</v>
      </c>
      <c r="M238" s="25" t="s">
        <v>1987</v>
      </c>
    </row>
    <row r="239" spans="1:13" ht="13.2">
      <c r="A239" s="20" t="s">
        <v>252</v>
      </c>
      <c r="B239" s="20" t="s">
        <v>264</v>
      </c>
      <c r="C239" s="28" t="s">
        <v>16</v>
      </c>
      <c r="D239" s="28">
        <v>14</v>
      </c>
      <c r="E239" s="33"/>
      <c r="F239" s="33"/>
      <c r="G239" s="33"/>
      <c r="J239" s="28" t="s">
        <v>145</v>
      </c>
      <c r="K239" s="28" t="s">
        <v>1285</v>
      </c>
      <c r="L239" s="28" t="s">
        <v>1617</v>
      </c>
      <c r="M239" s="25" t="s">
        <v>1988</v>
      </c>
    </row>
    <row r="240" spans="1:13" ht="13.2">
      <c r="A240" s="20" t="s">
        <v>252</v>
      </c>
      <c r="B240" s="20" t="s">
        <v>265</v>
      </c>
      <c r="C240" s="28" t="s">
        <v>16</v>
      </c>
      <c r="D240" s="28">
        <v>14</v>
      </c>
      <c r="E240" s="33"/>
      <c r="F240" s="33"/>
      <c r="G240" s="33"/>
      <c r="J240" s="28" t="s">
        <v>145</v>
      </c>
      <c r="K240" s="28" t="s">
        <v>1285</v>
      </c>
      <c r="L240" s="28" t="s">
        <v>1618</v>
      </c>
      <c r="M240" s="25" t="s">
        <v>1989</v>
      </c>
    </row>
    <row r="241" spans="1:13" ht="13.2">
      <c r="A241" s="20" t="s">
        <v>252</v>
      </c>
      <c r="B241" s="20" t="s">
        <v>266</v>
      </c>
      <c r="C241" s="28" t="s">
        <v>16</v>
      </c>
      <c r="D241" s="28">
        <v>14</v>
      </c>
      <c r="E241" s="33"/>
      <c r="F241" s="33"/>
      <c r="G241" s="33"/>
      <c r="J241" s="28" t="s">
        <v>145</v>
      </c>
      <c r="K241" s="28" t="s">
        <v>1285</v>
      </c>
      <c r="L241" s="28" t="s">
        <v>1300</v>
      </c>
      <c r="M241" s="25" t="s">
        <v>1990</v>
      </c>
    </row>
    <row r="242" spans="1:13" ht="13.2">
      <c r="A242" s="20" t="s">
        <v>252</v>
      </c>
      <c r="B242" s="20" t="s">
        <v>267</v>
      </c>
      <c r="C242" s="28" t="s">
        <v>16</v>
      </c>
      <c r="D242" s="28">
        <v>14</v>
      </c>
      <c r="E242" s="33"/>
      <c r="F242" s="33"/>
      <c r="G242" s="33"/>
      <c r="J242" s="28" t="s">
        <v>145</v>
      </c>
      <c r="K242" s="28" t="s">
        <v>1285</v>
      </c>
      <c r="L242" s="28" t="s">
        <v>1444</v>
      </c>
      <c r="M242" s="25" t="s">
        <v>1991</v>
      </c>
    </row>
    <row r="243" spans="1:13" ht="13.2">
      <c r="A243" s="20" t="s">
        <v>252</v>
      </c>
      <c r="B243" s="20" t="s">
        <v>268</v>
      </c>
      <c r="C243" s="28" t="s">
        <v>16</v>
      </c>
      <c r="D243" s="28">
        <v>14</v>
      </c>
      <c r="E243" s="33"/>
      <c r="F243" s="33"/>
      <c r="G243" s="33"/>
      <c r="J243" s="28" t="s">
        <v>145</v>
      </c>
      <c r="K243" s="28" t="s">
        <v>1492</v>
      </c>
      <c r="L243" s="25" t="s">
        <v>16</v>
      </c>
    </row>
    <row r="244" spans="1:13" ht="13.2">
      <c r="A244" s="20" t="s">
        <v>252</v>
      </c>
      <c r="B244" s="20" t="s">
        <v>269</v>
      </c>
      <c r="C244" s="28" t="s">
        <v>16</v>
      </c>
      <c r="D244" s="28">
        <v>14</v>
      </c>
      <c r="E244" s="33"/>
      <c r="F244" s="33"/>
      <c r="G244" s="33"/>
      <c r="J244" s="28" t="s">
        <v>145</v>
      </c>
      <c r="K244" s="28" t="s">
        <v>1492</v>
      </c>
      <c r="L244" s="28" t="s">
        <v>1607</v>
      </c>
    </row>
    <row r="245" spans="1:13" ht="13.2">
      <c r="A245" s="20" t="s">
        <v>252</v>
      </c>
      <c r="B245" s="20" t="s">
        <v>270</v>
      </c>
      <c r="C245" s="28" t="s">
        <v>16</v>
      </c>
      <c r="D245" s="28">
        <v>14</v>
      </c>
      <c r="E245" s="33"/>
      <c r="F245" s="33"/>
      <c r="G245" s="33"/>
      <c r="J245" s="28" t="s">
        <v>145</v>
      </c>
      <c r="K245" s="28" t="s">
        <v>1492</v>
      </c>
      <c r="L245" s="28" t="s">
        <v>1992</v>
      </c>
      <c r="M245" s="25" t="s">
        <v>1993</v>
      </c>
    </row>
    <row r="246" spans="1:13" ht="13.2">
      <c r="A246" s="20" t="s">
        <v>252</v>
      </c>
      <c r="B246" s="20" t="s">
        <v>271</v>
      </c>
      <c r="C246" s="28" t="s">
        <v>16</v>
      </c>
      <c r="D246" s="28">
        <v>14</v>
      </c>
      <c r="E246" s="33"/>
      <c r="F246" s="33"/>
      <c r="G246" s="33"/>
      <c r="J246" s="28" t="s">
        <v>145</v>
      </c>
      <c r="K246" s="28" t="s">
        <v>1492</v>
      </c>
      <c r="L246" s="28" t="s">
        <v>1356</v>
      </c>
      <c r="M246" s="25" t="s">
        <v>1994</v>
      </c>
    </row>
    <row r="247" spans="1:13" ht="13.2">
      <c r="A247" s="20" t="s">
        <v>252</v>
      </c>
      <c r="B247" s="20" t="s">
        <v>272</v>
      </c>
      <c r="C247" s="28" t="s">
        <v>16</v>
      </c>
      <c r="D247" s="28">
        <v>14</v>
      </c>
      <c r="E247" s="33"/>
      <c r="F247" s="33"/>
      <c r="G247" s="33"/>
      <c r="J247" s="28" t="s">
        <v>145</v>
      </c>
      <c r="K247" s="28" t="s">
        <v>1492</v>
      </c>
      <c r="L247" s="28" t="s">
        <v>16</v>
      </c>
      <c r="M247" s="25" t="s">
        <v>1995</v>
      </c>
    </row>
    <row r="248" spans="1:13" ht="13.2">
      <c r="A248" s="20" t="s">
        <v>252</v>
      </c>
      <c r="B248" s="20" t="s">
        <v>273</v>
      </c>
      <c r="C248" s="28" t="s">
        <v>16</v>
      </c>
      <c r="D248" s="28">
        <v>14</v>
      </c>
      <c r="E248" s="33"/>
      <c r="F248" s="33"/>
      <c r="G248" s="33"/>
      <c r="J248" s="28" t="s">
        <v>145</v>
      </c>
      <c r="K248" s="28" t="s">
        <v>1492</v>
      </c>
      <c r="L248" s="28" t="s">
        <v>1445</v>
      </c>
      <c r="M248" s="25" t="s">
        <v>1996</v>
      </c>
    </row>
    <row r="249" spans="1:13" ht="13.2">
      <c r="A249" s="20" t="s">
        <v>252</v>
      </c>
      <c r="B249" s="20" t="s">
        <v>274</v>
      </c>
      <c r="C249" s="28" t="s">
        <v>16</v>
      </c>
      <c r="D249" s="28">
        <v>14</v>
      </c>
      <c r="E249" s="33"/>
      <c r="F249" s="33"/>
      <c r="G249" s="33"/>
      <c r="J249" s="28" t="s">
        <v>145</v>
      </c>
      <c r="K249" s="28" t="s">
        <v>1492</v>
      </c>
      <c r="L249" s="28" t="s">
        <v>16</v>
      </c>
      <c r="M249" s="25" t="s">
        <v>1997</v>
      </c>
    </row>
    <row r="250" spans="1:13" ht="13.2">
      <c r="A250" s="20" t="s">
        <v>252</v>
      </c>
      <c r="B250" s="20" t="s">
        <v>275</v>
      </c>
      <c r="C250" s="28" t="s">
        <v>16</v>
      </c>
      <c r="D250" s="28">
        <v>14</v>
      </c>
      <c r="E250" s="33"/>
      <c r="F250" s="33"/>
      <c r="G250" s="33"/>
      <c r="J250" s="28" t="s">
        <v>145</v>
      </c>
      <c r="K250" s="28" t="s">
        <v>1492</v>
      </c>
      <c r="L250" s="28" t="s">
        <v>1663</v>
      </c>
      <c r="M250" s="25" t="s">
        <v>1998</v>
      </c>
    </row>
    <row r="251" spans="1:13" ht="13.2">
      <c r="A251" s="20" t="s">
        <v>252</v>
      </c>
      <c r="B251" s="20" t="s">
        <v>276</v>
      </c>
      <c r="C251" s="28" t="s">
        <v>16</v>
      </c>
      <c r="D251" s="28">
        <v>14</v>
      </c>
      <c r="E251" s="33"/>
      <c r="F251" s="33"/>
      <c r="G251" s="33"/>
      <c r="J251" s="28" t="s">
        <v>145</v>
      </c>
      <c r="K251" s="28" t="s">
        <v>1492</v>
      </c>
      <c r="L251" s="28" t="s">
        <v>16</v>
      </c>
      <c r="M251" s="25" t="s">
        <v>1999</v>
      </c>
    </row>
    <row r="252" spans="1:13" ht="13.2">
      <c r="A252" s="20" t="s">
        <v>252</v>
      </c>
      <c r="B252" s="20" t="s">
        <v>277</v>
      </c>
      <c r="C252" s="28" t="s">
        <v>16</v>
      </c>
      <c r="D252" s="28">
        <v>14</v>
      </c>
      <c r="E252" s="33"/>
      <c r="F252" s="33"/>
      <c r="G252" s="33"/>
      <c r="J252" s="28" t="s">
        <v>145</v>
      </c>
      <c r="K252" s="28" t="s">
        <v>1492</v>
      </c>
      <c r="L252" s="28" t="s">
        <v>1664</v>
      </c>
      <c r="M252" s="25" t="s">
        <v>2000</v>
      </c>
    </row>
    <row r="253" spans="1:13" ht="13.2">
      <c r="A253" s="20" t="s">
        <v>252</v>
      </c>
      <c r="B253" s="20" t="s">
        <v>278</v>
      </c>
      <c r="C253" s="28" t="s">
        <v>16</v>
      </c>
      <c r="D253" s="32">
        <v>24</v>
      </c>
      <c r="E253" s="33"/>
      <c r="F253" s="33"/>
      <c r="G253" s="33"/>
      <c r="J253" s="28" t="s">
        <v>145</v>
      </c>
      <c r="K253" s="28" t="s">
        <v>1492</v>
      </c>
      <c r="L253" s="28" t="s">
        <v>16</v>
      </c>
      <c r="M253" s="25" t="s">
        <v>2001</v>
      </c>
    </row>
    <row r="254" spans="1:13" ht="13.2">
      <c r="A254" s="20" t="s">
        <v>252</v>
      </c>
      <c r="B254" s="20" t="s">
        <v>279</v>
      </c>
      <c r="C254" s="28" t="s">
        <v>16</v>
      </c>
      <c r="D254" s="32">
        <v>24</v>
      </c>
      <c r="E254" s="33"/>
      <c r="F254" s="33"/>
      <c r="G254" s="33"/>
      <c r="J254" s="28" t="s">
        <v>145</v>
      </c>
      <c r="K254" s="28" t="s">
        <v>1492</v>
      </c>
      <c r="L254" s="28" t="s">
        <v>1665</v>
      </c>
      <c r="M254" s="25" t="s">
        <v>2002</v>
      </c>
    </row>
    <row r="255" spans="1:13" ht="13.2">
      <c r="A255" s="20" t="s">
        <v>252</v>
      </c>
      <c r="B255" s="20" t="s">
        <v>280</v>
      </c>
      <c r="C255" s="28" t="s">
        <v>16</v>
      </c>
      <c r="D255" s="32">
        <v>24</v>
      </c>
      <c r="E255" s="33"/>
      <c r="F255" s="33"/>
      <c r="G255" s="33"/>
      <c r="J255" s="28" t="s">
        <v>145</v>
      </c>
      <c r="K255" s="28" t="s">
        <v>1492</v>
      </c>
      <c r="L255" s="28" t="s">
        <v>16</v>
      </c>
      <c r="M255" s="25" t="s">
        <v>2003</v>
      </c>
    </row>
    <row r="256" spans="1:13" ht="13.2">
      <c r="A256" s="20" t="s">
        <v>252</v>
      </c>
      <c r="B256" s="20" t="s">
        <v>281</v>
      </c>
      <c r="C256" s="28" t="s">
        <v>16</v>
      </c>
      <c r="D256" s="32">
        <v>24</v>
      </c>
      <c r="E256" s="33"/>
      <c r="F256" s="33"/>
      <c r="G256" s="33"/>
      <c r="J256" s="28" t="s">
        <v>145</v>
      </c>
      <c r="K256" s="28" t="s">
        <v>1492</v>
      </c>
      <c r="L256" s="28" t="s">
        <v>1666</v>
      </c>
      <c r="M256" s="25" t="s">
        <v>2004</v>
      </c>
    </row>
    <row r="257" spans="1:13" ht="13.8">
      <c r="A257" s="19" t="s">
        <v>282</v>
      </c>
      <c r="B257" s="17" t="s">
        <v>283</v>
      </c>
      <c r="C257" s="29" t="s">
        <v>284</v>
      </c>
      <c r="D257" s="32">
        <v>19</v>
      </c>
      <c r="E257" s="33"/>
      <c r="F257" s="33"/>
      <c r="G257" s="33"/>
      <c r="J257" s="28" t="s">
        <v>145</v>
      </c>
      <c r="K257" s="28" t="s">
        <v>1492</v>
      </c>
      <c r="L257" s="28" t="s">
        <v>16</v>
      </c>
      <c r="M257" s="25" t="s">
        <v>2005</v>
      </c>
    </row>
    <row r="258" spans="1:13" ht="13.8">
      <c r="A258" s="19" t="s">
        <v>282</v>
      </c>
      <c r="B258" s="17" t="s">
        <v>283</v>
      </c>
      <c r="C258" s="29" t="s">
        <v>285</v>
      </c>
      <c r="D258" s="32">
        <v>21</v>
      </c>
      <c r="E258" s="33"/>
      <c r="F258" s="33"/>
      <c r="G258" s="33"/>
      <c r="J258" s="28" t="s">
        <v>145</v>
      </c>
      <c r="K258" s="28" t="s">
        <v>1492</v>
      </c>
      <c r="L258" s="28" t="s">
        <v>1667</v>
      </c>
      <c r="M258" s="25" t="s">
        <v>2006</v>
      </c>
    </row>
    <row r="259" spans="1:13" ht="13.8">
      <c r="A259" s="19" t="s">
        <v>282</v>
      </c>
      <c r="B259" s="17" t="s">
        <v>283</v>
      </c>
      <c r="C259" s="29" t="s">
        <v>286</v>
      </c>
      <c r="D259" s="32">
        <v>22</v>
      </c>
      <c r="E259" s="33"/>
      <c r="F259" s="33"/>
      <c r="G259" s="33"/>
      <c r="J259" s="28" t="s">
        <v>145</v>
      </c>
      <c r="K259" s="28" t="s">
        <v>1492</v>
      </c>
      <c r="L259" s="28" t="s">
        <v>16</v>
      </c>
      <c r="M259" s="25" t="s">
        <v>2007</v>
      </c>
    </row>
    <row r="260" spans="1:13" ht="13.8">
      <c r="A260" s="19" t="s">
        <v>282</v>
      </c>
      <c r="B260" s="17" t="s">
        <v>283</v>
      </c>
      <c r="C260" s="29" t="s">
        <v>287</v>
      </c>
      <c r="D260" s="32">
        <v>21</v>
      </c>
      <c r="E260" s="33"/>
      <c r="F260" s="33"/>
      <c r="G260" s="33"/>
      <c r="J260" s="28" t="s">
        <v>145</v>
      </c>
      <c r="K260" s="28" t="s">
        <v>1492</v>
      </c>
      <c r="L260" s="28" t="s">
        <v>1296</v>
      </c>
      <c r="M260" s="25" t="s">
        <v>2008</v>
      </c>
    </row>
    <row r="261" spans="1:13" ht="13.8">
      <c r="A261" s="19" t="s">
        <v>282</v>
      </c>
      <c r="B261" s="17" t="s">
        <v>283</v>
      </c>
      <c r="C261" s="29" t="s">
        <v>288</v>
      </c>
      <c r="D261" s="32">
        <v>21</v>
      </c>
      <c r="E261" s="33"/>
      <c r="F261" s="33"/>
      <c r="G261" s="33"/>
      <c r="J261" s="28" t="s">
        <v>145</v>
      </c>
      <c r="K261" s="28" t="s">
        <v>1492</v>
      </c>
      <c r="L261" s="28" t="s">
        <v>16</v>
      </c>
      <c r="M261" s="25" t="s">
        <v>2009</v>
      </c>
    </row>
    <row r="262" spans="1:13" ht="13.8">
      <c r="A262" s="19" t="s">
        <v>282</v>
      </c>
      <c r="B262" s="17" t="s">
        <v>283</v>
      </c>
      <c r="C262" s="29" t="s">
        <v>289</v>
      </c>
      <c r="D262" s="32">
        <v>21</v>
      </c>
      <c r="E262" s="33"/>
      <c r="F262" s="33"/>
      <c r="G262" s="33"/>
      <c r="J262" s="28" t="s">
        <v>145</v>
      </c>
      <c r="K262" s="28" t="s">
        <v>1492</v>
      </c>
      <c r="L262" s="28" t="s">
        <v>1668</v>
      </c>
      <c r="M262" s="25" t="s">
        <v>2010</v>
      </c>
    </row>
    <row r="263" spans="1:13" ht="13.8">
      <c r="A263" s="19" t="s">
        <v>282</v>
      </c>
      <c r="B263" s="17" t="s">
        <v>283</v>
      </c>
      <c r="C263" s="29" t="s">
        <v>290</v>
      </c>
      <c r="D263" s="32">
        <v>21</v>
      </c>
      <c r="E263" s="33"/>
      <c r="F263" s="33"/>
      <c r="G263" s="33"/>
      <c r="J263" s="28" t="s">
        <v>145</v>
      </c>
      <c r="K263" s="28" t="s">
        <v>1492</v>
      </c>
      <c r="L263" s="28" t="s">
        <v>16</v>
      </c>
      <c r="M263" s="25" t="s">
        <v>2011</v>
      </c>
    </row>
    <row r="264" spans="1:13" ht="13.8">
      <c r="A264" s="19" t="s">
        <v>282</v>
      </c>
      <c r="B264" s="17" t="s">
        <v>283</v>
      </c>
      <c r="C264" s="29" t="s">
        <v>291</v>
      </c>
      <c r="D264" s="32">
        <v>21</v>
      </c>
      <c r="E264" s="33"/>
      <c r="F264" s="33"/>
      <c r="G264" s="33"/>
      <c r="J264" s="28" t="s">
        <v>145</v>
      </c>
      <c r="K264" s="28" t="s">
        <v>1615</v>
      </c>
      <c r="L264" s="28" t="s">
        <v>1669</v>
      </c>
      <c r="M264" s="25" t="s">
        <v>1946</v>
      </c>
    </row>
    <row r="265" spans="1:13" ht="13.8">
      <c r="A265" s="19" t="s">
        <v>282</v>
      </c>
      <c r="B265" s="17" t="s">
        <v>283</v>
      </c>
      <c r="C265" s="29" t="s">
        <v>292</v>
      </c>
      <c r="D265" s="32">
        <v>21</v>
      </c>
      <c r="E265" s="33"/>
      <c r="F265" s="33"/>
      <c r="G265" s="33"/>
      <c r="J265" s="28" t="s">
        <v>145</v>
      </c>
      <c r="K265" s="28" t="s">
        <v>1615</v>
      </c>
      <c r="L265" s="28" t="s">
        <v>16</v>
      </c>
      <c r="M265" s="25" t="s">
        <v>2012</v>
      </c>
    </row>
    <row r="266" spans="1:13" ht="13.8">
      <c r="A266" s="19" t="s">
        <v>282</v>
      </c>
      <c r="B266" s="17" t="s">
        <v>293</v>
      </c>
      <c r="C266" s="29" t="s">
        <v>294</v>
      </c>
      <c r="D266" s="28">
        <v>21</v>
      </c>
      <c r="E266" s="33"/>
      <c r="F266" s="33"/>
      <c r="G266" s="33"/>
      <c r="J266" s="28" t="s">
        <v>145</v>
      </c>
      <c r="K266" s="28" t="s">
        <v>1615</v>
      </c>
      <c r="L266" s="28" t="s">
        <v>1670</v>
      </c>
      <c r="M266" s="25" t="s">
        <v>2013</v>
      </c>
    </row>
    <row r="267" spans="1:13" ht="13.8">
      <c r="A267" s="19" t="s">
        <v>282</v>
      </c>
      <c r="B267" s="17" t="s">
        <v>293</v>
      </c>
      <c r="C267" s="29" t="s">
        <v>295</v>
      </c>
      <c r="D267" s="28">
        <v>21</v>
      </c>
      <c r="E267" s="33"/>
      <c r="F267" s="33"/>
      <c r="G267" s="33"/>
      <c r="J267" s="28" t="s">
        <v>145</v>
      </c>
      <c r="K267" s="28" t="s">
        <v>1615</v>
      </c>
      <c r="L267" s="28" t="s">
        <v>16</v>
      </c>
    </row>
    <row r="268" spans="1:13" ht="13.8">
      <c r="A268" s="19" t="s">
        <v>282</v>
      </c>
      <c r="B268" s="17" t="s">
        <v>293</v>
      </c>
      <c r="C268" s="29" t="s">
        <v>296</v>
      </c>
      <c r="D268" s="28">
        <v>21</v>
      </c>
      <c r="E268" s="33"/>
      <c r="F268" s="33"/>
      <c r="G268" s="33"/>
      <c r="J268" s="28" t="s">
        <v>145</v>
      </c>
      <c r="K268" s="28" t="s">
        <v>1615</v>
      </c>
      <c r="L268" s="25" t="s">
        <v>1494</v>
      </c>
    </row>
    <row r="269" spans="1:13" ht="13.8">
      <c r="A269" s="19" t="s">
        <v>282</v>
      </c>
      <c r="B269" s="17" t="s">
        <v>293</v>
      </c>
      <c r="C269" s="29" t="s">
        <v>297</v>
      </c>
      <c r="D269" s="28">
        <v>21</v>
      </c>
      <c r="E269" s="33"/>
      <c r="F269" s="33"/>
      <c r="G269" s="33"/>
      <c r="J269" s="28" t="s">
        <v>145</v>
      </c>
      <c r="K269" s="28" t="s">
        <v>1615</v>
      </c>
      <c r="L269" s="25" t="s">
        <v>1495</v>
      </c>
    </row>
    <row r="270" spans="1:13" ht="13.8">
      <c r="A270" s="19" t="s">
        <v>282</v>
      </c>
      <c r="B270" s="17" t="s">
        <v>293</v>
      </c>
      <c r="C270" s="29" t="s">
        <v>298</v>
      </c>
      <c r="D270" s="28">
        <v>21</v>
      </c>
      <c r="E270" s="33"/>
      <c r="F270" s="33"/>
      <c r="G270" s="33"/>
      <c r="J270" s="28" t="s">
        <v>145</v>
      </c>
      <c r="K270" s="28" t="s">
        <v>1615</v>
      </c>
      <c r="L270" s="25" t="s">
        <v>1496</v>
      </c>
    </row>
    <row r="271" spans="1:13" ht="13.8">
      <c r="A271" s="19" t="s">
        <v>282</v>
      </c>
      <c r="B271" s="17" t="s">
        <v>293</v>
      </c>
      <c r="C271" s="29" t="s">
        <v>299</v>
      </c>
      <c r="D271" s="28">
        <v>21</v>
      </c>
      <c r="E271" s="33"/>
      <c r="F271" s="33"/>
      <c r="G271" s="33"/>
      <c r="J271" s="28" t="s">
        <v>145</v>
      </c>
      <c r="K271" s="28" t="s">
        <v>1615</v>
      </c>
      <c r="L271" s="25" t="s">
        <v>1497</v>
      </c>
    </row>
    <row r="272" spans="1:13" ht="13.8">
      <c r="A272" s="19" t="s">
        <v>282</v>
      </c>
      <c r="B272" s="17" t="s">
        <v>293</v>
      </c>
      <c r="C272" s="29" t="s">
        <v>300</v>
      </c>
      <c r="D272" s="28">
        <v>21</v>
      </c>
      <c r="E272" s="33"/>
      <c r="F272" s="33"/>
      <c r="G272" s="33"/>
      <c r="J272" s="28" t="s">
        <v>145</v>
      </c>
      <c r="K272" s="28" t="s">
        <v>1615</v>
      </c>
      <c r="L272" s="25" t="s">
        <v>1498</v>
      </c>
    </row>
    <row r="273" spans="1:13" ht="13.8">
      <c r="A273" s="19" t="s">
        <v>282</v>
      </c>
      <c r="B273" s="17" t="s">
        <v>293</v>
      </c>
      <c r="C273" s="29" t="s">
        <v>301</v>
      </c>
      <c r="D273" s="28">
        <v>21</v>
      </c>
      <c r="E273" s="33"/>
      <c r="F273" s="33"/>
      <c r="G273" s="33"/>
      <c r="J273" s="28" t="s">
        <v>145</v>
      </c>
      <c r="K273" s="28" t="s">
        <v>1615</v>
      </c>
      <c r="L273" s="25" t="s">
        <v>1499</v>
      </c>
    </row>
    <row r="274" spans="1:13" ht="13.8">
      <c r="A274" s="19" t="s">
        <v>282</v>
      </c>
      <c r="B274" s="17" t="s">
        <v>293</v>
      </c>
      <c r="C274" s="29" t="s">
        <v>302</v>
      </c>
      <c r="D274" s="28">
        <v>21</v>
      </c>
      <c r="E274" s="33"/>
      <c r="F274" s="33"/>
      <c r="G274" s="33"/>
      <c r="J274" s="28" t="s">
        <v>145</v>
      </c>
      <c r="K274" s="28" t="s">
        <v>1615</v>
      </c>
      <c r="L274" s="25" t="s">
        <v>1500</v>
      </c>
    </row>
    <row r="275" spans="1:13" ht="13.8">
      <c r="A275" s="19" t="s">
        <v>282</v>
      </c>
      <c r="B275" s="17" t="s">
        <v>293</v>
      </c>
      <c r="C275" s="29" t="s">
        <v>303</v>
      </c>
      <c r="D275" s="28">
        <v>21</v>
      </c>
      <c r="E275" s="33"/>
      <c r="F275" s="33"/>
      <c r="G275" s="33"/>
      <c r="J275" s="28" t="s">
        <v>145</v>
      </c>
      <c r="K275" s="28" t="s">
        <v>1615</v>
      </c>
      <c r="L275" s="28" t="s">
        <v>2014</v>
      </c>
      <c r="M275" s="25" t="s">
        <v>1952</v>
      </c>
    </row>
    <row r="276" spans="1:13" ht="13.8">
      <c r="A276" s="19" t="s">
        <v>282</v>
      </c>
      <c r="B276" s="17" t="s">
        <v>293</v>
      </c>
      <c r="C276" s="29" t="s">
        <v>304</v>
      </c>
      <c r="D276" s="28">
        <v>21</v>
      </c>
      <c r="E276" s="33"/>
      <c r="F276" s="33"/>
      <c r="G276" s="33"/>
      <c r="J276" s="28" t="s">
        <v>145</v>
      </c>
      <c r="K276" s="28" t="s">
        <v>1615</v>
      </c>
      <c r="L276" s="25" t="s">
        <v>1502</v>
      </c>
      <c r="M276" s="25" t="s">
        <v>2015</v>
      </c>
    </row>
    <row r="277" spans="1:13" ht="13.8">
      <c r="A277" s="19" t="s">
        <v>282</v>
      </c>
      <c r="B277" s="17" t="s">
        <v>293</v>
      </c>
      <c r="C277" s="29" t="s">
        <v>305</v>
      </c>
      <c r="D277" s="28">
        <v>21</v>
      </c>
      <c r="E277" s="33"/>
      <c r="F277" s="33"/>
      <c r="G277" s="33"/>
      <c r="J277" s="28" t="s">
        <v>145</v>
      </c>
      <c r="K277" s="28" t="s">
        <v>1615</v>
      </c>
      <c r="L277" s="25" t="s">
        <v>1503</v>
      </c>
      <c r="M277" s="25" t="s">
        <v>2016</v>
      </c>
    </row>
    <row r="278" spans="1:13" ht="13.8">
      <c r="A278" s="19" t="s">
        <v>282</v>
      </c>
      <c r="B278" s="17" t="s">
        <v>293</v>
      </c>
      <c r="C278" s="29" t="s">
        <v>306</v>
      </c>
      <c r="D278" s="28">
        <v>21</v>
      </c>
      <c r="E278" s="33"/>
      <c r="F278" s="33"/>
      <c r="G278" s="33"/>
      <c r="J278" s="28" t="s">
        <v>145</v>
      </c>
      <c r="K278" s="28" t="s">
        <v>1615</v>
      </c>
      <c r="L278" s="25" t="s">
        <v>1504</v>
      </c>
      <c r="M278" s="25" t="s">
        <v>2017</v>
      </c>
    </row>
    <row r="279" spans="1:13" ht="13.8">
      <c r="A279" s="19" t="s">
        <v>282</v>
      </c>
      <c r="B279" s="17" t="s">
        <v>307</v>
      </c>
      <c r="C279" s="29" t="s">
        <v>308</v>
      </c>
      <c r="D279" s="28">
        <v>21</v>
      </c>
      <c r="E279" s="33"/>
      <c r="F279" s="33"/>
      <c r="G279" s="33"/>
      <c r="J279" s="28" t="s">
        <v>145</v>
      </c>
      <c r="K279" s="28" t="s">
        <v>1615</v>
      </c>
      <c r="L279" s="25" t="s">
        <v>1505</v>
      </c>
      <c r="M279" s="25" t="s">
        <v>21</v>
      </c>
    </row>
    <row r="280" spans="1:13" ht="13.8">
      <c r="A280" s="19" t="s">
        <v>282</v>
      </c>
      <c r="B280" s="17" t="s">
        <v>307</v>
      </c>
      <c r="C280" s="29" t="s">
        <v>309</v>
      </c>
      <c r="D280" s="28">
        <v>21</v>
      </c>
      <c r="E280" s="33"/>
      <c r="F280" s="33"/>
      <c r="G280" s="33"/>
      <c r="J280" s="28" t="s">
        <v>145</v>
      </c>
      <c r="K280" s="28" t="s">
        <v>1623</v>
      </c>
      <c r="L280" s="25" t="s">
        <v>1506</v>
      </c>
      <c r="M280" s="25" t="s">
        <v>2018</v>
      </c>
    </row>
    <row r="281" spans="1:13" ht="13.8">
      <c r="A281" s="19" t="s">
        <v>282</v>
      </c>
      <c r="B281" s="17" t="s">
        <v>307</v>
      </c>
      <c r="C281" s="29" t="s">
        <v>310</v>
      </c>
      <c r="D281" s="28">
        <v>21</v>
      </c>
      <c r="E281" s="33"/>
      <c r="F281" s="33"/>
      <c r="G281" s="33"/>
      <c r="J281" s="28" t="s">
        <v>145</v>
      </c>
      <c r="K281" s="28" t="s">
        <v>1623</v>
      </c>
      <c r="L281" s="25">
        <v>1</v>
      </c>
    </row>
    <row r="282" spans="1:13" ht="13.8">
      <c r="A282" s="19" t="s">
        <v>282</v>
      </c>
      <c r="B282" s="17" t="s">
        <v>307</v>
      </c>
      <c r="C282" s="29" t="s">
        <v>311</v>
      </c>
      <c r="D282" s="28">
        <v>21</v>
      </c>
      <c r="E282" s="33"/>
      <c r="F282" s="33"/>
      <c r="G282" s="33"/>
      <c r="J282" s="28" t="s">
        <v>145</v>
      </c>
      <c r="K282" s="28" t="s">
        <v>1624</v>
      </c>
      <c r="L282" s="25">
        <v>2</v>
      </c>
    </row>
    <row r="283" spans="1:13" ht="13.8">
      <c r="A283" s="19" t="s">
        <v>282</v>
      </c>
      <c r="B283" s="17" t="s">
        <v>307</v>
      </c>
      <c r="C283" s="29" t="s">
        <v>312</v>
      </c>
      <c r="D283" s="28">
        <v>21</v>
      </c>
      <c r="E283" s="33"/>
      <c r="F283" s="33"/>
      <c r="G283" s="33"/>
      <c r="J283" s="28" t="s">
        <v>145</v>
      </c>
      <c r="K283" s="28" t="s">
        <v>1625</v>
      </c>
      <c r="L283" s="25">
        <v>3</v>
      </c>
    </row>
    <row r="284" spans="1:13" ht="13.8">
      <c r="A284" s="19" t="s">
        <v>282</v>
      </c>
      <c r="B284" s="17" t="s">
        <v>313</v>
      </c>
      <c r="C284" s="29" t="s">
        <v>314</v>
      </c>
      <c r="D284" s="28">
        <v>21</v>
      </c>
      <c r="E284" s="33"/>
      <c r="F284" s="33"/>
      <c r="G284" s="33"/>
      <c r="J284" s="28" t="s">
        <v>145</v>
      </c>
      <c r="K284" s="28" t="s">
        <v>1626</v>
      </c>
      <c r="L284" s="25">
        <v>4</v>
      </c>
    </row>
    <row r="285" spans="1:13" ht="13.8">
      <c r="A285" s="19" t="s">
        <v>282</v>
      </c>
      <c r="B285" s="17" t="s">
        <v>313</v>
      </c>
      <c r="C285" s="29" t="s">
        <v>315</v>
      </c>
      <c r="D285" s="28">
        <v>21</v>
      </c>
      <c r="E285" s="33"/>
      <c r="F285" s="33"/>
      <c r="G285" s="33"/>
      <c r="J285" s="28" t="s">
        <v>145</v>
      </c>
      <c r="K285" s="28" t="s">
        <v>1627</v>
      </c>
      <c r="L285" s="28" t="s">
        <v>2021</v>
      </c>
      <c r="M285" s="25" t="s">
        <v>2022</v>
      </c>
    </row>
    <row r="286" spans="1:13" ht="13.8">
      <c r="A286" s="19" t="s">
        <v>282</v>
      </c>
      <c r="B286" s="17" t="s">
        <v>313</v>
      </c>
      <c r="C286" s="29" t="s">
        <v>316</v>
      </c>
      <c r="D286" s="28">
        <v>21</v>
      </c>
      <c r="E286" s="33"/>
      <c r="F286" s="33"/>
      <c r="G286" s="33"/>
      <c r="J286" s="28" t="s">
        <v>145</v>
      </c>
      <c r="K286" s="28" t="s">
        <v>1627</v>
      </c>
      <c r="L286" s="25">
        <v>6</v>
      </c>
      <c r="M286" s="25" t="s">
        <v>2023</v>
      </c>
    </row>
    <row r="287" spans="1:13" ht="13.8">
      <c r="A287" s="19" t="s">
        <v>282</v>
      </c>
      <c r="B287" s="17" t="s">
        <v>313</v>
      </c>
      <c r="C287" s="29" t="s">
        <v>317</v>
      </c>
      <c r="D287" s="28">
        <v>21</v>
      </c>
      <c r="E287" s="33"/>
      <c r="F287" s="33"/>
      <c r="G287" s="33"/>
      <c r="J287" s="28" t="s">
        <v>145</v>
      </c>
      <c r="K287" s="28" t="s">
        <v>1627</v>
      </c>
      <c r="L287" s="25">
        <v>7</v>
      </c>
      <c r="M287" s="25" t="s">
        <v>2024</v>
      </c>
    </row>
    <row r="288" spans="1:13" ht="13.8">
      <c r="A288" s="19" t="s">
        <v>282</v>
      </c>
      <c r="B288" s="17" t="s">
        <v>318</v>
      </c>
      <c r="C288" s="29" t="s">
        <v>319</v>
      </c>
      <c r="D288" s="28">
        <v>21</v>
      </c>
      <c r="E288" s="33"/>
      <c r="F288" s="33"/>
      <c r="G288" s="33"/>
      <c r="J288" s="28" t="s">
        <v>145</v>
      </c>
      <c r="K288" s="28" t="s">
        <v>1627</v>
      </c>
      <c r="L288" s="25">
        <v>8</v>
      </c>
      <c r="M288" s="25" t="s">
        <v>2025</v>
      </c>
    </row>
    <row r="289" spans="1:13" ht="13.8">
      <c r="A289" s="19" t="s">
        <v>282</v>
      </c>
      <c r="B289" s="17" t="s">
        <v>318</v>
      </c>
      <c r="C289" s="29" t="s">
        <v>320</v>
      </c>
      <c r="D289" s="28">
        <v>21</v>
      </c>
      <c r="E289" s="33"/>
      <c r="F289" s="33"/>
      <c r="G289" s="33"/>
      <c r="J289" s="28" t="s">
        <v>145</v>
      </c>
      <c r="K289" s="28" t="s">
        <v>1627</v>
      </c>
      <c r="L289" s="25">
        <v>9</v>
      </c>
      <c r="M289" s="25" t="s">
        <v>2026</v>
      </c>
    </row>
    <row r="290" spans="1:13" ht="13.8">
      <c r="A290" s="19" t="s">
        <v>282</v>
      </c>
      <c r="B290" s="17" t="s">
        <v>318</v>
      </c>
      <c r="C290" s="29" t="s">
        <v>321</v>
      </c>
      <c r="D290" s="28">
        <v>21</v>
      </c>
      <c r="E290" s="33"/>
      <c r="F290" s="33"/>
      <c r="G290" s="33"/>
      <c r="J290" s="28" t="s">
        <v>145</v>
      </c>
      <c r="K290" s="28" t="s">
        <v>1627</v>
      </c>
      <c r="L290" s="25">
        <v>10</v>
      </c>
      <c r="M290" s="25" t="s">
        <v>2027</v>
      </c>
    </row>
    <row r="291" spans="1:13" ht="13.8">
      <c r="A291" s="19" t="s">
        <v>282</v>
      </c>
      <c r="B291" s="17" t="s">
        <v>322</v>
      </c>
      <c r="C291" s="29" t="s">
        <v>322</v>
      </c>
      <c r="D291" s="28">
        <v>21</v>
      </c>
      <c r="E291" s="33"/>
      <c r="F291" s="33"/>
      <c r="G291" s="33"/>
      <c r="J291" s="28" t="s">
        <v>145</v>
      </c>
      <c r="K291" s="28" t="s">
        <v>1627</v>
      </c>
      <c r="L291" s="25" t="s">
        <v>1439</v>
      </c>
    </row>
    <row r="292" spans="1:13" ht="13.8">
      <c r="A292" s="19" t="s">
        <v>282</v>
      </c>
      <c r="B292" s="17" t="s">
        <v>322</v>
      </c>
      <c r="C292" s="29" t="s">
        <v>323</v>
      </c>
      <c r="D292" s="28">
        <v>21</v>
      </c>
      <c r="E292" s="33"/>
      <c r="F292" s="33"/>
      <c r="G292" s="33"/>
      <c r="J292" s="28" t="s">
        <v>145</v>
      </c>
      <c r="K292" s="28" t="s">
        <v>1627</v>
      </c>
      <c r="L292" s="25" t="s">
        <v>1440</v>
      </c>
    </row>
    <row r="293" spans="1:13" ht="13.8">
      <c r="A293" s="19" t="s">
        <v>282</v>
      </c>
      <c r="B293" s="17" t="s">
        <v>322</v>
      </c>
      <c r="C293" s="29" t="s">
        <v>324</v>
      </c>
      <c r="D293" s="28">
        <v>21</v>
      </c>
      <c r="E293" s="33"/>
      <c r="F293" s="33"/>
      <c r="G293" s="33"/>
      <c r="J293" s="28" t="s">
        <v>145</v>
      </c>
      <c r="K293" s="28" t="s">
        <v>1627</v>
      </c>
      <c r="L293" s="28" t="s">
        <v>2028</v>
      </c>
      <c r="M293" s="25" t="s">
        <v>2029</v>
      </c>
    </row>
    <row r="294" spans="1:13" ht="13.8">
      <c r="A294" s="19" t="s">
        <v>282</v>
      </c>
      <c r="B294" s="17" t="s">
        <v>322</v>
      </c>
      <c r="C294" s="29" t="s">
        <v>325</v>
      </c>
      <c r="D294" s="28">
        <v>21</v>
      </c>
      <c r="E294" s="33"/>
      <c r="F294" s="33"/>
      <c r="G294" s="33"/>
      <c r="J294" s="28" t="s">
        <v>145</v>
      </c>
      <c r="K294" s="28" t="s">
        <v>1627</v>
      </c>
      <c r="L294" s="25" t="s">
        <v>1508</v>
      </c>
      <c r="M294" s="25" t="s">
        <v>2030</v>
      </c>
    </row>
    <row r="295" spans="1:13" ht="13.8">
      <c r="A295" s="19" t="s">
        <v>282</v>
      </c>
      <c r="B295" s="17" t="s">
        <v>322</v>
      </c>
      <c r="C295" s="29" t="s">
        <v>326</v>
      </c>
      <c r="D295" s="28">
        <v>21</v>
      </c>
      <c r="E295" s="33"/>
      <c r="F295" s="33"/>
      <c r="G295" s="33"/>
      <c r="J295" s="28" t="s">
        <v>145</v>
      </c>
      <c r="K295" s="28" t="s">
        <v>1627</v>
      </c>
      <c r="L295" s="25" t="s">
        <v>1509</v>
      </c>
      <c r="M295" s="25" t="s">
        <v>2031</v>
      </c>
    </row>
    <row r="296" spans="1:13" ht="13.8">
      <c r="A296" s="19" t="s">
        <v>282</v>
      </c>
      <c r="B296" s="17" t="s">
        <v>322</v>
      </c>
      <c r="C296" s="29" t="s">
        <v>327</v>
      </c>
      <c r="D296" s="28">
        <v>21</v>
      </c>
      <c r="E296" s="33"/>
      <c r="F296" s="33"/>
      <c r="G296" s="33"/>
      <c r="J296" s="28" t="s">
        <v>145</v>
      </c>
      <c r="K296" s="28" t="s">
        <v>1644</v>
      </c>
      <c r="L296" s="25" t="s">
        <v>1510</v>
      </c>
      <c r="M296" s="25" t="s">
        <v>2032</v>
      </c>
    </row>
    <row r="297" spans="1:13" ht="13.8">
      <c r="A297" s="19" t="s">
        <v>282</v>
      </c>
      <c r="B297" s="17" t="s">
        <v>322</v>
      </c>
      <c r="C297" s="29" t="s">
        <v>328</v>
      </c>
      <c r="D297" s="28">
        <v>21</v>
      </c>
      <c r="E297" s="33"/>
      <c r="F297" s="33"/>
      <c r="G297" s="33"/>
      <c r="J297" s="28" t="s">
        <v>145</v>
      </c>
      <c r="K297" s="28" t="s">
        <v>1644</v>
      </c>
      <c r="L297" s="25" t="s">
        <v>1511</v>
      </c>
      <c r="M297" s="25" t="s">
        <v>2033</v>
      </c>
    </row>
    <row r="298" spans="1:13" ht="13.8">
      <c r="A298" s="19" t="s">
        <v>282</v>
      </c>
      <c r="B298" s="17" t="s">
        <v>322</v>
      </c>
      <c r="C298" s="29" t="s">
        <v>329</v>
      </c>
      <c r="D298" s="28">
        <v>21</v>
      </c>
      <c r="E298" s="33"/>
      <c r="F298" s="33"/>
      <c r="G298" s="33"/>
      <c r="J298" s="28" t="s">
        <v>145</v>
      </c>
      <c r="K298" s="28" t="s">
        <v>1644</v>
      </c>
      <c r="L298" s="25" t="s">
        <v>1512</v>
      </c>
      <c r="M298" s="25" t="s">
        <v>2034</v>
      </c>
    </row>
    <row r="299" spans="1:13" ht="13.8">
      <c r="A299" s="19" t="s">
        <v>282</v>
      </c>
      <c r="B299" s="17" t="s">
        <v>330</v>
      </c>
      <c r="C299" s="29" t="s">
        <v>331</v>
      </c>
      <c r="D299" s="28">
        <v>21</v>
      </c>
      <c r="E299" s="33"/>
      <c r="F299" s="33"/>
      <c r="G299" s="33"/>
      <c r="J299" s="28" t="s">
        <v>145</v>
      </c>
      <c r="K299" s="28" t="s">
        <v>1644</v>
      </c>
      <c r="L299" s="25" t="s">
        <v>1513</v>
      </c>
      <c r="M299" s="25" t="s">
        <v>2035</v>
      </c>
    </row>
    <row r="300" spans="1:13" ht="13.8">
      <c r="A300" s="19" t="s">
        <v>282</v>
      </c>
      <c r="B300" s="17" t="s">
        <v>330</v>
      </c>
      <c r="C300" s="29" t="s">
        <v>332</v>
      </c>
      <c r="D300" s="28">
        <v>21</v>
      </c>
      <c r="E300" s="33"/>
      <c r="F300" s="33"/>
      <c r="G300" s="33"/>
      <c r="J300" s="28" t="s">
        <v>145</v>
      </c>
      <c r="K300" s="28" t="s">
        <v>1644</v>
      </c>
      <c r="L300" s="25" t="s">
        <v>1350</v>
      </c>
      <c r="M300" s="25" t="s">
        <v>2036</v>
      </c>
    </row>
    <row r="301" spans="1:13" ht="13.8">
      <c r="A301" s="19" t="s">
        <v>282</v>
      </c>
      <c r="B301" s="17" t="s">
        <v>330</v>
      </c>
      <c r="C301" s="29" t="s">
        <v>333</v>
      </c>
      <c r="D301" s="28">
        <v>21</v>
      </c>
      <c r="E301" s="33"/>
      <c r="F301" s="33"/>
      <c r="G301" s="33"/>
      <c r="J301" s="28" t="s">
        <v>145</v>
      </c>
      <c r="K301" s="28" t="s">
        <v>1644</v>
      </c>
      <c r="L301" s="25" t="s">
        <v>1514</v>
      </c>
      <c r="M301" s="25" t="s">
        <v>2037</v>
      </c>
    </row>
    <row r="302" spans="1:13" ht="13.8">
      <c r="A302" s="19" t="s">
        <v>282</v>
      </c>
      <c r="B302" s="17" t="s">
        <v>330</v>
      </c>
      <c r="C302" s="29" t="s">
        <v>334</v>
      </c>
      <c r="D302" s="28">
        <v>21</v>
      </c>
      <c r="E302" s="33"/>
      <c r="F302" s="33"/>
      <c r="G302" s="33"/>
      <c r="J302" s="28" t="s">
        <v>145</v>
      </c>
      <c r="K302" s="28" t="s">
        <v>1644</v>
      </c>
      <c r="L302" s="25" t="s">
        <v>1515</v>
      </c>
      <c r="M302" s="25" t="s">
        <v>2038</v>
      </c>
    </row>
    <row r="303" spans="1:13" ht="13.8">
      <c r="A303" s="19" t="s">
        <v>282</v>
      </c>
      <c r="B303" s="17" t="s">
        <v>335</v>
      </c>
      <c r="C303" s="29" t="s">
        <v>336</v>
      </c>
      <c r="D303" s="32">
        <v>22</v>
      </c>
      <c r="E303" s="33"/>
      <c r="F303" s="33"/>
      <c r="G303" s="33"/>
      <c r="J303" s="28" t="s">
        <v>145</v>
      </c>
      <c r="K303" s="28" t="s">
        <v>1651</v>
      </c>
      <c r="L303" s="25" t="s">
        <v>1516</v>
      </c>
      <c r="M303" s="25" t="s">
        <v>2039</v>
      </c>
    </row>
    <row r="304" spans="1:13" ht="13.8">
      <c r="A304" s="19" t="s">
        <v>282</v>
      </c>
      <c r="B304" s="17" t="s">
        <v>335</v>
      </c>
      <c r="C304" s="29" t="s">
        <v>337</v>
      </c>
      <c r="D304" s="32">
        <v>22</v>
      </c>
      <c r="E304" s="33"/>
      <c r="F304" s="33"/>
      <c r="G304" s="33"/>
      <c r="J304" s="28" t="s">
        <v>145</v>
      </c>
      <c r="K304" s="28" t="s">
        <v>1652</v>
      </c>
      <c r="L304" s="25" t="s">
        <v>1517</v>
      </c>
      <c r="M304" s="25" t="s">
        <v>2040</v>
      </c>
    </row>
    <row r="305" spans="1:13" ht="13.8">
      <c r="A305" s="19" t="s">
        <v>282</v>
      </c>
      <c r="B305" s="17" t="s">
        <v>335</v>
      </c>
      <c r="C305" s="29" t="s">
        <v>338</v>
      </c>
      <c r="D305" s="32">
        <v>24</v>
      </c>
      <c r="E305" s="33"/>
      <c r="F305" s="33"/>
      <c r="G305" s="33"/>
      <c r="J305" s="28" t="s">
        <v>145</v>
      </c>
      <c r="K305" s="28" t="s">
        <v>1652</v>
      </c>
      <c r="L305" s="25" t="s">
        <v>1518</v>
      </c>
      <c r="M305" s="25" t="s">
        <v>2041</v>
      </c>
    </row>
    <row r="306" spans="1:13" ht="13.8">
      <c r="A306" s="19" t="s">
        <v>282</v>
      </c>
      <c r="B306" s="17" t="s">
        <v>335</v>
      </c>
      <c r="C306" s="29" t="s">
        <v>339</v>
      </c>
      <c r="D306" s="32">
        <v>21</v>
      </c>
      <c r="E306" s="33"/>
      <c r="F306" s="33"/>
      <c r="G306" s="33"/>
      <c r="J306" s="28" t="s">
        <v>145</v>
      </c>
      <c r="K306" s="28" t="s">
        <v>1652</v>
      </c>
      <c r="L306" s="25" t="s">
        <v>1519</v>
      </c>
      <c r="M306" s="25" t="s">
        <v>2042</v>
      </c>
    </row>
    <row r="307" spans="1:13" ht="13.2">
      <c r="A307" s="17" t="s">
        <v>340</v>
      </c>
      <c r="B307" s="18" t="s">
        <v>16</v>
      </c>
      <c r="C307" s="28" t="s">
        <v>16</v>
      </c>
      <c r="D307" s="32">
        <v>20</v>
      </c>
      <c r="E307" s="33"/>
      <c r="F307" s="33"/>
      <c r="G307" s="33"/>
      <c r="J307" s="28" t="s">
        <v>145</v>
      </c>
      <c r="K307" s="28" t="s">
        <v>1652</v>
      </c>
      <c r="L307" s="25" t="s">
        <v>1520</v>
      </c>
      <c r="M307" s="25" t="s">
        <v>2043</v>
      </c>
    </row>
    <row r="308" spans="1:13" ht="13.2">
      <c r="A308" s="17" t="s">
        <v>341</v>
      </c>
      <c r="B308" s="17" t="s">
        <v>342</v>
      </c>
      <c r="C308" s="29" t="s">
        <v>343</v>
      </c>
      <c r="D308" s="28">
        <v>11</v>
      </c>
      <c r="E308" s="33"/>
      <c r="F308" s="33"/>
      <c r="G308" s="33"/>
      <c r="J308" s="28" t="s">
        <v>145</v>
      </c>
      <c r="K308" s="28" t="s">
        <v>1652</v>
      </c>
      <c r="L308" s="25" t="s">
        <v>1521</v>
      </c>
      <c r="M308" s="25" t="s">
        <v>2044</v>
      </c>
    </row>
    <row r="309" spans="1:13" ht="13.2">
      <c r="A309" s="17" t="s">
        <v>341</v>
      </c>
      <c r="B309" s="17" t="s">
        <v>342</v>
      </c>
      <c r="C309" s="29" t="s">
        <v>344</v>
      </c>
      <c r="D309" s="28">
        <v>11</v>
      </c>
      <c r="E309" s="33"/>
      <c r="F309" s="33"/>
      <c r="G309" s="33"/>
      <c r="J309" s="28" t="s">
        <v>145</v>
      </c>
      <c r="K309" s="28" t="s">
        <v>1652</v>
      </c>
      <c r="L309" s="25" t="s">
        <v>1522</v>
      </c>
    </row>
    <row r="310" spans="1:13" ht="13.2">
      <c r="A310" s="17" t="s">
        <v>341</v>
      </c>
      <c r="B310" s="17" t="s">
        <v>342</v>
      </c>
      <c r="C310" s="29" t="s">
        <v>345</v>
      </c>
      <c r="D310" s="28">
        <v>11</v>
      </c>
      <c r="E310" s="33"/>
      <c r="F310" s="33"/>
      <c r="G310" s="33"/>
      <c r="J310" s="28" t="s">
        <v>145</v>
      </c>
      <c r="K310" s="28" t="s">
        <v>1652</v>
      </c>
      <c r="L310" s="25" t="s">
        <v>1337</v>
      </c>
    </row>
    <row r="311" spans="1:13" ht="13.2">
      <c r="A311" s="17" t="s">
        <v>341</v>
      </c>
      <c r="B311" s="17" t="s">
        <v>342</v>
      </c>
      <c r="C311" s="29" t="s">
        <v>346</v>
      </c>
      <c r="D311" s="28">
        <v>11</v>
      </c>
      <c r="E311" s="33"/>
      <c r="F311" s="33"/>
      <c r="G311" s="33"/>
      <c r="J311" s="28" t="s">
        <v>145</v>
      </c>
      <c r="K311" s="28" t="s">
        <v>1652</v>
      </c>
      <c r="L311" s="28" t="s">
        <v>2045</v>
      </c>
      <c r="M311" s="25" t="s">
        <v>1176</v>
      </c>
    </row>
    <row r="312" spans="1:13" ht="13.2">
      <c r="A312" s="17" t="s">
        <v>341</v>
      </c>
      <c r="B312" s="17" t="s">
        <v>342</v>
      </c>
      <c r="C312" s="29" t="s">
        <v>347</v>
      </c>
      <c r="D312" s="28">
        <v>11</v>
      </c>
      <c r="E312" s="33"/>
      <c r="F312" s="33"/>
      <c r="G312" s="33"/>
      <c r="J312" s="28" t="s">
        <v>145</v>
      </c>
      <c r="K312" s="28" t="s">
        <v>1652</v>
      </c>
      <c r="L312" s="25" t="s">
        <v>1393</v>
      </c>
      <c r="M312" s="25" t="s">
        <v>1177</v>
      </c>
    </row>
    <row r="313" spans="1:13" ht="13.2">
      <c r="A313" s="17" t="s">
        <v>341</v>
      </c>
      <c r="B313" s="17" t="s">
        <v>342</v>
      </c>
      <c r="C313" s="29" t="s">
        <v>348</v>
      </c>
      <c r="D313" s="28">
        <v>11</v>
      </c>
      <c r="E313" s="33"/>
      <c r="F313" s="33"/>
      <c r="G313" s="33"/>
      <c r="J313" s="28" t="s">
        <v>145</v>
      </c>
      <c r="K313" s="28" t="s">
        <v>1652</v>
      </c>
      <c r="L313" s="25" t="s">
        <v>1394</v>
      </c>
      <c r="M313" s="25" t="s">
        <v>1178</v>
      </c>
    </row>
    <row r="314" spans="1:13" ht="13.2">
      <c r="A314" s="17" t="s">
        <v>341</v>
      </c>
      <c r="B314" s="17" t="s">
        <v>342</v>
      </c>
      <c r="C314" s="29" t="s">
        <v>349</v>
      </c>
      <c r="D314" s="28">
        <v>11</v>
      </c>
      <c r="E314" s="33"/>
      <c r="F314" s="33"/>
      <c r="G314" s="33"/>
      <c r="J314" s="28" t="s">
        <v>145</v>
      </c>
      <c r="K314" s="28" t="s">
        <v>1652</v>
      </c>
      <c r="L314" s="25" t="s">
        <v>1395</v>
      </c>
      <c r="M314" s="25" t="s">
        <v>1179</v>
      </c>
    </row>
    <row r="315" spans="1:13" ht="13.2">
      <c r="A315" s="17" t="s">
        <v>341</v>
      </c>
      <c r="B315" s="17" t="s">
        <v>342</v>
      </c>
      <c r="C315" s="29" t="s">
        <v>350</v>
      </c>
      <c r="D315" s="28">
        <v>11</v>
      </c>
      <c r="E315" s="33"/>
      <c r="F315" s="33"/>
      <c r="G315" s="33"/>
      <c r="J315" s="28" t="s">
        <v>145</v>
      </c>
      <c r="K315" s="28" t="s">
        <v>1652</v>
      </c>
      <c r="L315" s="25" t="s">
        <v>1396</v>
      </c>
      <c r="M315" s="25" t="s">
        <v>2046</v>
      </c>
    </row>
    <row r="316" spans="1:13" ht="13.2">
      <c r="A316" s="17" t="s">
        <v>341</v>
      </c>
      <c r="B316" s="17" t="s">
        <v>351</v>
      </c>
      <c r="C316" s="29" t="s">
        <v>352</v>
      </c>
      <c r="D316" s="28">
        <v>11</v>
      </c>
      <c r="E316" s="33"/>
      <c r="F316" s="33"/>
      <c r="G316" s="33"/>
      <c r="J316" s="28" t="s">
        <v>145</v>
      </c>
      <c r="K316" s="28" t="s">
        <v>1657</v>
      </c>
      <c r="L316" s="25" t="s">
        <v>1397</v>
      </c>
      <c r="M316" s="25" t="s">
        <v>2047</v>
      </c>
    </row>
    <row r="317" spans="1:13" ht="13.2">
      <c r="A317" s="17" t="s">
        <v>341</v>
      </c>
      <c r="B317" s="17" t="s">
        <v>351</v>
      </c>
      <c r="C317" s="29" t="s">
        <v>353</v>
      </c>
      <c r="D317" s="28">
        <v>11</v>
      </c>
      <c r="E317" s="33"/>
      <c r="F317" s="33"/>
      <c r="G317" s="33"/>
      <c r="J317" s="28" t="s">
        <v>145</v>
      </c>
      <c r="K317" s="28" t="s">
        <v>1657</v>
      </c>
      <c r="L317" s="25" t="s">
        <v>1398</v>
      </c>
    </row>
    <row r="318" spans="1:13" ht="13.2">
      <c r="A318" s="17" t="s">
        <v>341</v>
      </c>
      <c r="B318" s="17" t="s">
        <v>351</v>
      </c>
      <c r="C318" s="29" t="s">
        <v>354</v>
      </c>
      <c r="D318" s="28">
        <v>11</v>
      </c>
      <c r="E318" s="33"/>
      <c r="F318" s="33"/>
      <c r="G318" s="33"/>
      <c r="J318" s="28" t="s">
        <v>145</v>
      </c>
      <c r="K318" s="28" t="s">
        <v>1657</v>
      </c>
      <c r="L318" s="25" t="s">
        <v>1337</v>
      </c>
    </row>
    <row r="319" spans="1:13" ht="13.2">
      <c r="A319" s="17" t="s">
        <v>341</v>
      </c>
      <c r="B319" s="17" t="s">
        <v>351</v>
      </c>
      <c r="C319" s="29" t="s">
        <v>355</v>
      </c>
      <c r="D319" s="28">
        <v>11</v>
      </c>
      <c r="E319" s="33"/>
      <c r="F319" s="33"/>
      <c r="G319" s="33"/>
      <c r="J319" s="28" t="s">
        <v>145</v>
      </c>
      <c r="K319" s="28" t="s">
        <v>1657</v>
      </c>
      <c r="L319" s="25" t="s">
        <v>1338</v>
      </c>
    </row>
    <row r="320" spans="1:13" ht="13.2">
      <c r="A320" s="17" t="s">
        <v>341</v>
      </c>
      <c r="B320" s="17" t="s">
        <v>351</v>
      </c>
      <c r="C320" s="29" t="s">
        <v>356</v>
      </c>
      <c r="D320" s="28">
        <v>11</v>
      </c>
      <c r="E320" s="33"/>
      <c r="F320" s="33"/>
      <c r="G320" s="33"/>
      <c r="J320" s="28" t="s">
        <v>145</v>
      </c>
      <c r="K320" s="28" t="s">
        <v>1657</v>
      </c>
      <c r="L320" s="25" t="s">
        <v>1537</v>
      </c>
    </row>
    <row r="321" spans="1:13" ht="13.2">
      <c r="A321" s="17" t="s">
        <v>341</v>
      </c>
      <c r="B321" s="17" t="s">
        <v>351</v>
      </c>
      <c r="C321" s="29" t="s">
        <v>357</v>
      </c>
      <c r="D321" s="28">
        <v>11</v>
      </c>
      <c r="E321" s="33"/>
      <c r="F321" s="33"/>
      <c r="G321" s="33"/>
      <c r="J321" s="28" t="s">
        <v>145</v>
      </c>
      <c r="K321" s="28" t="s">
        <v>1657</v>
      </c>
      <c r="L321" s="28" t="s">
        <v>2048</v>
      </c>
      <c r="M321" s="25" t="s">
        <v>2049</v>
      </c>
    </row>
    <row r="322" spans="1:13" ht="13.2">
      <c r="A322" s="17" t="s">
        <v>341</v>
      </c>
      <c r="B322" s="17" t="s">
        <v>351</v>
      </c>
      <c r="C322" s="29" t="s">
        <v>358</v>
      </c>
      <c r="D322" s="28">
        <v>11</v>
      </c>
      <c r="E322" s="33"/>
      <c r="F322" s="33"/>
      <c r="G322" s="33"/>
      <c r="J322" s="28" t="s">
        <v>145</v>
      </c>
      <c r="K322" s="28" t="s">
        <v>1286</v>
      </c>
      <c r="L322" s="25" t="s">
        <v>1539</v>
      </c>
      <c r="M322" s="25" t="s">
        <v>2050</v>
      </c>
    </row>
    <row r="323" spans="1:13" ht="13.2">
      <c r="A323" s="17" t="s">
        <v>341</v>
      </c>
      <c r="B323" s="17" t="s">
        <v>351</v>
      </c>
      <c r="C323" s="29" t="s">
        <v>359</v>
      </c>
      <c r="D323" s="28">
        <v>11</v>
      </c>
      <c r="E323" s="33"/>
      <c r="F323" s="33"/>
      <c r="G323" s="33"/>
      <c r="J323" s="28" t="s">
        <v>145</v>
      </c>
      <c r="K323" s="28" t="s">
        <v>1662</v>
      </c>
      <c r="L323" s="25" t="s">
        <v>1540</v>
      </c>
      <c r="M323" s="25" t="s">
        <v>2051</v>
      </c>
    </row>
    <row r="324" spans="1:13" ht="13.2">
      <c r="A324" s="17" t="s">
        <v>341</v>
      </c>
      <c r="B324" s="17" t="s">
        <v>351</v>
      </c>
      <c r="C324" s="29" t="s">
        <v>360</v>
      </c>
      <c r="D324" s="28">
        <v>11</v>
      </c>
      <c r="E324" s="33"/>
      <c r="F324" s="33"/>
      <c r="G324" s="33"/>
      <c r="J324" s="28" t="s">
        <v>145</v>
      </c>
      <c r="K324" s="28" t="s">
        <v>1662</v>
      </c>
      <c r="L324" s="25" t="s">
        <v>1337</v>
      </c>
      <c r="M324" s="25" t="s">
        <v>2052</v>
      </c>
    </row>
    <row r="325" spans="1:13" ht="13.2">
      <c r="A325" s="17" t="s">
        <v>341</v>
      </c>
      <c r="B325" s="17" t="s">
        <v>351</v>
      </c>
      <c r="C325" s="29" t="s">
        <v>361</v>
      </c>
      <c r="D325" s="28">
        <v>11</v>
      </c>
      <c r="E325" s="33"/>
      <c r="F325" s="33"/>
      <c r="G325" s="33"/>
      <c r="J325" s="28" t="s">
        <v>145</v>
      </c>
      <c r="K325" s="28" t="s">
        <v>1662</v>
      </c>
      <c r="L325" s="25" t="s">
        <v>1338</v>
      </c>
      <c r="M325" s="25" t="s">
        <v>2053</v>
      </c>
    </row>
    <row r="326" spans="1:13" ht="13.2">
      <c r="A326" s="17" t="s">
        <v>341</v>
      </c>
      <c r="B326" s="17" t="s">
        <v>362</v>
      </c>
      <c r="C326" s="29" t="s">
        <v>363</v>
      </c>
      <c r="D326" s="28">
        <v>11</v>
      </c>
      <c r="E326" s="33"/>
      <c r="F326" s="33"/>
      <c r="G326" s="33"/>
      <c r="J326" s="28" t="s">
        <v>145</v>
      </c>
      <c r="K326" s="28" t="s">
        <v>1662</v>
      </c>
      <c r="L326" s="25" t="s">
        <v>1543</v>
      </c>
    </row>
    <row r="327" spans="1:13" ht="13.2">
      <c r="A327" s="17" t="s">
        <v>341</v>
      </c>
      <c r="B327" s="17" t="s">
        <v>362</v>
      </c>
      <c r="C327" s="29" t="s">
        <v>364</v>
      </c>
      <c r="D327" s="28">
        <v>11</v>
      </c>
      <c r="E327" s="33"/>
      <c r="F327" s="33"/>
      <c r="G327" s="33"/>
      <c r="J327" s="28" t="s">
        <v>145</v>
      </c>
      <c r="K327" s="28" t="s">
        <v>1662</v>
      </c>
      <c r="L327" s="25" t="s">
        <v>1544</v>
      </c>
    </row>
    <row r="328" spans="1:13" ht="13.2">
      <c r="A328" s="17" t="s">
        <v>341</v>
      </c>
      <c r="B328" s="17" t="s">
        <v>365</v>
      </c>
      <c r="C328" s="29" t="s">
        <v>366</v>
      </c>
      <c r="D328" s="28">
        <v>11</v>
      </c>
      <c r="E328" s="33"/>
      <c r="F328" s="33"/>
      <c r="G328" s="33"/>
      <c r="J328" s="28" t="s">
        <v>145</v>
      </c>
      <c r="K328" s="28" t="s">
        <v>1662</v>
      </c>
      <c r="L328" s="28" t="s">
        <v>2054</v>
      </c>
      <c r="M328" s="25" t="s">
        <v>2055</v>
      </c>
    </row>
    <row r="329" spans="1:13" ht="13.2">
      <c r="A329" s="17" t="s">
        <v>341</v>
      </c>
      <c r="B329" s="17" t="s">
        <v>365</v>
      </c>
      <c r="C329" s="29" t="s">
        <v>367</v>
      </c>
      <c r="D329" s="28">
        <v>11</v>
      </c>
      <c r="E329" s="33"/>
      <c r="F329" s="33"/>
      <c r="G329" s="33"/>
      <c r="J329" s="28" t="s">
        <v>145</v>
      </c>
      <c r="K329" s="28" t="s">
        <v>1662</v>
      </c>
      <c r="L329" s="25" t="s">
        <v>1546</v>
      </c>
      <c r="M329" s="25" t="s">
        <v>2056</v>
      </c>
    </row>
    <row r="330" spans="1:13" ht="13.2">
      <c r="A330" s="17" t="s">
        <v>341</v>
      </c>
      <c r="B330" s="17" t="s">
        <v>365</v>
      </c>
      <c r="C330" s="29" t="s">
        <v>368</v>
      </c>
      <c r="D330" s="28">
        <v>11</v>
      </c>
      <c r="E330" s="33"/>
      <c r="F330" s="33"/>
      <c r="G330" s="33"/>
      <c r="J330" s="28" t="s">
        <v>145</v>
      </c>
      <c r="K330" s="28" t="s">
        <v>1662</v>
      </c>
      <c r="L330" s="25" t="s">
        <v>1548</v>
      </c>
      <c r="M330" s="25" t="s">
        <v>2057</v>
      </c>
    </row>
    <row r="331" spans="1:13" ht="13.2">
      <c r="A331" s="17" t="s">
        <v>341</v>
      </c>
      <c r="B331" s="17" t="s">
        <v>369</v>
      </c>
      <c r="C331" s="29" t="s">
        <v>370</v>
      </c>
      <c r="D331" s="28">
        <v>11</v>
      </c>
      <c r="E331" s="33"/>
      <c r="F331" s="33"/>
      <c r="G331" s="33"/>
      <c r="J331" s="28" t="s">
        <v>145</v>
      </c>
      <c r="K331" s="28" t="s">
        <v>1662</v>
      </c>
      <c r="L331" s="25" t="s">
        <v>1549</v>
      </c>
      <c r="M331" s="25" t="s">
        <v>2058</v>
      </c>
    </row>
    <row r="332" spans="1:13" ht="13.2">
      <c r="A332" s="17" t="s">
        <v>341</v>
      </c>
      <c r="B332" s="17" t="s">
        <v>369</v>
      </c>
      <c r="C332" s="29" t="s">
        <v>371</v>
      </c>
      <c r="D332" s="28">
        <v>11</v>
      </c>
      <c r="E332" s="33"/>
      <c r="F332" s="33"/>
      <c r="G332" s="33"/>
      <c r="J332" s="28" t="s">
        <v>145</v>
      </c>
      <c r="K332" s="28" t="s">
        <v>1662</v>
      </c>
      <c r="L332" s="25" t="s">
        <v>1550</v>
      </c>
      <c r="M332" s="25" t="s">
        <v>2059</v>
      </c>
    </row>
    <row r="333" spans="1:13" ht="13.2">
      <c r="A333" s="17" t="s">
        <v>341</v>
      </c>
      <c r="B333" s="17" t="s">
        <v>369</v>
      </c>
      <c r="C333" s="29" t="s">
        <v>372</v>
      </c>
      <c r="D333" s="28">
        <v>11</v>
      </c>
      <c r="E333" s="33"/>
      <c r="F333" s="33"/>
      <c r="G333" s="33"/>
      <c r="J333" s="28" t="s">
        <v>145</v>
      </c>
      <c r="K333" s="28" t="s">
        <v>1662</v>
      </c>
      <c r="L333" s="25" t="s">
        <v>1551</v>
      </c>
      <c r="M333" s="25" t="s">
        <v>2060</v>
      </c>
    </row>
    <row r="334" spans="1:13" ht="13.2">
      <c r="A334" s="17" t="s">
        <v>341</v>
      </c>
      <c r="B334" s="17" t="s">
        <v>369</v>
      </c>
      <c r="C334" s="29" t="s">
        <v>373</v>
      </c>
      <c r="D334" s="28">
        <v>11</v>
      </c>
      <c r="E334" s="33"/>
      <c r="F334" s="33"/>
      <c r="G334" s="33"/>
      <c r="J334" s="28" t="s">
        <v>145</v>
      </c>
      <c r="K334" s="28" t="s">
        <v>1444</v>
      </c>
      <c r="L334" s="25">
        <v>1</v>
      </c>
      <c r="M334" s="25" t="s">
        <v>27</v>
      </c>
    </row>
    <row r="335" spans="1:13" ht="13.2">
      <c r="A335" s="17" t="s">
        <v>341</v>
      </c>
      <c r="B335" s="17" t="s">
        <v>374</v>
      </c>
      <c r="C335" s="29" t="s">
        <v>375</v>
      </c>
      <c r="D335" s="28">
        <v>11</v>
      </c>
      <c r="E335" s="33"/>
      <c r="F335" s="33"/>
      <c r="G335" s="33"/>
      <c r="J335" s="28" t="s">
        <v>145</v>
      </c>
      <c r="K335" s="28" t="s">
        <v>1444</v>
      </c>
      <c r="L335" s="25">
        <v>2</v>
      </c>
    </row>
    <row r="336" spans="1:13" ht="13.2">
      <c r="A336" s="17" t="s">
        <v>341</v>
      </c>
      <c r="B336" s="17" t="s">
        <v>374</v>
      </c>
      <c r="C336" s="29" t="s">
        <v>376</v>
      </c>
      <c r="D336" s="28">
        <v>11</v>
      </c>
      <c r="E336" s="33"/>
      <c r="F336" s="33"/>
      <c r="G336" s="33"/>
      <c r="J336" s="28" t="s">
        <v>145</v>
      </c>
      <c r="K336" s="28" t="s">
        <v>1607</v>
      </c>
      <c r="L336" s="25">
        <v>3</v>
      </c>
    </row>
    <row r="337" spans="1:13" ht="13.2">
      <c r="A337" s="17" t="s">
        <v>341</v>
      </c>
      <c r="B337" s="17" t="s">
        <v>374</v>
      </c>
      <c r="C337" s="29" t="s">
        <v>377</v>
      </c>
      <c r="D337" s="28">
        <v>11</v>
      </c>
      <c r="E337" s="33"/>
      <c r="F337" s="33"/>
      <c r="G337" s="33"/>
      <c r="J337" s="28" t="s">
        <v>145</v>
      </c>
      <c r="K337" s="28" t="s">
        <v>1607</v>
      </c>
      <c r="L337" s="28" t="s">
        <v>2061</v>
      </c>
      <c r="M337" s="25" t="s">
        <v>2062</v>
      </c>
    </row>
    <row r="338" spans="1:13" ht="13.2">
      <c r="A338" s="17" t="s">
        <v>341</v>
      </c>
      <c r="B338" s="17" t="s">
        <v>378</v>
      </c>
      <c r="C338" s="29" t="s">
        <v>379</v>
      </c>
      <c r="D338" s="28">
        <v>11</v>
      </c>
      <c r="E338" s="33"/>
      <c r="F338" s="33"/>
      <c r="G338" s="33"/>
      <c r="J338" s="28" t="s">
        <v>145</v>
      </c>
      <c r="K338" s="28" t="s">
        <v>1356</v>
      </c>
      <c r="L338" s="25">
        <v>5</v>
      </c>
      <c r="M338" s="25" t="s">
        <v>2063</v>
      </c>
    </row>
    <row r="339" spans="1:13" ht="13.2">
      <c r="A339" s="17" t="s">
        <v>341</v>
      </c>
      <c r="B339" s="17" t="s">
        <v>378</v>
      </c>
      <c r="C339" s="29" t="s">
        <v>380</v>
      </c>
      <c r="D339" s="28">
        <v>11</v>
      </c>
      <c r="E339" s="33"/>
      <c r="F339" s="33"/>
      <c r="G339" s="33"/>
      <c r="J339" s="28" t="s">
        <v>145</v>
      </c>
      <c r="K339" s="28" t="s">
        <v>1356</v>
      </c>
      <c r="L339" s="25">
        <v>6</v>
      </c>
      <c r="M339" s="25" t="s">
        <v>2064</v>
      </c>
    </row>
    <row r="340" spans="1:13" ht="13.2">
      <c r="A340" s="17" t="s">
        <v>341</v>
      </c>
      <c r="B340" s="17" t="s">
        <v>378</v>
      </c>
      <c r="C340" s="29" t="s">
        <v>381</v>
      </c>
      <c r="D340" s="28">
        <v>11</v>
      </c>
      <c r="E340" s="33"/>
      <c r="F340" s="33"/>
      <c r="G340" s="33"/>
      <c r="J340" s="28" t="s">
        <v>145</v>
      </c>
      <c r="K340" s="28" t="s">
        <v>1445</v>
      </c>
      <c r="L340" s="25">
        <v>7</v>
      </c>
      <c r="M340" s="25" t="s">
        <v>2065</v>
      </c>
    </row>
    <row r="341" spans="1:13" ht="13.2">
      <c r="A341" s="17" t="s">
        <v>341</v>
      </c>
      <c r="B341" s="17" t="s">
        <v>378</v>
      </c>
      <c r="C341" s="29" t="s">
        <v>382</v>
      </c>
      <c r="D341" s="28">
        <v>11</v>
      </c>
      <c r="E341" s="33"/>
      <c r="F341" s="33"/>
      <c r="G341" s="33"/>
      <c r="J341" s="28" t="s">
        <v>145</v>
      </c>
      <c r="K341" s="28" t="s">
        <v>1446</v>
      </c>
      <c r="L341" s="25">
        <v>8</v>
      </c>
      <c r="M341" s="25" t="s">
        <v>2066</v>
      </c>
    </row>
    <row r="342" spans="1:13" ht="13.2">
      <c r="A342" s="17" t="s">
        <v>383</v>
      </c>
      <c r="B342" s="17" t="s">
        <v>384</v>
      </c>
      <c r="C342" s="28" t="s">
        <v>16</v>
      </c>
      <c r="D342" s="28">
        <v>15</v>
      </c>
      <c r="E342" s="33"/>
      <c r="F342" s="33"/>
      <c r="G342" s="33"/>
      <c r="J342" s="28" t="s">
        <v>145</v>
      </c>
      <c r="K342" s="28" t="s">
        <v>1663</v>
      </c>
      <c r="L342" s="25">
        <v>9</v>
      </c>
      <c r="M342" s="25" t="s">
        <v>2067</v>
      </c>
    </row>
    <row r="343" spans="1:13" ht="13.2">
      <c r="A343" s="17" t="s">
        <v>383</v>
      </c>
      <c r="B343" s="17" t="s">
        <v>385</v>
      </c>
      <c r="C343" s="28" t="s">
        <v>16</v>
      </c>
      <c r="D343" s="28">
        <v>15</v>
      </c>
      <c r="E343" s="33"/>
      <c r="F343" s="33"/>
      <c r="G343" s="33"/>
      <c r="J343" s="28" t="s">
        <v>145</v>
      </c>
      <c r="K343" s="28" t="s">
        <v>1663</v>
      </c>
      <c r="L343" s="25">
        <v>10</v>
      </c>
      <c r="M343" s="25" t="s">
        <v>2068</v>
      </c>
    </row>
    <row r="344" spans="1:13" ht="13.2">
      <c r="A344" s="17" t="s">
        <v>383</v>
      </c>
      <c r="B344" s="17" t="s">
        <v>386</v>
      </c>
      <c r="C344" s="28" t="s">
        <v>16</v>
      </c>
      <c r="D344" s="28">
        <v>15</v>
      </c>
      <c r="E344" s="33"/>
      <c r="F344" s="33"/>
      <c r="G344" s="33"/>
      <c r="J344" s="28" t="s">
        <v>145</v>
      </c>
      <c r="K344" s="28" t="s">
        <v>1664</v>
      </c>
      <c r="M344" s="25" t="s">
        <v>2069</v>
      </c>
    </row>
    <row r="345" spans="1:13" ht="13.2">
      <c r="A345" s="17" t="s">
        <v>383</v>
      </c>
      <c r="B345" s="17" t="s">
        <v>387</v>
      </c>
      <c r="C345" s="28" t="s">
        <v>16</v>
      </c>
      <c r="D345" s="28">
        <v>15</v>
      </c>
      <c r="E345" s="33"/>
      <c r="F345" s="33"/>
      <c r="G345" s="33"/>
      <c r="J345" s="28" t="s">
        <v>145</v>
      </c>
      <c r="K345" s="28" t="s">
        <v>1664</v>
      </c>
      <c r="L345" s="28" t="s">
        <v>1554</v>
      </c>
      <c r="M345" s="25" t="s">
        <v>2070</v>
      </c>
    </row>
    <row r="346" spans="1:13" ht="13.2">
      <c r="A346" s="17" t="s">
        <v>383</v>
      </c>
      <c r="B346" s="17" t="s">
        <v>388</v>
      </c>
      <c r="C346" s="28" t="s">
        <v>16</v>
      </c>
      <c r="D346" s="28">
        <v>15</v>
      </c>
      <c r="E346" s="33"/>
      <c r="F346" s="33"/>
      <c r="G346" s="33"/>
      <c r="J346" s="28" t="s">
        <v>145</v>
      </c>
      <c r="K346" s="28" t="s">
        <v>1665</v>
      </c>
      <c r="L346" s="28" t="s">
        <v>1555</v>
      </c>
      <c r="M346" s="25" t="s">
        <v>2071</v>
      </c>
    </row>
    <row r="347" spans="1:13" ht="13.2">
      <c r="A347" s="17" t="s">
        <v>383</v>
      </c>
      <c r="B347" s="17" t="s">
        <v>389</v>
      </c>
      <c r="C347" s="28" t="s">
        <v>16</v>
      </c>
      <c r="D347" s="28">
        <v>15</v>
      </c>
      <c r="E347" s="33"/>
      <c r="F347" s="33"/>
      <c r="G347" s="33"/>
      <c r="J347" s="28" t="s">
        <v>145</v>
      </c>
      <c r="K347" s="28" t="s">
        <v>1665</v>
      </c>
      <c r="L347" s="28" t="s">
        <v>1556</v>
      </c>
      <c r="M347" s="25" t="s">
        <v>2072</v>
      </c>
    </row>
    <row r="348" spans="1:13" ht="13.2">
      <c r="A348" s="17" t="s">
        <v>383</v>
      </c>
      <c r="B348" s="17" t="s">
        <v>390</v>
      </c>
      <c r="C348" s="28" t="s">
        <v>16</v>
      </c>
      <c r="D348" s="28">
        <v>15</v>
      </c>
      <c r="E348" s="33"/>
      <c r="F348" s="33"/>
      <c r="G348" s="33"/>
      <c r="J348" s="28" t="s">
        <v>145</v>
      </c>
      <c r="K348" s="28" t="s">
        <v>1666</v>
      </c>
      <c r="L348" s="28" t="s">
        <v>1764</v>
      </c>
      <c r="M348" s="25" t="s">
        <v>72</v>
      </c>
    </row>
    <row r="349" spans="1:13" ht="13.2">
      <c r="A349" s="17" t="s">
        <v>383</v>
      </c>
      <c r="B349" s="17" t="s">
        <v>391</v>
      </c>
      <c r="C349" s="28" t="s">
        <v>16</v>
      </c>
      <c r="D349" s="28">
        <v>15</v>
      </c>
      <c r="E349" s="33"/>
      <c r="F349" s="33"/>
      <c r="G349" s="33"/>
      <c r="J349" s="28" t="s">
        <v>145</v>
      </c>
      <c r="K349" s="28" t="s">
        <v>1666</v>
      </c>
      <c r="L349" s="28" t="s">
        <v>1557</v>
      </c>
      <c r="M349" s="25" t="s">
        <v>2073</v>
      </c>
    </row>
    <row r="350" spans="1:13" ht="13.2">
      <c r="A350" s="17" t="s">
        <v>383</v>
      </c>
      <c r="B350" s="17" t="s">
        <v>392</v>
      </c>
      <c r="C350" s="28" t="s">
        <v>16</v>
      </c>
      <c r="D350" s="28">
        <v>15</v>
      </c>
      <c r="E350" s="33"/>
      <c r="F350" s="33"/>
      <c r="G350" s="33"/>
      <c r="J350" s="28" t="s">
        <v>145</v>
      </c>
      <c r="K350" s="28" t="s">
        <v>1667</v>
      </c>
      <c r="L350" s="28" t="s">
        <v>1558</v>
      </c>
      <c r="M350" s="25" t="s">
        <v>2022</v>
      </c>
    </row>
    <row r="351" spans="1:13" ht="13.2">
      <c r="A351" s="17" t="s">
        <v>383</v>
      </c>
      <c r="B351" s="17" t="s">
        <v>393</v>
      </c>
      <c r="C351" s="28" t="s">
        <v>16</v>
      </c>
      <c r="D351" s="28">
        <v>15</v>
      </c>
      <c r="E351" s="33"/>
      <c r="F351" s="33"/>
      <c r="G351" s="33"/>
      <c r="J351" s="28" t="s">
        <v>145</v>
      </c>
      <c r="K351" s="28" t="s">
        <v>1667</v>
      </c>
      <c r="L351" s="28" t="s">
        <v>1559</v>
      </c>
    </row>
    <row r="352" spans="1:13" ht="13.2">
      <c r="A352" s="17" t="s">
        <v>383</v>
      </c>
      <c r="B352" s="17" t="s">
        <v>394</v>
      </c>
      <c r="C352" s="28" t="s">
        <v>16</v>
      </c>
      <c r="D352" s="28">
        <v>15</v>
      </c>
      <c r="E352" s="33"/>
      <c r="F352" s="33"/>
      <c r="G352" s="33"/>
      <c r="J352" s="28" t="s">
        <v>145</v>
      </c>
      <c r="K352" s="28" t="s">
        <v>1296</v>
      </c>
      <c r="L352" s="28" t="s">
        <v>1560</v>
      </c>
    </row>
    <row r="353" spans="1:13" ht="13.2">
      <c r="A353" s="17" t="s">
        <v>383</v>
      </c>
      <c r="B353" s="17" t="s">
        <v>395</v>
      </c>
      <c r="C353" s="28" t="s">
        <v>16</v>
      </c>
      <c r="D353" s="28">
        <v>15</v>
      </c>
      <c r="E353" s="33"/>
      <c r="F353" s="33"/>
      <c r="G353" s="33"/>
      <c r="J353" s="28" t="s">
        <v>145</v>
      </c>
      <c r="K353" s="28" t="s">
        <v>1296</v>
      </c>
      <c r="L353" s="28" t="s">
        <v>1561</v>
      </c>
    </row>
    <row r="354" spans="1:13" ht="13.2">
      <c r="A354" s="17" t="s">
        <v>383</v>
      </c>
      <c r="B354" s="17" t="s">
        <v>396</v>
      </c>
      <c r="C354" s="28" t="s">
        <v>16</v>
      </c>
      <c r="D354" s="28">
        <v>15</v>
      </c>
      <c r="E354" s="33"/>
      <c r="F354" s="33"/>
      <c r="G354" s="33"/>
      <c r="J354" s="28" t="s">
        <v>145</v>
      </c>
      <c r="K354" s="28" t="s">
        <v>1668</v>
      </c>
      <c r="L354" s="28" t="s">
        <v>1562</v>
      </c>
    </row>
    <row r="355" spans="1:13" ht="13.2">
      <c r="A355" s="17" t="s">
        <v>383</v>
      </c>
      <c r="B355" s="17" t="s">
        <v>397</v>
      </c>
      <c r="C355" s="28" t="s">
        <v>16</v>
      </c>
      <c r="D355" s="28">
        <v>15</v>
      </c>
      <c r="E355" s="33"/>
      <c r="F355" s="33"/>
      <c r="G355" s="33"/>
      <c r="J355" s="28" t="s">
        <v>145</v>
      </c>
      <c r="K355" s="28" t="s">
        <v>1668</v>
      </c>
      <c r="L355" s="28" t="s">
        <v>1834</v>
      </c>
      <c r="M355" s="25" t="s">
        <v>2074</v>
      </c>
    </row>
    <row r="356" spans="1:13" ht="13.2">
      <c r="A356" s="17" t="s">
        <v>383</v>
      </c>
      <c r="B356" s="17" t="s">
        <v>398</v>
      </c>
      <c r="C356" s="28" t="s">
        <v>16</v>
      </c>
      <c r="D356" s="28">
        <v>15</v>
      </c>
      <c r="E356" s="33"/>
      <c r="F356" s="33"/>
      <c r="G356" s="33"/>
      <c r="J356" s="28" t="s">
        <v>145</v>
      </c>
      <c r="K356" s="28" t="s">
        <v>1669</v>
      </c>
      <c r="L356" s="28" t="s">
        <v>1564</v>
      </c>
      <c r="M356" s="25" t="s">
        <v>2075</v>
      </c>
    </row>
    <row r="357" spans="1:13" ht="13.2">
      <c r="A357" s="17" t="s">
        <v>383</v>
      </c>
      <c r="B357" s="17" t="s">
        <v>399</v>
      </c>
      <c r="C357" s="28" t="s">
        <v>16</v>
      </c>
      <c r="D357" s="28">
        <v>15</v>
      </c>
      <c r="E357" s="33"/>
      <c r="F357" s="33"/>
      <c r="G357" s="33"/>
      <c r="J357" s="28" t="s">
        <v>145</v>
      </c>
      <c r="K357" s="28" t="s">
        <v>1669</v>
      </c>
      <c r="L357" s="28" t="s">
        <v>1565</v>
      </c>
      <c r="M357" s="25" t="s">
        <v>2076</v>
      </c>
    </row>
    <row r="358" spans="1:13" ht="13.2">
      <c r="A358" s="17" t="s">
        <v>383</v>
      </c>
      <c r="B358" s="17" t="s">
        <v>400</v>
      </c>
      <c r="C358" s="28" t="s">
        <v>16</v>
      </c>
      <c r="D358" s="28">
        <v>15</v>
      </c>
      <c r="E358" s="33"/>
      <c r="F358" s="33"/>
      <c r="G358" s="33"/>
      <c r="J358" s="28" t="s">
        <v>145</v>
      </c>
      <c r="K358" s="28" t="s">
        <v>1670</v>
      </c>
      <c r="L358" s="28" t="s">
        <v>1566</v>
      </c>
      <c r="M358" s="25" t="s">
        <v>2077</v>
      </c>
    </row>
    <row r="359" spans="1:13" ht="13.2">
      <c r="A359" s="17" t="s">
        <v>383</v>
      </c>
      <c r="B359" s="17" t="s">
        <v>401</v>
      </c>
      <c r="C359" s="28" t="s">
        <v>16</v>
      </c>
      <c r="D359" s="28">
        <v>15</v>
      </c>
      <c r="E359" s="33"/>
      <c r="F359" s="33"/>
      <c r="G359" s="33"/>
      <c r="J359" s="28" t="s">
        <v>145</v>
      </c>
      <c r="K359" s="28" t="s">
        <v>1670</v>
      </c>
      <c r="L359" s="28" t="s">
        <v>1567</v>
      </c>
      <c r="M359" s="25" t="s">
        <v>1836</v>
      </c>
    </row>
    <row r="360" spans="1:13" ht="13.2">
      <c r="A360" s="17" t="s">
        <v>383</v>
      </c>
      <c r="B360" s="17" t="s">
        <v>402</v>
      </c>
      <c r="C360" s="28" t="s">
        <v>16</v>
      </c>
      <c r="D360" s="28">
        <v>15</v>
      </c>
      <c r="E360" s="33"/>
      <c r="F360" s="33"/>
      <c r="G360" s="33"/>
      <c r="J360" s="28" t="s">
        <v>158</v>
      </c>
      <c r="K360" s="28" t="s">
        <v>1493</v>
      </c>
      <c r="L360" s="28" t="s">
        <v>1568</v>
      </c>
      <c r="M360" s="25" t="s">
        <v>1837</v>
      </c>
    </row>
    <row r="361" spans="1:13" ht="13.2">
      <c r="A361" s="17" t="s">
        <v>383</v>
      </c>
      <c r="B361" s="17" t="s">
        <v>403</v>
      </c>
      <c r="C361" s="28" t="s">
        <v>16</v>
      </c>
      <c r="D361" s="28">
        <v>15</v>
      </c>
      <c r="E361" s="33"/>
      <c r="F361" s="33"/>
      <c r="G361" s="33"/>
      <c r="J361" s="28" t="s">
        <v>158</v>
      </c>
      <c r="K361" s="28" t="s">
        <v>1493</v>
      </c>
      <c r="L361" s="28"/>
      <c r="M361" s="25" t="s">
        <v>1838</v>
      </c>
    </row>
    <row r="362" spans="1:13" ht="13.2">
      <c r="A362" s="17" t="s">
        <v>383</v>
      </c>
      <c r="B362" s="17" t="s">
        <v>404</v>
      </c>
      <c r="C362" s="28" t="s">
        <v>16</v>
      </c>
      <c r="D362" s="28">
        <v>15</v>
      </c>
      <c r="E362" s="33"/>
      <c r="F362" s="33"/>
      <c r="G362" s="33"/>
      <c r="J362" s="28" t="s">
        <v>158</v>
      </c>
      <c r="K362" s="28" t="s">
        <v>1493</v>
      </c>
      <c r="L362" s="28"/>
      <c r="M362" s="25" t="s">
        <v>1842</v>
      </c>
    </row>
    <row r="363" spans="1:13" ht="13.2">
      <c r="A363" s="17" t="s">
        <v>383</v>
      </c>
      <c r="B363" s="17" t="s">
        <v>405</v>
      </c>
      <c r="C363" s="28" t="s">
        <v>16</v>
      </c>
      <c r="D363" s="28">
        <v>15</v>
      </c>
      <c r="E363" s="33"/>
      <c r="F363" s="33"/>
      <c r="G363" s="33"/>
      <c r="J363" s="28" t="s">
        <v>158</v>
      </c>
      <c r="K363" s="28" t="s">
        <v>1493</v>
      </c>
      <c r="L363" s="28"/>
      <c r="M363" s="25" t="s">
        <v>1843</v>
      </c>
    </row>
    <row r="364" spans="1:13" ht="13.2">
      <c r="A364" s="17" t="s">
        <v>383</v>
      </c>
      <c r="B364" s="17" t="s">
        <v>406</v>
      </c>
      <c r="C364" s="28" t="s">
        <v>16</v>
      </c>
      <c r="D364" s="28">
        <v>15</v>
      </c>
      <c r="E364" s="33"/>
      <c r="F364" s="33"/>
      <c r="G364" s="33"/>
      <c r="J364" s="28" t="s">
        <v>158</v>
      </c>
      <c r="K364" s="28" t="s">
        <v>1493</v>
      </c>
      <c r="L364" s="28"/>
      <c r="M364" s="25" t="s">
        <v>1844</v>
      </c>
    </row>
    <row r="365" spans="1:13" ht="13.2">
      <c r="A365" s="17" t="s">
        <v>383</v>
      </c>
      <c r="B365" s="17" t="s">
        <v>407</v>
      </c>
      <c r="C365" s="28" t="s">
        <v>16</v>
      </c>
      <c r="D365" s="28">
        <v>15</v>
      </c>
      <c r="E365" s="33"/>
      <c r="F365" s="33"/>
      <c r="G365" s="33"/>
      <c r="J365" s="28" t="s">
        <v>158</v>
      </c>
      <c r="K365" s="28" t="s">
        <v>1493</v>
      </c>
      <c r="L365" s="25" t="s">
        <v>1570</v>
      </c>
      <c r="M365" s="25" t="s">
        <v>2078</v>
      </c>
    </row>
    <row r="366" spans="1:13" ht="13.2">
      <c r="A366" s="17" t="s">
        <v>408</v>
      </c>
      <c r="B366" s="17" t="s">
        <v>409</v>
      </c>
      <c r="C366" s="29" t="s">
        <v>410</v>
      </c>
      <c r="D366" s="32">
        <v>18</v>
      </c>
      <c r="E366" s="33"/>
      <c r="F366" s="33"/>
      <c r="G366" s="33"/>
      <c r="J366" s="28" t="s">
        <v>158</v>
      </c>
      <c r="K366" s="28" t="s">
        <v>1493</v>
      </c>
      <c r="L366" s="25" t="s">
        <v>1571</v>
      </c>
      <c r="M366" s="25" t="s">
        <v>31</v>
      </c>
    </row>
    <row r="367" spans="1:13" ht="13.2">
      <c r="A367" s="17" t="s">
        <v>408</v>
      </c>
      <c r="B367" s="17" t="s">
        <v>409</v>
      </c>
      <c r="C367" s="29" t="s">
        <v>411</v>
      </c>
      <c r="D367" s="32">
        <v>18</v>
      </c>
      <c r="E367" s="33"/>
      <c r="F367" s="33"/>
      <c r="G367" s="33"/>
      <c r="J367" s="28" t="s">
        <v>158</v>
      </c>
      <c r="K367" s="28" t="s">
        <v>1493</v>
      </c>
      <c r="L367" s="25" t="s">
        <v>1572</v>
      </c>
      <c r="M367" s="25" t="s">
        <v>2079</v>
      </c>
    </row>
    <row r="368" spans="1:13" ht="13.2">
      <c r="A368" s="17" t="s">
        <v>408</v>
      </c>
      <c r="B368" s="17" t="s">
        <v>409</v>
      </c>
      <c r="C368" s="29" t="s">
        <v>412</v>
      </c>
      <c r="D368" s="32">
        <v>18</v>
      </c>
      <c r="E368" s="33"/>
      <c r="F368" s="33"/>
      <c r="G368" s="33"/>
      <c r="J368" s="28" t="s">
        <v>158</v>
      </c>
      <c r="K368" s="28" t="s">
        <v>1493</v>
      </c>
      <c r="L368" s="25" t="s">
        <v>1573</v>
      </c>
      <c r="M368" s="25" t="s">
        <v>2080</v>
      </c>
    </row>
    <row r="369" spans="1:13" ht="13.2">
      <c r="A369" s="17" t="s">
        <v>408</v>
      </c>
      <c r="B369" s="17" t="s">
        <v>409</v>
      </c>
      <c r="C369" s="29" t="s">
        <v>413</v>
      </c>
      <c r="D369" s="32">
        <v>23</v>
      </c>
      <c r="E369" s="33"/>
      <c r="F369" s="33"/>
      <c r="G369" s="33"/>
      <c r="J369" s="28" t="s">
        <v>158</v>
      </c>
      <c r="K369" s="28" t="s">
        <v>1493</v>
      </c>
      <c r="L369" s="25" t="s">
        <v>1574</v>
      </c>
      <c r="M369" s="25" t="s">
        <v>2081</v>
      </c>
    </row>
    <row r="370" spans="1:13" ht="13.2">
      <c r="A370" s="17" t="s">
        <v>408</v>
      </c>
      <c r="B370" s="17" t="s">
        <v>409</v>
      </c>
      <c r="C370" s="29" t="s">
        <v>414</v>
      </c>
      <c r="D370" s="32">
        <v>19</v>
      </c>
      <c r="E370" s="33"/>
      <c r="F370" s="33"/>
      <c r="G370" s="33"/>
      <c r="J370" s="28" t="s">
        <v>158</v>
      </c>
      <c r="K370" s="28" t="s">
        <v>1493</v>
      </c>
      <c r="L370" s="28" t="s">
        <v>1576</v>
      </c>
      <c r="M370" s="25" t="s">
        <v>1845</v>
      </c>
    </row>
    <row r="371" spans="1:13" ht="13.2">
      <c r="A371" s="17" t="s">
        <v>408</v>
      </c>
      <c r="B371" s="17" t="s">
        <v>409</v>
      </c>
      <c r="C371" s="29" t="s">
        <v>415</v>
      </c>
      <c r="D371" s="32">
        <v>23</v>
      </c>
      <c r="E371" s="33"/>
      <c r="F371" s="33"/>
      <c r="G371" s="33"/>
      <c r="J371" s="28" t="s">
        <v>158</v>
      </c>
      <c r="K371" s="28" t="s">
        <v>1493</v>
      </c>
      <c r="L371" s="28" t="s">
        <v>1577</v>
      </c>
      <c r="M371" s="25" t="s">
        <v>2082</v>
      </c>
    </row>
    <row r="372" spans="1:13" ht="13.2">
      <c r="A372" s="17" t="s">
        <v>416</v>
      </c>
      <c r="B372" s="18" t="s">
        <v>16</v>
      </c>
      <c r="C372" s="28" t="s">
        <v>16</v>
      </c>
      <c r="D372" s="32">
        <v>16</v>
      </c>
      <c r="E372" s="33"/>
      <c r="F372" s="33"/>
      <c r="G372" s="33"/>
      <c r="J372" s="28" t="s">
        <v>158</v>
      </c>
      <c r="K372" s="28" t="s">
        <v>1493</v>
      </c>
      <c r="L372" s="28" t="s">
        <v>1578</v>
      </c>
      <c r="M372" s="25" t="s">
        <v>2083</v>
      </c>
    </row>
    <row r="373" spans="1:13" ht="13.2">
      <c r="A373" s="17" t="s">
        <v>417</v>
      </c>
      <c r="B373" s="17" t="s">
        <v>418</v>
      </c>
      <c r="C373" s="29" t="s">
        <v>419</v>
      </c>
      <c r="D373" s="32">
        <v>22</v>
      </c>
      <c r="E373" s="33"/>
      <c r="F373" s="33"/>
      <c r="G373" s="33"/>
      <c r="J373" s="28" t="s">
        <v>158</v>
      </c>
      <c r="K373" s="28" t="s">
        <v>1507</v>
      </c>
      <c r="L373" s="28" t="s">
        <v>1579</v>
      </c>
      <c r="M373" s="25" t="s">
        <v>2084</v>
      </c>
    </row>
    <row r="374" spans="1:13" ht="13.2">
      <c r="A374" s="17" t="s">
        <v>417</v>
      </c>
      <c r="C374" s="29" t="s">
        <v>420</v>
      </c>
      <c r="D374" s="32">
        <v>22</v>
      </c>
      <c r="E374" s="33"/>
      <c r="F374" s="33"/>
      <c r="G374" s="33"/>
      <c r="J374" s="28" t="s">
        <v>158</v>
      </c>
      <c r="K374" s="28" t="s">
        <v>1507</v>
      </c>
      <c r="L374" s="28" t="s">
        <v>1580</v>
      </c>
      <c r="M374" s="25" t="s">
        <v>2085</v>
      </c>
    </row>
    <row r="375" spans="1:13" ht="13.2">
      <c r="A375" s="17" t="s">
        <v>417</v>
      </c>
      <c r="C375" s="29" t="s">
        <v>421</v>
      </c>
      <c r="D375" s="32">
        <v>22</v>
      </c>
      <c r="E375" s="33"/>
      <c r="F375" s="33"/>
      <c r="G375" s="33"/>
      <c r="J375" s="28" t="s">
        <v>158</v>
      </c>
      <c r="K375" s="28" t="s">
        <v>1507</v>
      </c>
      <c r="L375" s="28" t="s">
        <v>1581</v>
      </c>
      <c r="M375" s="25" t="s">
        <v>2086</v>
      </c>
    </row>
    <row r="376" spans="1:13" ht="13.2">
      <c r="A376" s="17" t="s">
        <v>417</v>
      </c>
      <c r="C376" s="29" t="s">
        <v>422</v>
      </c>
      <c r="D376" s="32">
        <v>22</v>
      </c>
      <c r="E376" s="33"/>
      <c r="F376" s="33"/>
      <c r="G376" s="33"/>
      <c r="J376" s="28" t="s">
        <v>158</v>
      </c>
      <c r="K376" s="28" t="s">
        <v>1507</v>
      </c>
      <c r="L376" s="28" t="s">
        <v>1582</v>
      </c>
      <c r="M376" s="25" t="s">
        <v>2087</v>
      </c>
    </row>
    <row r="377" spans="1:13" ht="13.2">
      <c r="A377" s="17" t="s">
        <v>417</v>
      </c>
      <c r="B377" s="17" t="s">
        <v>423</v>
      </c>
      <c r="C377" s="29" t="s">
        <v>419</v>
      </c>
      <c r="D377" s="32">
        <v>21</v>
      </c>
      <c r="E377" s="33"/>
      <c r="F377" s="33"/>
      <c r="G377" s="33"/>
      <c r="J377" s="28" t="s">
        <v>158</v>
      </c>
      <c r="K377" s="28" t="s">
        <v>1507</v>
      </c>
    </row>
    <row r="378" spans="1:13" ht="13.2">
      <c r="A378" s="17" t="s">
        <v>417</v>
      </c>
      <c r="C378" s="29" t="s">
        <v>420</v>
      </c>
      <c r="D378" s="32">
        <v>21</v>
      </c>
      <c r="E378" s="33"/>
      <c r="F378" s="33"/>
      <c r="G378" s="33"/>
      <c r="J378" s="28" t="s">
        <v>158</v>
      </c>
      <c r="K378" s="28" t="s">
        <v>1507</v>
      </c>
      <c r="L378" s="28" t="s">
        <v>1329</v>
      </c>
    </row>
    <row r="379" spans="1:13" ht="13.2">
      <c r="A379" s="17" t="s">
        <v>417</v>
      </c>
      <c r="C379" s="29" t="s">
        <v>421</v>
      </c>
      <c r="D379" s="32">
        <v>21</v>
      </c>
      <c r="E379" s="33"/>
      <c r="F379" s="33"/>
      <c r="G379" s="33"/>
      <c r="J379" s="28" t="s">
        <v>158</v>
      </c>
      <c r="K379" s="28" t="s">
        <v>1507</v>
      </c>
      <c r="L379" s="28" t="s">
        <v>1884</v>
      </c>
      <c r="M379" s="25" t="s">
        <v>1176</v>
      </c>
    </row>
    <row r="380" spans="1:13" ht="13.2">
      <c r="A380" s="17" t="s">
        <v>417</v>
      </c>
      <c r="C380" s="29" t="s">
        <v>422</v>
      </c>
      <c r="D380" s="32">
        <v>21</v>
      </c>
      <c r="E380" s="33"/>
      <c r="F380" s="33"/>
      <c r="G380" s="33"/>
      <c r="J380" s="28" t="s">
        <v>158</v>
      </c>
      <c r="K380" s="28" t="s">
        <v>1507</v>
      </c>
      <c r="L380" s="28" t="s">
        <v>1332</v>
      </c>
      <c r="M380" s="25" t="s">
        <v>1177</v>
      </c>
    </row>
    <row r="381" spans="1:13" ht="13.2">
      <c r="A381" s="17" t="s">
        <v>417</v>
      </c>
      <c r="C381" s="29" t="s">
        <v>424</v>
      </c>
      <c r="D381" s="32">
        <v>21</v>
      </c>
      <c r="E381" s="33"/>
      <c r="F381" s="33"/>
      <c r="G381" s="33"/>
      <c r="J381" s="28" t="s">
        <v>158</v>
      </c>
      <c r="K381" s="28" t="s">
        <v>1507</v>
      </c>
      <c r="L381" s="28" t="s">
        <v>1333</v>
      </c>
      <c r="M381" s="25" t="s">
        <v>1178</v>
      </c>
    </row>
    <row r="382" spans="1:13" ht="13.2">
      <c r="A382" s="17" t="s">
        <v>417</v>
      </c>
      <c r="C382" s="29" t="s">
        <v>425</v>
      </c>
      <c r="D382" s="32">
        <v>21</v>
      </c>
      <c r="E382" s="33"/>
      <c r="F382" s="33"/>
      <c r="G382" s="33"/>
      <c r="J382" s="28" t="s">
        <v>158</v>
      </c>
      <c r="K382" s="28" t="s">
        <v>1507</v>
      </c>
      <c r="L382" s="28" t="s">
        <v>1584</v>
      </c>
      <c r="M382" s="25" t="s">
        <v>1179</v>
      </c>
    </row>
    <row r="383" spans="1:13" ht="13.2">
      <c r="A383" s="17" t="s">
        <v>417</v>
      </c>
      <c r="B383" s="17" t="s">
        <v>426</v>
      </c>
      <c r="C383" s="29" t="s">
        <v>419</v>
      </c>
      <c r="D383" s="32">
        <v>21</v>
      </c>
      <c r="E383" s="33"/>
      <c r="F383" s="33"/>
      <c r="G383" s="33"/>
      <c r="J383" s="28" t="s">
        <v>158</v>
      </c>
      <c r="K383" s="28" t="s">
        <v>1486</v>
      </c>
      <c r="L383" s="28" t="s">
        <v>1334</v>
      </c>
      <c r="M383" s="25" t="s">
        <v>2046</v>
      </c>
    </row>
    <row r="384" spans="1:13" ht="13.2">
      <c r="A384" s="17" t="s">
        <v>417</v>
      </c>
      <c r="C384" s="29" t="s">
        <v>420</v>
      </c>
      <c r="D384" s="32">
        <v>21</v>
      </c>
      <c r="E384" s="33"/>
      <c r="F384" s="33"/>
      <c r="G384" s="33"/>
      <c r="J384" s="28" t="s">
        <v>158</v>
      </c>
      <c r="K384" s="28" t="s">
        <v>1486</v>
      </c>
      <c r="L384" s="28" t="s">
        <v>1335</v>
      </c>
      <c r="M384" s="25" t="s">
        <v>1188</v>
      </c>
    </row>
    <row r="385" spans="1:13" ht="13.2">
      <c r="A385" s="17" t="s">
        <v>417</v>
      </c>
      <c r="C385" s="29" t="s">
        <v>421</v>
      </c>
      <c r="D385" s="32">
        <v>21</v>
      </c>
      <c r="E385" s="33"/>
      <c r="F385" s="33"/>
      <c r="G385" s="33"/>
      <c r="J385" s="28" t="s">
        <v>158</v>
      </c>
      <c r="K385" s="28" t="s">
        <v>1486</v>
      </c>
      <c r="L385" s="28" t="s">
        <v>1585</v>
      </c>
      <c r="M385" s="25" t="s">
        <v>1196</v>
      </c>
    </row>
    <row r="386" spans="1:13" ht="13.2">
      <c r="A386" s="17" t="s">
        <v>417</v>
      </c>
      <c r="C386" s="29" t="s">
        <v>422</v>
      </c>
      <c r="D386" s="32">
        <v>21</v>
      </c>
      <c r="E386" s="33"/>
      <c r="F386" s="33"/>
      <c r="G386" s="33"/>
      <c r="J386" s="28" t="s">
        <v>158</v>
      </c>
      <c r="K386" s="28" t="s">
        <v>1486</v>
      </c>
      <c r="L386" s="28" t="s">
        <v>1586</v>
      </c>
      <c r="M386" s="25" t="s">
        <v>2088</v>
      </c>
    </row>
    <row r="387" spans="1:13" ht="13.2">
      <c r="A387" s="17" t="s">
        <v>417</v>
      </c>
      <c r="B387" s="17" t="s">
        <v>427</v>
      </c>
      <c r="C387" s="29" t="s">
        <v>428</v>
      </c>
      <c r="D387" s="32">
        <v>21</v>
      </c>
      <c r="E387" s="33"/>
      <c r="F387" s="33"/>
      <c r="G387" s="33"/>
      <c r="J387" s="28" t="s">
        <v>158</v>
      </c>
      <c r="K387" s="28" t="s">
        <v>1486</v>
      </c>
      <c r="L387" s="28" t="s">
        <v>1300</v>
      </c>
      <c r="M387" s="25" t="s">
        <v>1197</v>
      </c>
    </row>
    <row r="388" spans="1:13" ht="13.2">
      <c r="A388" s="17" t="s">
        <v>417</v>
      </c>
      <c r="C388" s="29" t="s">
        <v>24</v>
      </c>
      <c r="D388" s="32">
        <v>21</v>
      </c>
      <c r="E388" s="33"/>
      <c r="F388" s="33"/>
      <c r="G388" s="33"/>
      <c r="J388" s="28" t="s">
        <v>158</v>
      </c>
      <c r="K388" s="28" t="s">
        <v>1486</v>
      </c>
      <c r="M388" s="25" t="s">
        <v>1198</v>
      </c>
    </row>
    <row r="389" spans="1:13" ht="13.2">
      <c r="A389" s="17" t="s">
        <v>417</v>
      </c>
      <c r="B389" s="17" t="s">
        <v>429</v>
      </c>
      <c r="C389" s="29" t="s">
        <v>344</v>
      </c>
      <c r="D389" s="32">
        <v>21</v>
      </c>
      <c r="E389" s="33"/>
      <c r="F389" s="33"/>
      <c r="G389" s="33"/>
      <c r="J389" s="28" t="s">
        <v>158</v>
      </c>
      <c r="K389" s="28" t="s">
        <v>1486</v>
      </c>
      <c r="L389" s="28" t="s">
        <v>1588</v>
      </c>
      <c r="M389" s="25" t="s">
        <v>1199</v>
      </c>
    </row>
    <row r="390" spans="1:13" ht="13.2">
      <c r="A390" s="17" t="s">
        <v>417</v>
      </c>
      <c r="C390" s="29" t="s">
        <v>345</v>
      </c>
      <c r="D390" s="32">
        <v>22</v>
      </c>
      <c r="E390" s="33"/>
      <c r="F390" s="33"/>
      <c r="G390" s="33"/>
      <c r="J390" s="28" t="s">
        <v>158</v>
      </c>
      <c r="K390" s="28" t="s">
        <v>1478</v>
      </c>
      <c r="L390" s="28" t="s">
        <v>1589</v>
      </c>
      <c r="M390" s="25" t="s">
        <v>2089</v>
      </c>
    </row>
    <row r="391" spans="1:13" ht="13.2">
      <c r="A391" s="17" t="s">
        <v>430</v>
      </c>
      <c r="B391" s="17" t="s">
        <v>431</v>
      </c>
      <c r="C391" s="28" t="s">
        <v>16</v>
      </c>
      <c r="D391" s="28">
        <v>13.5</v>
      </c>
      <c r="E391" s="33"/>
      <c r="F391" s="33"/>
      <c r="G391" s="33"/>
      <c r="J391" s="28" t="s">
        <v>158</v>
      </c>
      <c r="K391" s="28" t="s">
        <v>1478</v>
      </c>
      <c r="L391" s="28" t="s">
        <v>1590</v>
      </c>
      <c r="M391" s="25" t="s">
        <v>2090</v>
      </c>
    </row>
    <row r="392" spans="1:13" ht="13.2">
      <c r="A392" s="17" t="s">
        <v>432</v>
      </c>
      <c r="B392" s="18" t="s">
        <v>16</v>
      </c>
      <c r="C392" s="28" t="s">
        <v>16</v>
      </c>
      <c r="D392" s="28">
        <v>20</v>
      </c>
      <c r="E392" s="33"/>
      <c r="F392" s="33"/>
      <c r="G392" s="33"/>
      <c r="J392" s="28" t="s">
        <v>158</v>
      </c>
      <c r="K392" s="28" t="s">
        <v>1478</v>
      </c>
      <c r="L392" s="28" t="s">
        <v>1591</v>
      </c>
      <c r="M392" s="25" t="s">
        <v>2091</v>
      </c>
    </row>
    <row r="393" spans="1:13" ht="13.2">
      <c r="A393" s="17" t="s">
        <v>433</v>
      </c>
      <c r="B393" s="18" t="s">
        <v>16</v>
      </c>
      <c r="C393" s="28" t="s">
        <v>16</v>
      </c>
      <c r="D393" s="28">
        <v>20</v>
      </c>
      <c r="E393" s="33"/>
      <c r="F393" s="33"/>
      <c r="G393" s="33"/>
      <c r="J393" s="28" t="s">
        <v>158</v>
      </c>
      <c r="K393" s="28" t="s">
        <v>1478</v>
      </c>
      <c r="L393" s="28" t="s">
        <v>1592</v>
      </c>
      <c r="M393" s="25" t="s">
        <v>2092</v>
      </c>
    </row>
    <row r="394" spans="1:13" ht="13.2">
      <c r="A394" s="17" t="s">
        <v>434</v>
      </c>
      <c r="B394" s="17" t="s">
        <v>435</v>
      </c>
      <c r="C394" s="29" t="s">
        <v>436</v>
      </c>
      <c r="D394" s="32">
        <v>24</v>
      </c>
      <c r="E394" s="33"/>
      <c r="F394" s="33"/>
      <c r="G394" s="33"/>
      <c r="J394" s="28" t="s">
        <v>158</v>
      </c>
      <c r="K394" s="28" t="s">
        <v>1478</v>
      </c>
      <c r="L394" s="28" t="s">
        <v>1593</v>
      </c>
      <c r="M394" s="25" t="s">
        <v>2093</v>
      </c>
    </row>
    <row r="395" spans="1:13" ht="13.2">
      <c r="A395" s="17" t="s">
        <v>434</v>
      </c>
      <c r="B395" s="17" t="s">
        <v>435</v>
      </c>
      <c r="C395" s="29" t="s">
        <v>437</v>
      </c>
      <c r="D395" s="32">
        <v>24</v>
      </c>
      <c r="E395" s="33"/>
      <c r="F395" s="33"/>
      <c r="G395" s="33"/>
      <c r="J395" s="28" t="s">
        <v>158</v>
      </c>
      <c r="K395" s="28" t="s">
        <v>1478</v>
      </c>
      <c r="L395" s="28" t="s">
        <v>1594</v>
      </c>
      <c r="M395" s="25" t="s">
        <v>2094</v>
      </c>
    </row>
    <row r="396" spans="1:13" ht="13.2">
      <c r="A396" s="17" t="s">
        <v>434</v>
      </c>
      <c r="B396" s="17" t="s">
        <v>435</v>
      </c>
      <c r="C396" s="29" t="s">
        <v>438</v>
      </c>
      <c r="D396" s="32">
        <v>19</v>
      </c>
      <c r="E396" s="33"/>
      <c r="F396" s="33"/>
      <c r="G396" s="33"/>
      <c r="J396" s="28" t="s">
        <v>158</v>
      </c>
      <c r="K396" s="28" t="s">
        <v>1478</v>
      </c>
      <c r="L396" s="28" t="s">
        <v>1595</v>
      </c>
      <c r="M396" s="25" t="s">
        <v>2095</v>
      </c>
    </row>
    <row r="397" spans="1:13" ht="13.2">
      <c r="A397" s="17" t="s">
        <v>434</v>
      </c>
      <c r="B397" s="17" t="s">
        <v>435</v>
      </c>
      <c r="C397" s="29" t="s">
        <v>439</v>
      </c>
      <c r="D397" s="32">
        <v>24</v>
      </c>
      <c r="E397" s="33"/>
      <c r="F397" s="33"/>
      <c r="G397" s="33"/>
      <c r="J397" s="28" t="s">
        <v>158</v>
      </c>
      <c r="K397" s="28" t="s">
        <v>1478</v>
      </c>
      <c r="L397" s="28" t="s">
        <v>1596</v>
      </c>
      <c r="M397" s="25" t="s">
        <v>2096</v>
      </c>
    </row>
    <row r="398" spans="1:13" ht="13.2">
      <c r="A398" s="17" t="s">
        <v>434</v>
      </c>
      <c r="B398" s="17" t="s">
        <v>435</v>
      </c>
      <c r="C398" s="29" t="s">
        <v>440</v>
      </c>
      <c r="D398" s="32">
        <v>19</v>
      </c>
      <c r="E398" s="33"/>
      <c r="F398" s="33"/>
      <c r="G398" s="33"/>
      <c r="J398" s="28" t="s">
        <v>158</v>
      </c>
      <c r="K398" s="28" t="s">
        <v>1478</v>
      </c>
      <c r="L398" s="28" t="s">
        <v>1597</v>
      </c>
      <c r="M398" s="25" t="s">
        <v>2097</v>
      </c>
    </row>
    <row r="399" spans="1:13" ht="13.2">
      <c r="A399" s="17" t="s">
        <v>434</v>
      </c>
      <c r="B399" s="17" t="s">
        <v>435</v>
      </c>
      <c r="C399" s="29" t="s">
        <v>441</v>
      </c>
      <c r="D399" s="32">
        <v>24</v>
      </c>
      <c r="E399" s="33"/>
      <c r="F399" s="33"/>
      <c r="G399" s="33"/>
      <c r="J399" s="28" t="s">
        <v>158</v>
      </c>
      <c r="K399" s="28" t="s">
        <v>1478</v>
      </c>
      <c r="L399" s="28" t="s">
        <v>1598</v>
      </c>
      <c r="M399" s="25" t="s">
        <v>2098</v>
      </c>
    </row>
    <row r="400" spans="1:13" ht="13.2">
      <c r="A400" s="17" t="s">
        <v>434</v>
      </c>
      <c r="B400" s="17" t="s">
        <v>435</v>
      </c>
      <c r="C400" s="29" t="s">
        <v>442</v>
      </c>
      <c r="D400" s="32">
        <v>24</v>
      </c>
      <c r="E400" s="33"/>
      <c r="F400" s="33"/>
      <c r="G400" s="33"/>
      <c r="J400" s="28" t="s">
        <v>158</v>
      </c>
      <c r="K400" s="28" t="s">
        <v>1478</v>
      </c>
      <c r="L400" s="28" t="s">
        <v>1600</v>
      </c>
    </row>
    <row r="401" spans="1:13" ht="13.2">
      <c r="A401" s="17" t="s">
        <v>434</v>
      </c>
      <c r="B401" s="17" t="s">
        <v>435</v>
      </c>
      <c r="C401" s="29" t="s">
        <v>443</v>
      </c>
      <c r="D401" s="32">
        <v>24</v>
      </c>
      <c r="E401" s="33"/>
      <c r="F401" s="33"/>
      <c r="G401" s="33"/>
      <c r="J401" s="28" t="s">
        <v>158</v>
      </c>
      <c r="K401" s="28" t="s">
        <v>1478</v>
      </c>
      <c r="L401" s="28" t="s">
        <v>1601</v>
      </c>
    </row>
    <row r="402" spans="1:13" ht="13.2">
      <c r="A402" s="17" t="s">
        <v>434</v>
      </c>
      <c r="B402" s="17" t="s">
        <v>435</v>
      </c>
      <c r="C402" s="29" t="s">
        <v>444</v>
      </c>
      <c r="D402" s="32">
        <v>20</v>
      </c>
      <c r="E402" s="33"/>
      <c r="F402" s="33"/>
      <c r="G402" s="33"/>
      <c r="J402" s="28" t="s">
        <v>158</v>
      </c>
      <c r="K402" s="28" t="s">
        <v>1523</v>
      </c>
      <c r="L402" s="28" t="s">
        <v>1602</v>
      </c>
    </row>
    <row r="403" spans="1:13" ht="13.2">
      <c r="A403" s="17" t="s">
        <v>434</v>
      </c>
      <c r="B403" s="17" t="s">
        <v>435</v>
      </c>
      <c r="C403" s="29" t="s">
        <v>445</v>
      </c>
      <c r="D403" s="32">
        <v>17</v>
      </c>
      <c r="E403" s="33"/>
      <c r="F403" s="33"/>
      <c r="G403" s="33"/>
      <c r="J403" s="28" t="s">
        <v>158</v>
      </c>
      <c r="K403" s="28" t="s">
        <v>1523</v>
      </c>
      <c r="L403" s="28" t="s">
        <v>2099</v>
      </c>
      <c r="M403" s="25" t="s">
        <v>2100</v>
      </c>
    </row>
    <row r="404" spans="1:13" ht="13.2">
      <c r="A404" s="17" t="s">
        <v>434</v>
      </c>
      <c r="B404" s="17" t="s">
        <v>446</v>
      </c>
      <c r="C404" s="29" t="s">
        <v>447</v>
      </c>
      <c r="D404" s="32">
        <v>19</v>
      </c>
      <c r="E404" s="33"/>
      <c r="F404" s="33"/>
      <c r="G404" s="33"/>
      <c r="J404" s="28" t="s">
        <v>158</v>
      </c>
      <c r="K404" s="34" t="s">
        <v>1480</v>
      </c>
      <c r="L404" s="28" t="s">
        <v>1604</v>
      </c>
      <c r="M404" s="25" t="s">
        <v>2101</v>
      </c>
    </row>
    <row r="405" spans="1:13" ht="13.2">
      <c r="A405" s="17" t="s">
        <v>434</v>
      </c>
      <c r="B405" s="17" t="s">
        <v>446</v>
      </c>
      <c r="C405" s="29" t="s">
        <v>448</v>
      </c>
      <c r="D405" s="32">
        <v>19</v>
      </c>
      <c r="E405" s="33"/>
      <c r="F405" s="33"/>
      <c r="G405" s="33"/>
      <c r="J405" s="28" t="s">
        <v>158</v>
      </c>
      <c r="K405" s="34" t="s">
        <v>1480</v>
      </c>
      <c r="L405" s="28" t="s">
        <v>1605</v>
      </c>
      <c r="M405" s="25" t="s">
        <v>2102</v>
      </c>
    </row>
    <row r="406" spans="1:13" ht="13.2">
      <c r="A406" s="17" t="s">
        <v>434</v>
      </c>
      <c r="B406" s="17" t="s">
        <v>446</v>
      </c>
      <c r="C406" s="29" t="s">
        <v>449</v>
      </c>
      <c r="D406" s="32">
        <v>24</v>
      </c>
      <c r="E406" s="33"/>
      <c r="F406" s="33"/>
      <c r="G406" s="33"/>
      <c r="J406" s="28" t="s">
        <v>158</v>
      </c>
      <c r="K406" s="34" t="s">
        <v>1480</v>
      </c>
      <c r="L406" s="28" t="s">
        <v>1300</v>
      </c>
      <c r="M406" s="25" t="s">
        <v>2103</v>
      </c>
    </row>
    <row r="407" spans="1:13" ht="13.2">
      <c r="A407" s="17" t="s">
        <v>434</v>
      </c>
      <c r="B407" s="17" t="s">
        <v>446</v>
      </c>
      <c r="C407" s="29" t="s">
        <v>450</v>
      </c>
      <c r="D407" s="32">
        <v>23</v>
      </c>
      <c r="E407" s="33"/>
      <c r="F407" s="33"/>
      <c r="G407" s="33"/>
      <c r="J407" s="28" t="s">
        <v>158</v>
      </c>
      <c r="K407" s="34" t="s">
        <v>1480</v>
      </c>
      <c r="L407" s="28" t="s">
        <v>1607</v>
      </c>
      <c r="M407" s="25" t="s">
        <v>1916</v>
      </c>
    </row>
    <row r="408" spans="1:13" ht="13.2">
      <c r="A408" s="17" t="s">
        <v>434</v>
      </c>
      <c r="B408" s="17" t="s">
        <v>446</v>
      </c>
      <c r="C408" s="29" t="s">
        <v>451</v>
      </c>
      <c r="D408" s="32">
        <v>19</v>
      </c>
      <c r="E408" s="33"/>
      <c r="F408" s="33"/>
      <c r="G408" s="33"/>
      <c r="J408" s="28" t="s">
        <v>158</v>
      </c>
      <c r="K408" s="34" t="s">
        <v>1480</v>
      </c>
      <c r="L408" s="28" t="s">
        <v>1608</v>
      </c>
      <c r="M408" s="25" t="s">
        <v>1917</v>
      </c>
    </row>
    <row r="409" spans="1:13" ht="13.2">
      <c r="A409" s="17" t="s">
        <v>434</v>
      </c>
      <c r="B409" s="17" t="s">
        <v>446</v>
      </c>
      <c r="C409" s="29" t="s">
        <v>452</v>
      </c>
      <c r="D409" s="32">
        <v>20</v>
      </c>
      <c r="E409" s="33"/>
      <c r="F409" s="33"/>
      <c r="G409" s="33"/>
      <c r="J409" s="28" t="s">
        <v>158</v>
      </c>
      <c r="K409" s="34" t="s">
        <v>1480</v>
      </c>
      <c r="L409" s="28" t="s">
        <v>1609</v>
      </c>
      <c r="M409" s="25" t="s">
        <v>1918</v>
      </c>
    </row>
    <row r="410" spans="1:13" ht="13.2">
      <c r="A410" s="17" t="s">
        <v>434</v>
      </c>
      <c r="B410" s="17" t="s">
        <v>446</v>
      </c>
      <c r="C410" s="29" t="s">
        <v>453</v>
      </c>
      <c r="D410" s="32">
        <v>20</v>
      </c>
      <c r="E410" s="33"/>
      <c r="F410" s="33"/>
      <c r="G410" s="33"/>
      <c r="J410" s="28" t="s">
        <v>158</v>
      </c>
      <c r="K410" s="28" t="s">
        <v>1524</v>
      </c>
      <c r="L410" s="28" t="s">
        <v>1610</v>
      </c>
      <c r="M410" s="25" t="s">
        <v>2104</v>
      </c>
    </row>
    <row r="411" spans="1:13" ht="13.2">
      <c r="A411" s="17" t="s">
        <v>434</v>
      </c>
      <c r="B411" s="17" t="s">
        <v>446</v>
      </c>
      <c r="C411" s="29" t="s">
        <v>454</v>
      </c>
      <c r="D411" s="32">
        <v>9</v>
      </c>
      <c r="E411" s="33"/>
      <c r="F411" s="33"/>
      <c r="G411" s="33"/>
      <c r="J411" s="28" t="s">
        <v>158</v>
      </c>
      <c r="K411" s="28" t="s">
        <v>1524</v>
      </c>
      <c r="L411" s="28" t="s">
        <v>1611</v>
      </c>
    </row>
    <row r="412" spans="1:13" ht="13.2">
      <c r="A412" s="17" t="s">
        <v>434</v>
      </c>
      <c r="B412" s="17" t="s">
        <v>446</v>
      </c>
      <c r="C412" s="29" t="s">
        <v>455</v>
      </c>
      <c r="D412" s="32">
        <v>20</v>
      </c>
      <c r="E412" s="33"/>
      <c r="F412" s="33"/>
      <c r="G412" s="33"/>
      <c r="J412" s="28" t="s">
        <v>158</v>
      </c>
      <c r="K412" s="28" t="s">
        <v>1286</v>
      </c>
      <c r="L412" s="28" t="s">
        <v>1612</v>
      </c>
    </row>
    <row r="413" spans="1:13" ht="13.2">
      <c r="A413" s="17" t="s">
        <v>434</v>
      </c>
      <c r="B413" s="17" t="s">
        <v>456</v>
      </c>
      <c r="C413" s="29" t="s">
        <v>457</v>
      </c>
      <c r="D413" s="32">
        <v>16</v>
      </c>
      <c r="E413" s="33"/>
      <c r="F413" s="33"/>
      <c r="G413" s="33"/>
      <c r="J413" s="28" t="s">
        <v>158</v>
      </c>
      <c r="K413" s="28" t="s">
        <v>1285</v>
      </c>
      <c r="L413" s="28" t="s">
        <v>2105</v>
      </c>
      <c r="M413" s="25" t="s">
        <v>2106</v>
      </c>
    </row>
    <row r="414" spans="1:13" ht="13.2">
      <c r="A414" s="17" t="s">
        <v>434</v>
      </c>
      <c r="B414" s="17" t="s">
        <v>456</v>
      </c>
      <c r="C414" s="29" t="s">
        <v>458</v>
      </c>
      <c r="D414" s="32">
        <v>16</v>
      </c>
      <c r="E414" s="33"/>
      <c r="F414" s="33"/>
      <c r="G414" s="33"/>
      <c r="J414" s="28" t="s">
        <v>158</v>
      </c>
      <c r="K414" s="28" t="s">
        <v>1285</v>
      </c>
      <c r="L414" s="28" t="s">
        <v>1613</v>
      </c>
      <c r="M414" s="25" t="s">
        <v>2107</v>
      </c>
    </row>
    <row r="415" spans="1:13" ht="13.2">
      <c r="A415" s="17" t="s">
        <v>434</v>
      </c>
      <c r="B415" s="17" t="s">
        <v>456</v>
      </c>
      <c r="C415" s="29" t="s">
        <v>459</v>
      </c>
      <c r="D415" s="32">
        <v>16</v>
      </c>
      <c r="E415" s="33"/>
      <c r="F415" s="33"/>
      <c r="G415" s="33"/>
      <c r="J415" s="28" t="s">
        <v>158</v>
      </c>
      <c r="K415" s="28" t="s">
        <v>1285</v>
      </c>
      <c r="M415" s="25" t="s">
        <v>2108</v>
      </c>
    </row>
    <row r="416" spans="1:13" ht="13.2">
      <c r="A416" s="17" t="s">
        <v>434</v>
      </c>
      <c r="B416" s="17" t="s">
        <v>460</v>
      </c>
      <c r="C416" s="29" t="s">
        <v>461</v>
      </c>
      <c r="D416" s="32">
        <v>24</v>
      </c>
      <c r="E416" s="33"/>
      <c r="F416" s="33"/>
      <c r="G416" s="33"/>
      <c r="J416" s="28" t="s">
        <v>158</v>
      </c>
      <c r="K416" s="28" t="s">
        <v>1285</v>
      </c>
      <c r="M416" s="25" t="s">
        <v>2109</v>
      </c>
    </row>
    <row r="417" spans="1:13" ht="13.2">
      <c r="A417" s="17" t="s">
        <v>434</v>
      </c>
      <c r="B417" s="17" t="s">
        <v>460</v>
      </c>
      <c r="C417" s="29" t="s">
        <v>462</v>
      </c>
      <c r="D417" s="32">
        <v>24</v>
      </c>
      <c r="E417" s="33"/>
      <c r="F417" s="33"/>
      <c r="G417" s="33"/>
      <c r="J417" s="28" t="s">
        <v>158</v>
      </c>
      <c r="K417" s="28" t="s">
        <v>1285</v>
      </c>
      <c r="M417" s="25" t="s">
        <v>2110</v>
      </c>
    </row>
    <row r="418" spans="1:13" ht="13.2">
      <c r="A418" s="17" t="s">
        <v>434</v>
      </c>
      <c r="B418" s="17" t="s">
        <v>460</v>
      </c>
      <c r="C418" s="29" t="s">
        <v>450</v>
      </c>
      <c r="D418" s="32">
        <v>23</v>
      </c>
      <c r="E418" s="33"/>
      <c r="F418" s="33"/>
      <c r="G418" s="33"/>
      <c r="J418" s="28" t="s">
        <v>158</v>
      </c>
      <c r="K418" s="28" t="s">
        <v>1285</v>
      </c>
      <c r="M418" s="25" t="s">
        <v>2111</v>
      </c>
    </row>
    <row r="419" spans="1:13" ht="13.2">
      <c r="A419" s="17" t="s">
        <v>434</v>
      </c>
      <c r="B419" s="17" t="s">
        <v>460</v>
      </c>
      <c r="C419" s="29" t="s">
        <v>463</v>
      </c>
      <c r="D419" s="32">
        <v>24</v>
      </c>
      <c r="E419" s="33"/>
      <c r="F419" s="33"/>
      <c r="G419" s="33"/>
      <c r="J419" s="28" t="s">
        <v>158</v>
      </c>
      <c r="K419" s="28" t="s">
        <v>1285</v>
      </c>
      <c r="M419" s="25" t="s">
        <v>2112</v>
      </c>
    </row>
    <row r="420" spans="1:13" ht="13.2">
      <c r="A420" s="17" t="s">
        <v>434</v>
      </c>
      <c r="B420" s="17" t="s">
        <v>464</v>
      </c>
      <c r="C420" s="29" t="s">
        <v>465</v>
      </c>
      <c r="D420" s="32">
        <v>19</v>
      </c>
      <c r="E420" s="33"/>
      <c r="F420" s="33"/>
      <c r="G420" s="33"/>
      <c r="J420" s="28" t="s">
        <v>158</v>
      </c>
      <c r="K420" s="28" t="s">
        <v>1285</v>
      </c>
      <c r="M420" s="25" t="s">
        <v>2113</v>
      </c>
    </row>
    <row r="421" spans="1:13" ht="13.2">
      <c r="A421" s="17" t="s">
        <v>434</v>
      </c>
      <c r="B421" s="17" t="s">
        <v>464</v>
      </c>
      <c r="C421" s="29" t="s">
        <v>466</v>
      </c>
      <c r="D421" s="32">
        <v>19</v>
      </c>
      <c r="E421" s="33"/>
      <c r="F421" s="33"/>
      <c r="G421" s="33"/>
      <c r="J421" s="28" t="s">
        <v>158</v>
      </c>
      <c r="K421" s="28" t="s">
        <v>1285</v>
      </c>
      <c r="M421" s="25" t="s">
        <v>2114</v>
      </c>
    </row>
    <row r="422" spans="1:13" ht="13.2">
      <c r="A422" s="17" t="s">
        <v>434</v>
      </c>
      <c r="B422" s="17" t="s">
        <v>464</v>
      </c>
      <c r="C422" s="29" t="s">
        <v>467</v>
      </c>
      <c r="D422" s="32">
        <v>19</v>
      </c>
      <c r="E422" s="33"/>
      <c r="F422" s="33"/>
      <c r="G422" s="33"/>
      <c r="J422" s="28" t="s">
        <v>158</v>
      </c>
      <c r="K422" s="28" t="s">
        <v>1285</v>
      </c>
      <c r="M422" s="25" t="s">
        <v>2115</v>
      </c>
    </row>
    <row r="423" spans="1:13" ht="13.2">
      <c r="A423" s="17" t="s">
        <v>434</v>
      </c>
      <c r="B423" s="17" t="s">
        <v>464</v>
      </c>
      <c r="C423" s="29" t="s">
        <v>468</v>
      </c>
      <c r="D423" s="32">
        <v>19</v>
      </c>
      <c r="E423" s="33"/>
      <c r="F423" s="33"/>
      <c r="G423" s="33"/>
      <c r="J423" s="28" t="s">
        <v>158</v>
      </c>
      <c r="K423" s="28" t="s">
        <v>1285</v>
      </c>
      <c r="M423" s="25" t="s">
        <v>2116</v>
      </c>
    </row>
    <row r="424" spans="1:13" ht="13.2">
      <c r="A424" s="17" t="s">
        <v>434</v>
      </c>
      <c r="B424" s="17" t="s">
        <v>464</v>
      </c>
      <c r="C424" s="29" t="s">
        <v>469</v>
      </c>
      <c r="D424" s="32">
        <v>19</v>
      </c>
      <c r="E424" s="33"/>
      <c r="F424" s="33"/>
      <c r="G424" s="33"/>
      <c r="J424" s="28" t="s">
        <v>158</v>
      </c>
      <c r="K424" s="28" t="s">
        <v>1285</v>
      </c>
      <c r="M424" s="25" t="s">
        <v>2117</v>
      </c>
    </row>
    <row r="425" spans="1:13" ht="13.2">
      <c r="A425" s="17" t="s">
        <v>434</v>
      </c>
      <c r="B425" s="17" t="s">
        <v>470</v>
      </c>
      <c r="C425" s="29" t="s">
        <v>471</v>
      </c>
      <c r="D425" s="32">
        <v>24</v>
      </c>
      <c r="E425" s="33"/>
      <c r="F425" s="33"/>
      <c r="G425" s="33"/>
      <c r="J425" s="28" t="s">
        <v>158</v>
      </c>
      <c r="K425" s="28" t="s">
        <v>1285</v>
      </c>
      <c r="M425" s="25" t="s">
        <v>2118</v>
      </c>
    </row>
    <row r="426" spans="1:13" ht="13.2">
      <c r="A426" s="17" t="s">
        <v>434</v>
      </c>
      <c r="B426" s="17" t="s">
        <v>470</v>
      </c>
      <c r="C426" s="29" t="s">
        <v>472</v>
      </c>
      <c r="D426" s="32">
        <v>24</v>
      </c>
      <c r="E426" s="33"/>
      <c r="F426" s="33"/>
      <c r="G426" s="33"/>
      <c r="J426" s="28" t="s">
        <v>158</v>
      </c>
      <c r="K426" s="28" t="s">
        <v>1285</v>
      </c>
      <c r="M426" s="25" t="s">
        <v>2119</v>
      </c>
    </row>
    <row r="427" spans="1:13" ht="13.2">
      <c r="A427" s="17" t="s">
        <v>434</v>
      </c>
      <c r="B427" s="17" t="s">
        <v>470</v>
      </c>
      <c r="C427" s="29" t="s">
        <v>473</v>
      </c>
      <c r="D427" s="32">
        <v>24</v>
      </c>
      <c r="E427" s="33"/>
      <c r="F427" s="33"/>
      <c r="G427" s="33"/>
      <c r="J427" s="28" t="s">
        <v>158</v>
      </c>
      <c r="K427" s="28" t="s">
        <v>1285</v>
      </c>
      <c r="M427" s="25" t="s">
        <v>2120</v>
      </c>
    </row>
    <row r="428" spans="1:13" ht="13.8">
      <c r="A428" s="19" t="s">
        <v>474</v>
      </c>
      <c r="B428" s="18" t="s">
        <v>16</v>
      </c>
      <c r="C428" s="28" t="s">
        <v>16</v>
      </c>
      <c r="D428" s="32">
        <v>16</v>
      </c>
      <c r="E428" s="33"/>
      <c r="F428" s="33"/>
      <c r="G428" s="33"/>
      <c r="J428" s="28" t="s">
        <v>158</v>
      </c>
      <c r="K428" s="28" t="s">
        <v>1285</v>
      </c>
      <c r="M428" s="25" t="s">
        <v>2121</v>
      </c>
    </row>
    <row r="429" spans="1:13" ht="13.8">
      <c r="A429" s="19" t="s">
        <v>475</v>
      </c>
      <c r="B429" s="18" t="s">
        <v>16</v>
      </c>
      <c r="C429" s="28" t="s">
        <v>16</v>
      </c>
      <c r="D429" s="32">
        <v>11</v>
      </c>
      <c r="E429" s="33"/>
      <c r="F429" s="33"/>
      <c r="G429" s="33"/>
      <c r="J429" s="28" t="s">
        <v>158</v>
      </c>
      <c r="K429" s="28" t="s">
        <v>1285</v>
      </c>
      <c r="M429" s="25" t="s">
        <v>2122</v>
      </c>
    </row>
    <row r="430" spans="1:13" ht="13.2">
      <c r="A430" s="17" t="s">
        <v>476</v>
      </c>
      <c r="B430" s="17" t="s">
        <v>477</v>
      </c>
      <c r="C430" s="28" t="s">
        <v>16</v>
      </c>
      <c r="D430" s="32">
        <v>16</v>
      </c>
      <c r="E430" s="33"/>
      <c r="F430" s="33"/>
      <c r="G430" s="33"/>
      <c r="J430" s="28" t="s">
        <v>158</v>
      </c>
      <c r="K430" s="28" t="s">
        <v>1285</v>
      </c>
      <c r="M430" s="25" t="s">
        <v>16</v>
      </c>
    </row>
    <row r="431" spans="1:13" ht="13.2">
      <c r="A431" s="17" t="s">
        <v>476</v>
      </c>
      <c r="B431" s="17" t="s">
        <v>478</v>
      </c>
      <c r="C431" s="28" t="s">
        <v>16</v>
      </c>
      <c r="D431" s="32">
        <v>22</v>
      </c>
      <c r="E431" s="33"/>
      <c r="F431" s="33"/>
      <c r="G431" s="33"/>
      <c r="J431" s="28" t="s">
        <v>158</v>
      </c>
      <c r="K431" s="28" t="s">
        <v>1285</v>
      </c>
    </row>
    <row r="432" spans="1:13" ht="13.2">
      <c r="A432" s="17" t="s">
        <v>476</v>
      </c>
      <c r="B432" s="17" t="s">
        <v>479</v>
      </c>
      <c r="C432" s="28" t="s">
        <v>16</v>
      </c>
      <c r="D432" s="28">
        <v>16</v>
      </c>
      <c r="E432" s="33"/>
      <c r="F432" s="33"/>
      <c r="G432" s="33"/>
      <c r="J432" s="28" t="s">
        <v>158</v>
      </c>
      <c r="K432" s="28" t="s">
        <v>1285</v>
      </c>
    </row>
    <row r="433" spans="1:13" ht="13.2">
      <c r="A433" s="17" t="s">
        <v>476</v>
      </c>
      <c r="B433" s="17" t="s">
        <v>480</v>
      </c>
      <c r="C433" s="28" t="s">
        <v>16</v>
      </c>
      <c r="D433" s="28">
        <v>16</v>
      </c>
      <c r="E433" s="33"/>
      <c r="F433" s="33"/>
      <c r="G433" s="33"/>
      <c r="J433" s="28" t="s">
        <v>158</v>
      </c>
      <c r="K433" s="28" t="s">
        <v>1285</v>
      </c>
      <c r="M433" s="25" t="s">
        <v>1884</v>
      </c>
    </row>
    <row r="434" spans="1:13" ht="13.2">
      <c r="A434" s="17" t="s">
        <v>476</v>
      </c>
      <c r="B434" s="17" t="s">
        <v>481</v>
      </c>
      <c r="C434" s="28" t="s">
        <v>16</v>
      </c>
      <c r="D434" s="28">
        <v>16</v>
      </c>
      <c r="E434" s="33"/>
      <c r="F434" s="33"/>
      <c r="G434" s="33"/>
      <c r="J434" s="28" t="s">
        <v>158</v>
      </c>
      <c r="K434" s="28" t="s">
        <v>1541</v>
      </c>
      <c r="M434" s="25" t="s">
        <v>1885</v>
      </c>
    </row>
    <row r="435" spans="1:13" ht="13.2">
      <c r="A435" s="17" t="s">
        <v>476</v>
      </c>
      <c r="B435" s="17" t="s">
        <v>482</v>
      </c>
      <c r="C435" s="28" t="s">
        <v>16</v>
      </c>
      <c r="D435" s="28">
        <v>16</v>
      </c>
      <c r="E435" s="33"/>
      <c r="F435" s="33"/>
      <c r="G435" s="33"/>
      <c r="J435" s="28" t="s">
        <v>158</v>
      </c>
      <c r="K435" s="28" t="s">
        <v>1541</v>
      </c>
      <c r="M435" s="25" t="s">
        <v>1886</v>
      </c>
    </row>
    <row r="436" spans="1:13" ht="13.2">
      <c r="A436" s="17" t="s">
        <v>476</v>
      </c>
      <c r="B436" s="17" t="s">
        <v>483</v>
      </c>
      <c r="C436" s="28" t="s">
        <v>16</v>
      </c>
      <c r="D436" s="28">
        <v>16</v>
      </c>
      <c r="E436" s="33"/>
      <c r="F436" s="33"/>
      <c r="G436" s="33"/>
      <c r="J436" s="28" t="s">
        <v>158</v>
      </c>
      <c r="K436" s="28" t="s">
        <v>1542</v>
      </c>
      <c r="M436" s="25" t="s">
        <v>1887</v>
      </c>
    </row>
    <row r="437" spans="1:13" ht="13.2">
      <c r="A437" s="17" t="s">
        <v>476</v>
      </c>
      <c r="B437" s="17" t="s">
        <v>484</v>
      </c>
      <c r="C437" s="28" t="s">
        <v>16</v>
      </c>
      <c r="D437" s="28">
        <v>16</v>
      </c>
      <c r="E437" s="33"/>
      <c r="F437" s="33"/>
      <c r="G437" s="33"/>
      <c r="J437" s="28" t="s">
        <v>158</v>
      </c>
      <c r="K437" s="28" t="s">
        <v>1542</v>
      </c>
      <c r="M437" s="25" t="s">
        <v>1888</v>
      </c>
    </row>
    <row r="438" spans="1:13" ht="13.2">
      <c r="A438" s="17" t="s">
        <v>476</v>
      </c>
      <c r="B438" s="17" t="s">
        <v>485</v>
      </c>
      <c r="C438" s="28" t="s">
        <v>16</v>
      </c>
      <c r="D438" s="28">
        <v>16</v>
      </c>
      <c r="E438" s="33"/>
      <c r="F438" s="33"/>
      <c r="G438" s="33"/>
      <c r="J438" s="28" t="s">
        <v>158</v>
      </c>
      <c r="K438" s="28" t="s">
        <v>1542</v>
      </c>
      <c r="M438" s="25" t="s">
        <v>1889</v>
      </c>
    </row>
    <row r="439" spans="1:13" ht="13.2">
      <c r="A439" s="17" t="s">
        <v>476</v>
      </c>
      <c r="B439" s="17" t="s">
        <v>486</v>
      </c>
      <c r="C439" s="28" t="s">
        <v>16</v>
      </c>
      <c r="D439" s="28">
        <v>16</v>
      </c>
      <c r="E439" s="33"/>
      <c r="F439" s="33"/>
      <c r="G439" s="33"/>
      <c r="J439" s="28" t="s">
        <v>158</v>
      </c>
      <c r="K439" s="28" t="s">
        <v>1542</v>
      </c>
      <c r="M439" s="25" t="s">
        <v>1890</v>
      </c>
    </row>
    <row r="440" spans="1:13" ht="13.2">
      <c r="A440" s="17" t="s">
        <v>476</v>
      </c>
      <c r="B440" s="17" t="s">
        <v>487</v>
      </c>
      <c r="C440" s="28" t="s">
        <v>16</v>
      </c>
      <c r="D440" s="28">
        <v>16</v>
      </c>
      <c r="E440" s="33"/>
      <c r="F440" s="33"/>
      <c r="G440" s="33"/>
      <c r="J440" s="28" t="s">
        <v>158</v>
      </c>
      <c r="K440" s="28" t="s">
        <v>1547</v>
      </c>
      <c r="M440" s="25" t="s">
        <v>1891</v>
      </c>
    </row>
    <row r="441" spans="1:13" ht="13.2">
      <c r="A441" s="17" t="s">
        <v>476</v>
      </c>
      <c r="B441" s="17" t="s">
        <v>488</v>
      </c>
      <c r="C441" s="28" t="s">
        <v>16</v>
      </c>
      <c r="D441" s="28">
        <v>16</v>
      </c>
      <c r="E441" s="33"/>
      <c r="F441" s="33"/>
      <c r="G441" s="33"/>
      <c r="J441" s="28" t="s">
        <v>158</v>
      </c>
      <c r="K441" s="28" t="s">
        <v>1547</v>
      </c>
      <c r="M441" s="25" t="s">
        <v>1892</v>
      </c>
    </row>
    <row r="442" spans="1:13" ht="13.2">
      <c r="A442" s="17" t="s">
        <v>476</v>
      </c>
      <c r="B442" s="17" t="s">
        <v>489</v>
      </c>
      <c r="C442" s="28" t="s">
        <v>16</v>
      </c>
      <c r="D442" s="28">
        <v>16</v>
      </c>
      <c r="E442" s="33"/>
      <c r="F442" s="33"/>
      <c r="G442" s="33"/>
      <c r="J442" s="28" t="s">
        <v>158</v>
      </c>
      <c r="K442" s="28" t="s">
        <v>1547</v>
      </c>
      <c r="M442" s="25" t="s">
        <v>1893</v>
      </c>
    </row>
    <row r="443" spans="1:13" ht="13.2">
      <c r="A443" s="17" t="s">
        <v>490</v>
      </c>
      <c r="B443" s="17" t="s">
        <v>491</v>
      </c>
      <c r="C443" s="29" t="s">
        <v>492</v>
      </c>
      <c r="D443" s="28">
        <v>17.5</v>
      </c>
      <c r="E443" s="33"/>
      <c r="F443" s="33"/>
      <c r="G443" s="33"/>
      <c r="J443" s="28" t="s">
        <v>158</v>
      </c>
      <c r="K443" s="28" t="s">
        <v>1547</v>
      </c>
      <c r="M443" s="25">
        <v>24</v>
      </c>
    </row>
    <row r="444" spans="1:13" ht="13.2">
      <c r="A444" s="17" t="s">
        <v>493</v>
      </c>
      <c r="B444" s="17" t="s">
        <v>494</v>
      </c>
      <c r="C444" s="29" t="s">
        <v>495</v>
      </c>
      <c r="D444" s="32">
        <v>18</v>
      </c>
      <c r="E444" s="33"/>
      <c r="F444" s="33"/>
      <c r="G444" s="33"/>
      <c r="J444" s="28" t="s">
        <v>158</v>
      </c>
      <c r="K444" s="28" t="s">
        <v>1552</v>
      </c>
      <c r="M444" s="25">
        <v>25</v>
      </c>
    </row>
    <row r="445" spans="1:13" ht="13.2">
      <c r="A445" s="17" t="s">
        <v>493</v>
      </c>
      <c r="B445" s="17" t="s">
        <v>494</v>
      </c>
      <c r="C445" s="29" t="s">
        <v>496</v>
      </c>
      <c r="D445" s="32">
        <v>18</v>
      </c>
      <c r="E445" s="33"/>
      <c r="F445" s="33"/>
      <c r="G445" s="33"/>
      <c r="J445" s="28" t="s">
        <v>158</v>
      </c>
      <c r="K445" s="28" t="s">
        <v>1552</v>
      </c>
      <c r="M445" s="25">
        <v>26</v>
      </c>
    </row>
    <row r="446" spans="1:13" ht="13.2">
      <c r="A446" s="17" t="s">
        <v>493</v>
      </c>
      <c r="B446" s="17" t="s">
        <v>494</v>
      </c>
      <c r="C446" s="29" t="s">
        <v>497</v>
      </c>
      <c r="D446" s="32">
        <v>18</v>
      </c>
      <c r="E446" s="33"/>
      <c r="F446" s="33"/>
      <c r="G446" s="33"/>
      <c r="J446" s="28" t="s">
        <v>158</v>
      </c>
      <c r="K446" s="28" t="s">
        <v>1552</v>
      </c>
      <c r="M446" s="25">
        <v>27</v>
      </c>
    </row>
    <row r="447" spans="1:13" ht="13.2">
      <c r="A447" s="17" t="s">
        <v>493</v>
      </c>
      <c r="B447" s="17" t="s">
        <v>494</v>
      </c>
      <c r="C447" s="29" t="s">
        <v>498</v>
      </c>
      <c r="D447" s="32">
        <v>18</v>
      </c>
      <c r="E447" s="33"/>
      <c r="F447" s="33"/>
      <c r="G447" s="33"/>
      <c r="J447" s="28" t="s">
        <v>158</v>
      </c>
      <c r="K447" s="28" t="s">
        <v>1552</v>
      </c>
      <c r="M447" s="25">
        <v>28</v>
      </c>
    </row>
    <row r="448" spans="1:13" ht="13.2">
      <c r="A448" s="17" t="s">
        <v>493</v>
      </c>
      <c r="B448" s="17" t="s">
        <v>494</v>
      </c>
      <c r="C448" s="29" t="s">
        <v>499</v>
      </c>
      <c r="D448" s="32">
        <v>18</v>
      </c>
      <c r="E448" s="33"/>
      <c r="F448" s="33"/>
      <c r="G448" s="33"/>
      <c r="J448" s="28" t="s">
        <v>158</v>
      </c>
      <c r="K448" s="28" t="s">
        <v>1552</v>
      </c>
      <c r="M448" s="25">
        <v>29</v>
      </c>
    </row>
    <row r="449" spans="1:13" ht="13.2">
      <c r="A449" s="17" t="s">
        <v>493</v>
      </c>
      <c r="B449" s="17" t="s">
        <v>500</v>
      </c>
      <c r="C449" s="29" t="s">
        <v>501</v>
      </c>
      <c r="D449" s="28">
        <v>18</v>
      </c>
      <c r="E449" s="33"/>
      <c r="F449" s="33"/>
      <c r="G449" s="33"/>
      <c r="J449" s="28" t="s">
        <v>158</v>
      </c>
      <c r="K449" s="28" t="s">
        <v>1552</v>
      </c>
      <c r="M449" s="25">
        <v>30</v>
      </c>
    </row>
    <row r="450" spans="1:13" ht="13.2">
      <c r="A450" s="17" t="s">
        <v>493</v>
      </c>
      <c r="B450" s="17" t="s">
        <v>500</v>
      </c>
      <c r="C450" s="29" t="s">
        <v>502</v>
      </c>
      <c r="D450" s="28">
        <v>18</v>
      </c>
      <c r="E450" s="33"/>
      <c r="F450" s="33"/>
      <c r="G450" s="33"/>
      <c r="J450" s="28" t="s">
        <v>158</v>
      </c>
      <c r="K450" s="28" t="s">
        <v>1552</v>
      </c>
      <c r="M450" s="25">
        <v>31</v>
      </c>
    </row>
    <row r="451" spans="1:13" ht="13.2">
      <c r="A451" s="17" t="s">
        <v>493</v>
      </c>
      <c r="B451" s="17" t="s">
        <v>500</v>
      </c>
      <c r="C451" s="29" t="s">
        <v>503</v>
      </c>
      <c r="D451" s="28">
        <v>18</v>
      </c>
      <c r="E451" s="33"/>
      <c r="F451" s="33"/>
      <c r="G451" s="33"/>
      <c r="J451" s="28" t="s">
        <v>158</v>
      </c>
      <c r="K451" s="28" t="s">
        <v>1552</v>
      </c>
      <c r="M451" s="25">
        <v>32</v>
      </c>
    </row>
    <row r="452" spans="1:13" ht="13.2">
      <c r="A452" s="17" t="s">
        <v>493</v>
      </c>
      <c r="B452" s="17" t="s">
        <v>500</v>
      </c>
      <c r="C452" s="29" t="s">
        <v>504</v>
      </c>
      <c r="D452" s="28">
        <v>18</v>
      </c>
      <c r="E452" s="33"/>
      <c r="F452" s="33"/>
      <c r="G452" s="33"/>
      <c r="J452" s="28" t="s">
        <v>158</v>
      </c>
      <c r="K452" s="28" t="s">
        <v>1552</v>
      </c>
      <c r="M452" s="25">
        <v>33</v>
      </c>
    </row>
    <row r="453" spans="1:13" ht="13.2">
      <c r="A453" s="17" t="s">
        <v>493</v>
      </c>
      <c r="B453" s="17" t="s">
        <v>500</v>
      </c>
      <c r="C453" s="29" t="s">
        <v>505</v>
      </c>
      <c r="D453" s="28">
        <v>18</v>
      </c>
      <c r="E453" s="33"/>
      <c r="F453" s="33"/>
      <c r="G453" s="33"/>
      <c r="J453" s="28" t="s">
        <v>158</v>
      </c>
      <c r="K453" s="28" t="s">
        <v>1552</v>
      </c>
      <c r="M453" s="25">
        <v>34</v>
      </c>
    </row>
    <row r="454" spans="1:13" ht="13.2">
      <c r="A454" s="17" t="s">
        <v>493</v>
      </c>
      <c r="B454" s="17" t="s">
        <v>506</v>
      </c>
      <c r="C454" s="29" t="s">
        <v>507</v>
      </c>
      <c r="D454" s="28">
        <v>18</v>
      </c>
      <c r="E454" s="33"/>
      <c r="F454" s="33"/>
      <c r="G454" s="33"/>
      <c r="J454" s="28" t="s">
        <v>168</v>
      </c>
      <c r="K454" s="28" t="s">
        <v>1285</v>
      </c>
      <c r="M454" s="25">
        <v>35</v>
      </c>
    </row>
    <row r="455" spans="1:13" ht="13.2">
      <c r="A455" s="17" t="s">
        <v>493</v>
      </c>
      <c r="B455" s="17" t="s">
        <v>506</v>
      </c>
      <c r="C455" s="29" t="s">
        <v>508</v>
      </c>
      <c r="D455" s="28">
        <v>18</v>
      </c>
      <c r="E455" s="33"/>
      <c r="F455" s="33"/>
      <c r="G455" s="33"/>
      <c r="J455" s="29" t="s">
        <v>187</v>
      </c>
      <c r="K455" s="28" t="s">
        <v>1553</v>
      </c>
      <c r="M455" s="25">
        <v>36</v>
      </c>
    </row>
    <row r="456" spans="1:13" ht="13.2">
      <c r="A456" s="17" t="s">
        <v>493</v>
      </c>
      <c r="B456" s="17" t="s">
        <v>506</v>
      </c>
      <c r="C456" s="29" t="s">
        <v>509</v>
      </c>
      <c r="D456" s="28">
        <v>18</v>
      </c>
      <c r="E456" s="33"/>
      <c r="F456" s="33"/>
      <c r="G456" s="33"/>
      <c r="J456" s="29" t="s">
        <v>187</v>
      </c>
      <c r="K456" s="28" t="s">
        <v>1553</v>
      </c>
      <c r="M456" s="25" t="s">
        <v>1175</v>
      </c>
    </row>
    <row r="457" spans="1:13" ht="13.2">
      <c r="A457" s="17" t="s">
        <v>493</v>
      </c>
      <c r="B457" s="17" t="s">
        <v>510</v>
      </c>
      <c r="C457" s="29" t="s">
        <v>511</v>
      </c>
      <c r="D457" s="28">
        <v>18</v>
      </c>
      <c r="E457" s="33"/>
      <c r="F457" s="33"/>
      <c r="G457" s="33"/>
      <c r="J457" s="29" t="s">
        <v>187</v>
      </c>
      <c r="K457" s="28" t="s">
        <v>1553</v>
      </c>
      <c r="M457" s="25" t="s">
        <v>1176</v>
      </c>
    </row>
    <row r="458" spans="1:13" ht="13.2">
      <c r="A458" s="17" t="s">
        <v>493</v>
      </c>
      <c r="B458" s="17" t="s">
        <v>510</v>
      </c>
      <c r="C458" s="29" t="s">
        <v>512</v>
      </c>
      <c r="D458" s="28">
        <v>18</v>
      </c>
      <c r="E458" s="33"/>
      <c r="F458" s="33"/>
      <c r="G458" s="33"/>
      <c r="J458" s="29" t="s">
        <v>187</v>
      </c>
      <c r="K458" s="28" t="s">
        <v>1553</v>
      </c>
      <c r="M458" s="25" t="s">
        <v>1177</v>
      </c>
    </row>
    <row r="459" spans="1:13" ht="13.2">
      <c r="A459" s="17" t="s">
        <v>493</v>
      </c>
      <c r="B459" s="17" t="s">
        <v>510</v>
      </c>
      <c r="C459" s="29" t="s">
        <v>513</v>
      </c>
      <c r="D459" s="28">
        <v>18</v>
      </c>
      <c r="E459" s="33"/>
      <c r="F459" s="33"/>
      <c r="G459" s="33"/>
      <c r="J459" s="29" t="s">
        <v>187</v>
      </c>
      <c r="K459" s="28" t="s">
        <v>1553</v>
      </c>
      <c r="M459" s="25" t="s">
        <v>1178</v>
      </c>
    </row>
    <row r="460" spans="1:13" ht="13.2">
      <c r="A460" s="17" t="s">
        <v>493</v>
      </c>
      <c r="B460" s="17" t="s">
        <v>510</v>
      </c>
      <c r="C460" s="29" t="s">
        <v>514</v>
      </c>
      <c r="D460" s="28">
        <v>18</v>
      </c>
      <c r="E460" s="33"/>
      <c r="F460" s="33"/>
      <c r="G460" s="33"/>
      <c r="J460" s="29" t="s">
        <v>187</v>
      </c>
      <c r="K460" s="28" t="s">
        <v>1553</v>
      </c>
      <c r="M460" s="25" t="s">
        <v>1179</v>
      </c>
    </row>
    <row r="461" spans="1:13" ht="13.2">
      <c r="A461" s="17" t="s">
        <v>493</v>
      </c>
      <c r="B461" s="17" t="s">
        <v>515</v>
      </c>
      <c r="C461" s="29" t="s">
        <v>516</v>
      </c>
      <c r="D461" s="28">
        <v>18</v>
      </c>
      <c r="E461" s="33"/>
      <c r="F461" s="33"/>
      <c r="G461" s="33"/>
      <c r="J461" s="29" t="s">
        <v>187</v>
      </c>
      <c r="K461" s="28" t="s">
        <v>1553</v>
      </c>
      <c r="M461" s="25" t="s">
        <v>1180</v>
      </c>
    </row>
    <row r="462" spans="1:13" ht="13.2">
      <c r="A462" s="17" t="s">
        <v>493</v>
      </c>
      <c r="B462" s="17" t="s">
        <v>515</v>
      </c>
      <c r="C462" s="29" t="s">
        <v>517</v>
      </c>
      <c r="D462" s="28">
        <v>18</v>
      </c>
      <c r="E462" s="33"/>
      <c r="F462" s="33"/>
      <c r="G462" s="33"/>
      <c r="J462" s="29" t="s">
        <v>187</v>
      </c>
      <c r="K462" s="28" t="s">
        <v>1553</v>
      </c>
      <c r="M462" s="25" t="s">
        <v>1181</v>
      </c>
    </row>
    <row r="463" spans="1:13" ht="13.2">
      <c r="A463" s="17" t="s">
        <v>493</v>
      </c>
      <c r="B463" s="17" t="s">
        <v>515</v>
      </c>
      <c r="C463" s="29" t="s">
        <v>518</v>
      </c>
      <c r="D463" s="28">
        <v>18</v>
      </c>
      <c r="E463" s="33"/>
      <c r="F463" s="33"/>
      <c r="G463" s="33"/>
      <c r="J463" s="29" t="s">
        <v>187</v>
      </c>
      <c r="K463" s="28" t="s">
        <v>1553</v>
      </c>
      <c r="M463" s="25" t="s">
        <v>1894</v>
      </c>
    </row>
    <row r="464" spans="1:13" ht="13.2">
      <c r="A464" s="17" t="s">
        <v>493</v>
      </c>
      <c r="B464" s="17" t="s">
        <v>515</v>
      </c>
      <c r="C464" s="29" t="s">
        <v>519</v>
      </c>
      <c r="D464" s="28">
        <v>18</v>
      </c>
      <c r="E464" s="33"/>
      <c r="F464" s="33"/>
      <c r="G464" s="33"/>
      <c r="J464" s="29" t="s">
        <v>187</v>
      </c>
      <c r="K464" s="28" t="s">
        <v>1553</v>
      </c>
    </row>
    <row r="465" spans="1:13" ht="13.2">
      <c r="A465" s="17" t="s">
        <v>493</v>
      </c>
      <c r="B465" s="17" t="s">
        <v>515</v>
      </c>
      <c r="C465" s="29" t="s">
        <v>520</v>
      </c>
      <c r="D465" s="28">
        <v>18</v>
      </c>
      <c r="E465" s="33"/>
      <c r="F465" s="33"/>
      <c r="G465" s="33"/>
      <c r="J465" s="29" t="s">
        <v>187</v>
      </c>
      <c r="K465" s="28" t="s">
        <v>1553</v>
      </c>
      <c r="M465" s="25" t="s">
        <v>2123</v>
      </c>
    </row>
    <row r="466" spans="1:13" ht="13.2">
      <c r="A466" s="17" t="s">
        <v>521</v>
      </c>
      <c r="B466" s="17" t="s">
        <v>522</v>
      </c>
      <c r="C466" s="29" t="s">
        <v>523</v>
      </c>
      <c r="D466" s="28">
        <v>10</v>
      </c>
      <c r="E466" s="33"/>
      <c r="F466" s="33"/>
      <c r="G466" s="33"/>
      <c r="J466" s="29" t="s">
        <v>187</v>
      </c>
      <c r="K466" s="28" t="s">
        <v>1553</v>
      </c>
      <c r="M466" s="25" t="s">
        <v>2124</v>
      </c>
    </row>
    <row r="467" spans="1:13" ht="13.2">
      <c r="A467" s="17" t="s">
        <v>521</v>
      </c>
      <c r="B467" s="17" t="s">
        <v>522</v>
      </c>
      <c r="C467" s="29" t="s">
        <v>524</v>
      </c>
      <c r="D467" s="28">
        <v>10</v>
      </c>
      <c r="E467" s="33"/>
      <c r="F467" s="33"/>
      <c r="G467" s="33"/>
      <c r="J467" s="29" t="s">
        <v>187</v>
      </c>
      <c r="K467" s="28" t="s">
        <v>1553</v>
      </c>
      <c r="M467" s="25" t="s">
        <v>2125</v>
      </c>
    </row>
    <row r="468" spans="1:13" ht="13.2">
      <c r="A468" s="17" t="s">
        <v>521</v>
      </c>
      <c r="B468" s="17" t="s">
        <v>522</v>
      </c>
      <c r="C468" s="29" t="s">
        <v>525</v>
      </c>
      <c r="D468" s="28">
        <v>10</v>
      </c>
      <c r="E468" s="33"/>
      <c r="F468" s="33"/>
      <c r="G468" s="33"/>
      <c r="J468" s="29" t="s">
        <v>187</v>
      </c>
      <c r="K468" s="28" t="s">
        <v>1553</v>
      </c>
      <c r="M468" s="25" t="s">
        <v>2126</v>
      </c>
    </row>
    <row r="469" spans="1:13" ht="13.2">
      <c r="A469" s="17" t="s">
        <v>521</v>
      </c>
      <c r="B469" s="17" t="s">
        <v>522</v>
      </c>
      <c r="C469" s="29" t="s">
        <v>526</v>
      </c>
      <c r="D469" s="28">
        <v>10</v>
      </c>
      <c r="E469" s="33"/>
      <c r="F469" s="33"/>
      <c r="G469" s="33"/>
      <c r="J469" s="29" t="s">
        <v>187</v>
      </c>
      <c r="K469" s="28" t="s">
        <v>1553</v>
      </c>
    </row>
    <row r="470" spans="1:13" ht="13.2">
      <c r="A470" s="17" t="s">
        <v>521</v>
      </c>
      <c r="B470" s="17" t="s">
        <v>522</v>
      </c>
      <c r="C470" s="29" t="s">
        <v>527</v>
      </c>
      <c r="D470" s="28">
        <v>10</v>
      </c>
      <c r="E470" s="33"/>
      <c r="F470" s="33"/>
      <c r="G470" s="33"/>
      <c r="J470" s="29" t="s">
        <v>187</v>
      </c>
      <c r="K470" s="28" t="s">
        <v>1553</v>
      </c>
    </row>
    <row r="471" spans="1:13" ht="13.2">
      <c r="A471" s="17" t="s">
        <v>521</v>
      </c>
      <c r="B471" s="17" t="s">
        <v>522</v>
      </c>
      <c r="C471" s="29" t="s">
        <v>528</v>
      </c>
      <c r="D471" s="28">
        <v>10</v>
      </c>
      <c r="E471" s="33"/>
      <c r="F471" s="33"/>
      <c r="G471" s="33"/>
      <c r="J471" s="28" t="s">
        <v>171</v>
      </c>
      <c r="K471" s="25" t="s">
        <v>1285</v>
      </c>
      <c r="M471" s="25" t="s">
        <v>1285</v>
      </c>
    </row>
    <row r="472" spans="1:13" ht="13.2">
      <c r="E472" s="33"/>
      <c r="F472" s="33"/>
      <c r="G472" s="33"/>
      <c r="J472" s="28" t="s">
        <v>171</v>
      </c>
      <c r="K472" s="25" t="s">
        <v>1293</v>
      </c>
      <c r="M472" s="25" t="s">
        <v>1883</v>
      </c>
    </row>
    <row r="473" spans="1:13" ht="13.2">
      <c r="E473" s="33"/>
      <c r="F473" s="33"/>
      <c r="G473" s="33"/>
      <c r="J473" s="28" t="s">
        <v>171</v>
      </c>
      <c r="K473" s="25" t="s">
        <v>1286</v>
      </c>
      <c r="M473" s="25">
        <v>5.3</v>
      </c>
    </row>
    <row r="474" spans="1:13" ht="13.2">
      <c r="E474" s="33"/>
      <c r="F474" s="33"/>
      <c r="G474" s="33"/>
      <c r="J474" s="28" t="s">
        <v>171</v>
      </c>
      <c r="K474" s="25" t="s">
        <v>1297</v>
      </c>
      <c r="M474" s="25">
        <v>5.4</v>
      </c>
    </row>
    <row r="475" spans="1:13" ht="13.2">
      <c r="E475" s="33"/>
      <c r="F475" s="33"/>
      <c r="G475" s="33"/>
      <c r="J475" s="28" t="s">
        <v>171</v>
      </c>
      <c r="K475" s="25" t="s">
        <v>1569</v>
      </c>
      <c r="M475" s="25">
        <v>5.5</v>
      </c>
    </row>
    <row r="476" spans="1:13" ht="13.2">
      <c r="E476" s="33"/>
      <c r="F476" s="33"/>
      <c r="G476" s="33"/>
      <c r="J476" s="28" t="s">
        <v>171</v>
      </c>
      <c r="K476" s="25" t="s">
        <v>1569</v>
      </c>
      <c r="M476" s="25">
        <v>5.6</v>
      </c>
    </row>
    <row r="477" spans="1:13" ht="13.2">
      <c r="E477" s="33"/>
      <c r="F477" s="33"/>
      <c r="G477" s="33"/>
      <c r="J477" s="28" t="s">
        <v>171</v>
      </c>
      <c r="K477" s="25" t="s">
        <v>1569</v>
      </c>
      <c r="M477" s="25">
        <v>5.7</v>
      </c>
    </row>
    <row r="478" spans="1:13" ht="13.2">
      <c r="E478" s="33"/>
      <c r="F478" s="33"/>
      <c r="G478" s="33"/>
      <c r="J478" s="28" t="s">
        <v>171</v>
      </c>
      <c r="K478" s="25" t="s">
        <v>1569</v>
      </c>
      <c r="M478" s="25">
        <v>5.8</v>
      </c>
    </row>
    <row r="479" spans="1:13" ht="13.2">
      <c r="E479" s="33"/>
      <c r="F479" s="33"/>
      <c r="G479" s="33"/>
      <c r="J479" s="28" t="s">
        <v>171</v>
      </c>
      <c r="K479" s="25" t="s">
        <v>1569</v>
      </c>
    </row>
    <row r="480" spans="1:13" ht="13.2">
      <c r="E480" s="33"/>
      <c r="F480" s="33"/>
      <c r="G480" s="33"/>
      <c r="J480" s="28" t="s">
        <v>171</v>
      </c>
      <c r="K480" s="28" t="s">
        <v>1575</v>
      </c>
      <c r="M480" s="25" t="s">
        <v>2127</v>
      </c>
    </row>
    <row r="481" spans="5:13" ht="13.2">
      <c r="E481" s="33"/>
      <c r="F481" s="33"/>
      <c r="G481" s="33"/>
      <c r="J481" s="28" t="s">
        <v>171</v>
      </c>
      <c r="K481" s="28" t="s">
        <v>1575</v>
      </c>
      <c r="M481" s="25" t="s">
        <v>2100</v>
      </c>
    </row>
    <row r="482" spans="5:13" ht="13.2">
      <c r="E482" s="33"/>
      <c r="F482" s="33"/>
      <c r="G482" s="33"/>
      <c r="J482" s="28" t="s">
        <v>171</v>
      </c>
      <c r="K482" s="28" t="s">
        <v>1575</v>
      </c>
      <c r="M482" s="25" t="s">
        <v>2101</v>
      </c>
    </row>
    <row r="483" spans="5:13" ht="13.2">
      <c r="E483" s="33"/>
      <c r="F483" s="33"/>
      <c r="G483" s="33"/>
      <c r="J483" s="28" t="s">
        <v>171</v>
      </c>
      <c r="K483" s="28" t="s">
        <v>1575</v>
      </c>
      <c r="M483" s="25" t="s">
        <v>2102</v>
      </c>
    </row>
    <row r="484" spans="5:13" ht="13.2">
      <c r="E484" s="33"/>
      <c r="F484" s="33"/>
      <c r="G484" s="33"/>
      <c r="J484" s="28" t="s">
        <v>171</v>
      </c>
      <c r="K484" s="28" t="s">
        <v>1575</v>
      </c>
      <c r="M484" s="25" t="s">
        <v>2103</v>
      </c>
    </row>
    <row r="485" spans="5:13" ht="13.2">
      <c r="E485" s="33"/>
      <c r="F485" s="33"/>
      <c r="G485" s="33"/>
      <c r="J485" s="28" t="s">
        <v>171</v>
      </c>
      <c r="K485" s="28" t="s">
        <v>1575</v>
      </c>
      <c r="M485" s="25" t="s">
        <v>1916</v>
      </c>
    </row>
    <row r="486" spans="5:13" ht="13.2">
      <c r="E486" s="33"/>
      <c r="F486" s="33"/>
      <c r="G486" s="33"/>
      <c r="J486" s="28" t="s">
        <v>171</v>
      </c>
      <c r="K486" s="28" t="s">
        <v>1575</v>
      </c>
      <c r="M486" s="25" t="s">
        <v>1917</v>
      </c>
    </row>
    <row r="487" spans="5:13" ht="13.2">
      <c r="E487" s="33"/>
      <c r="F487" s="33"/>
      <c r="G487" s="33"/>
      <c r="J487" s="28" t="s">
        <v>176</v>
      </c>
      <c r="K487" s="28" t="s">
        <v>1285</v>
      </c>
      <c r="M487" s="25" t="s">
        <v>1918</v>
      </c>
    </row>
    <row r="488" spans="5:13" ht="13.2">
      <c r="E488" s="33"/>
      <c r="F488" s="33"/>
      <c r="G488" s="33"/>
      <c r="J488" s="28" t="s">
        <v>176</v>
      </c>
      <c r="K488" s="28" t="s">
        <v>1583</v>
      </c>
      <c r="M488" s="25" t="s">
        <v>2104</v>
      </c>
    </row>
    <row r="489" spans="5:13" ht="13.2">
      <c r="E489" s="33"/>
      <c r="F489" s="33"/>
      <c r="G489" s="33"/>
      <c r="J489" s="28" t="s">
        <v>176</v>
      </c>
      <c r="K489" s="28" t="s">
        <v>1583</v>
      </c>
      <c r="M489" s="25" t="s">
        <v>1966</v>
      </c>
    </row>
    <row r="490" spans="5:13" ht="13.2">
      <c r="E490" s="33"/>
      <c r="F490" s="33"/>
      <c r="G490" s="33"/>
      <c r="J490" s="28" t="s">
        <v>176</v>
      </c>
      <c r="K490" s="28" t="s">
        <v>1583</v>
      </c>
      <c r="M490" s="25" t="s">
        <v>2019</v>
      </c>
    </row>
    <row r="491" spans="5:13" ht="13.2">
      <c r="E491" s="33"/>
      <c r="F491" s="33"/>
      <c r="G491" s="33"/>
      <c r="J491" s="28" t="s">
        <v>176</v>
      </c>
      <c r="K491" s="28" t="s">
        <v>1583</v>
      </c>
      <c r="M491" s="25" t="s">
        <v>2020</v>
      </c>
    </row>
    <row r="492" spans="5:13" ht="13.2">
      <c r="E492" s="33"/>
      <c r="F492" s="33"/>
      <c r="G492" s="33"/>
      <c r="J492" s="28" t="s">
        <v>176</v>
      </c>
      <c r="K492" s="28" t="s">
        <v>1583</v>
      </c>
      <c r="M492" s="25" t="s">
        <v>1883</v>
      </c>
    </row>
    <row r="493" spans="5:13" ht="13.2">
      <c r="E493" s="33"/>
      <c r="F493" s="33"/>
      <c r="G493" s="33"/>
      <c r="J493" s="28" t="s">
        <v>176</v>
      </c>
      <c r="K493" s="28" t="s">
        <v>1583</v>
      </c>
      <c r="M493" s="25">
        <v>5.3</v>
      </c>
    </row>
    <row r="494" spans="5:13" ht="13.2">
      <c r="E494" s="33"/>
      <c r="F494" s="33"/>
      <c r="G494" s="33"/>
      <c r="J494" s="28" t="s">
        <v>176</v>
      </c>
      <c r="K494" s="28" t="s">
        <v>1583</v>
      </c>
      <c r="M494" s="25">
        <v>5.4</v>
      </c>
    </row>
    <row r="495" spans="5:13" ht="13.2">
      <c r="E495" s="33"/>
      <c r="F495" s="33"/>
      <c r="G495" s="33"/>
      <c r="J495" s="28" t="s">
        <v>176</v>
      </c>
      <c r="K495" s="28" t="s">
        <v>1583</v>
      </c>
      <c r="M495" s="25">
        <v>5.5</v>
      </c>
    </row>
    <row r="496" spans="5:13" ht="13.2">
      <c r="E496" s="33"/>
      <c r="F496" s="33"/>
      <c r="G496" s="33"/>
      <c r="J496" s="28" t="s">
        <v>176</v>
      </c>
      <c r="K496" s="28" t="s">
        <v>1583</v>
      </c>
      <c r="M496" s="25">
        <v>5.6</v>
      </c>
    </row>
    <row r="497" spans="5:13" ht="13.2">
      <c r="E497" s="33"/>
      <c r="F497" s="33"/>
      <c r="G497" s="33"/>
      <c r="J497" s="28" t="s">
        <v>176</v>
      </c>
      <c r="K497" s="28" t="s">
        <v>1583</v>
      </c>
      <c r="M497" s="25">
        <v>5.7</v>
      </c>
    </row>
    <row r="498" spans="5:13" ht="13.2">
      <c r="E498" s="33"/>
      <c r="F498" s="33"/>
      <c r="G498" s="33"/>
      <c r="J498" s="28" t="s">
        <v>176</v>
      </c>
      <c r="K498" s="28" t="s">
        <v>1286</v>
      </c>
      <c r="M498" s="25">
        <v>5.8</v>
      </c>
    </row>
    <row r="499" spans="5:13" ht="13.2">
      <c r="E499" s="33"/>
      <c r="F499" s="33"/>
      <c r="G499" s="33"/>
      <c r="J499" s="28" t="s">
        <v>176</v>
      </c>
      <c r="K499" s="28" t="s">
        <v>1587</v>
      </c>
    </row>
    <row r="500" spans="5:13" ht="13.2">
      <c r="E500" s="33"/>
      <c r="F500" s="33"/>
      <c r="G500" s="33"/>
      <c r="J500" s="28" t="s">
        <v>176</v>
      </c>
      <c r="K500" s="28" t="s">
        <v>1587</v>
      </c>
      <c r="M500" s="25" t="s">
        <v>1884</v>
      </c>
    </row>
    <row r="501" spans="5:13" ht="13.2">
      <c r="E501" s="33"/>
      <c r="F501" s="33"/>
      <c r="G501" s="33"/>
      <c r="J501" s="28" t="s">
        <v>176</v>
      </c>
      <c r="K501" s="28" t="s">
        <v>1587</v>
      </c>
      <c r="M501" s="25" t="s">
        <v>1179</v>
      </c>
    </row>
    <row r="502" spans="5:13" ht="13.2">
      <c r="E502" s="33"/>
      <c r="F502" s="33"/>
      <c r="G502" s="33"/>
      <c r="J502" s="28" t="s">
        <v>176</v>
      </c>
      <c r="K502" s="28" t="s">
        <v>1587</v>
      </c>
      <c r="M502" s="25" t="s">
        <v>2046</v>
      </c>
    </row>
    <row r="503" spans="5:13" ht="13.2">
      <c r="E503" s="33"/>
      <c r="F503" s="33"/>
      <c r="G503" s="33"/>
      <c r="J503" s="28" t="s">
        <v>176</v>
      </c>
      <c r="K503" s="28" t="s">
        <v>1587</v>
      </c>
      <c r="M503" s="25" t="s">
        <v>2047</v>
      </c>
    </row>
    <row r="504" spans="5:13" ht="13.2">
      <c r="E504" s="33"/>
      <c r="F504" s="33"/>
      <c r="G504" s="33"/>
      <c r="J504" s="28" t="s">
        <v>176</v>
      </c>
      <c r="K504" s="28" t="s">
        <v>1587</v>
      </c>
      <c r="M504" s="25" t="s">
        <v>2128</v>
      </c>
    </row>
    <row r="505" spans="5:13" ht="13.2">
      <c r="E505" s="33"/>
      <c r="F505" s="33"/>
      <c r="G505" s="33"/>
      <c r="J505" s="28" t="s">
        <v>176</v>
      </c>
      <c r="K505" s="28" t="s">
        <v>1587</v>
      </c>
      <c r="M505" s="25" t="s">
        <v>2129</v>
      </c>
    </row>
    <row r="506" spans="5:13" ht="13.2">
      <c r="E506" s="33"/>
      <c r="F506" s="33"/>
      <c r="G506" s="33"/>
      <c r="J506" s="28" t="s">
        <v>176</v>
      </c>
      <c r="K506" s="28" t="s">
        <v>1587</v>
      </c>
      <c r="M506" s="25" t="s">
        <v>2130</v>
      </c>
    </row>
    <row r="507" spans="5:13" ht="13.2">
      <c r="E507" s="33"/>
      <c r="F507" s="33"/>
      <c r="G507" s="33"/>
      <c r="J507" s="28" t="s">
        <v>176</v>
      </c>
      <c r="K507" s="28" t="s">
        <v>1587</v>
      </c>
      <c r="M507" s="25" t="s">
        <v>1890</v>
      </c>
    </row>
    <row r="508" spans="5:13" ht="13.2">
      <c r="E508" s="33"/>
      <c r="F508" s="33"/>
      <c r="G508" s="33"/>
      <c r="J508" s="28" t="s">
        <v>176</v>
      </c>
      <c r="K508" s="28" t="s">
        <v>1587</v>
      </c>
      <c r="M508" s="25" t="s">
        <v>1891</v>
      </c>
    </row>
    <row r="509" spans="5:13" ht="13.2">
      <c r="E509" s="33"/>
      <c r="F509" s="33"/>
      <c r="G509" s="33"/>
      <c r="J509" s="28" t="s">
        <v>176</v>
      </c>
      <c r="K509" s="28" t="s">
        <v>1587</v>
      </c>
      <c r="M509" s="25" t="s">
        <v>1892</v>
      </c>
    </row>
    <row r="510" spans="5:13" ht="13.2">
      <c r="E510" s="33"/>
      <c r="F510" s="33"/>
      <c r="G510" s="33"/>
      <c r="J510" s="28" t="s">
        <v>176</v>
      </c>
      <c r="K510" s="28" t="s">
        <v>1599</v>
      </c>
      <c r="M510" s="25" t="s">
        <v>1893</v>
      </c>
    </row>
    <row r="511" spans="5:13" ht="13.2">
      <c r="E511" s="33"/>
      <c r="F511" s="33"/>
      <c r="G511" s="33"/>
      <c r="J511" s="28" t="s">
        <v>176</v>
      </c>
      <c r="K511" s="28" t="s">
        <v>1599</v>
      </c>
      <c r="M511" s="25" t="s">
        <v>2131</v>
      </c>
    </row>
    <row r="512" spans="5:13" ht="13.2">
      <c r="E512" s="33"/>
      <c r="F512" s="33"/>
      <c r="G512" s="33"/>
      <c r="J512" s="28" t="s">
        <v>176</v>
      </c>
      <c r="K512" s="28" t="s">
        <v>1599</v>
      </c>
      <c r="M512" s="25" t="s">
        <v>2132</v>
      </c>
    </row>
    <row r="513" spans="5:13" ht="13.2">
      <c r="E513" s="33"/>
      <c r="F513" s="33"/>
      <c r="G513" s="33"/>
      <c r="J513" s="28" t="s">
        <v>176</v>
      </c>
      <c r="K513" s="28" t="s">
        <v>1599</v>
      </c>
      <c r="M513" s="25" t="s">
        <v>2133</v>
      </c>
    </row>
    <row r="514" spans="5:13" ht="13.2">
      <c r="E514" s="33"/>
      <c r="F514" s="33"/>
      <c r="G514" s="33"/>
      <c r="J514" s="28" t="s">
        <v>176</v>
      </c>
      <c r="K514" s="28" t="s">
        <v>1599</v>
      </c>
    </row>
    <row r="515" spans="5:13" ht="13.2">
      <c r="E515" s="33"/>
      <c r="F515" s="33"/>
      <c r="G515" s="33"/>
      <c r="J515" s="28" t="s">
        <v>176</v>
      </c>
      <c r="K515" s="28" t="s">
        <v>1599</v>
      </c>
      <c r="M515" s="25" t="s">
        <v>1583</v>
      </c>
    </row>
    <row r="516" spans="5:13" ht="13.2">
      <c r="E516" s="33"/>
      <c r="F516" s="33"/>
      <c r="G516" s="33"/>
      <c r="J516" s="28" t="s">
        <v>176</v>
      </c>
      <c r="K516" s="28" t="s">
        <v>1599</v>
      </c>
      <c r="M516" s="25" t="s">
        <v>1179</v>
      </c>
    </row>
    <row r="517" spans="5:13" ht="13.2">
      <c r="E517" s="33"/>
      <c r="F517" s="33"/>
      <c r="G517" s="33"/>
      <c r="J517" s="28" t="s">
        <v>181</v>
      </c>
      <c r="K517" s="28" t="s">
        <v>1606</v>
      </c>
      <c r="M517" s="25" t="s">
        <v>2046</v>
      </c>
    </row>
    <row r="518" spans="5:13" ht="13.2">
      <c r="E518" s="33"/>
      <c r="F518" s="33"/>
      <c r="G518" s="33"/>
      <c r="J518" s="28" t="s">
        <v>181</v>
      </c>
      <c r="K518" s="28" t="s">
        <v>1606</v>
      </c>
      <c r="M518" s="25" t="s">
        <v>2047</v>
      </c>
    </row>
    <row r="519" spans="5:13" ht="13.2">
      <c r="E519" s="33"/>
      <c r="F519" s="33"/>
      <c r="G519" s="33"/>
      <c r="J519" s="28" t="s">
        <v>181</v>
      </c>
      <c r="K519" s="28" t="s">
        <v>1606</v>
      </c>
      <c r="M519" s="25" t="s">
        <v>2128</v>
      </c>
    </row>
    <row r="520" spans="5:13" ht="13.2">
      <c r="E520" s="33"/>
      <c r="F520" s="33"/>
      <c r="G520" s="33"/>
      <c r="J520" s="28" t="s">
        <v>181</v>
      </c>
      <c r="K520" s="28" t="s">
        <v>1606</v>
      </c>
      <c r="M520" s="25" t="s">
        <v>2129</v>
      </c>
    </row>
    <row r="521" spans="5:13" ht="13.2">
      <c r="E521" s="33"/>
      <c r="F521" s="33"/>
      <c r="G521" s="33"/>
      <c r="J521" s="28" t="s">
        <v>181</v>
      </c>
      <c r="K521" s="28" t="s">
        <v>1606</v>
      </c>
      <c r="M521" s="25" t="s">
        <v>2130</v>
      </c>
    </row>
    <row r="522" spans="5:13" ht="13.2">
      <c r="E522" s="33"/>
      <c r="F522" s="33"/>
      <c r="G522" s="33"/>
      <c r="J522" s="28" t="s">
        <v>181</v>
      </c>
      <c r="K522" s="28" t="s">
        <v>1606</v>
      </c>
      <c r="M522" s="25" t="s">
        <v>1890</v>
      </c>
    </row>
    <row r="523" spans="5:13" ht="13.2">
      <c r="E523" s="33"/>
      <c r="F523" s="33"/>
      <c r="G523" s="33"/>
      <c r="J523" s="28" t="s">
        <v>181</v>
      </c>
      <c r="K523" s="28" t="s">
        <v>1606</v>
      </c>
      <c r="M523" s="25" t="s">
        <v>1891</v>
      </c>
    </row>
    <row r="524" spans="5:13" ht="13.2">
      <c r="E524" s="33"/>
      <c r="F524" s="33"/>
      <c r="G524" s="33"/>
      <c r="J524" s="28" t="s">
        <v>181</v>
      </c>
      <c r="K524" s="28" t="s">
        <v>1606</v>
      </c>
      <c r="M524" s="25" t="s">
        <v>1892</v>
      </c>
    </row>
    <row r="525" spans="5:13" ht="13.2">
      <c r="E525" s="33"/>
      <c r="F525" s="33"/>
      <c r="G525" s="33"/>
      <c r="J525" s="28" t="s">
        <v>181</v>
      </c>
      <c r="K525" s="28" t="s">
        <v>1293</v>
      </c>
      <c r="M525" s="25" t="s">
        <v>1893</v>
      </c>
    </row>
    <row r="526" spans="5:13" ht="13.2">
      <c r="E526" s="33"/>
      <c r="F526" s="33"/>
      <c r="G526" s="33"/>
      <c r="J526" s="28" t="s">
        <v>181</v>
      </c>
      <c r="K526" s="28" t="s">
        <v>1293</v>
      </c>
      <c r="M526" s="25" t="s">
        <v>2131</v>
      </c>
    </row>
    <row r="527" spans="5:13" ht="13.2">
      <c r="E527" s="33"/>
      <c r="F527" s="33"/>
      <c r="G527" s="33"/>
      <c r="J527" s="28" t="s">
        <v>181</v>
      </c>
      <c r="K527" s="28" t="s">
        <v>1286</v>
      </c>
      <c r="M527" s="25" t="s">
        <v>2132</v>
      </c>
    </row>
    <row r="528" spans="5:13" ht="13.2">
      <c r="E528" s="33"/>
      <c r="F528" s="33"/>
      <c r="G528" s="33"/>
      <c r="J528" s="28" t="s">
        <v>181</v>
      </c>
      <c r="K528" s="28" t="s">
        <v>1614</v>
      </c>
      <c r="M528" s="25" t="s">
        <v>2133</v>
      </c>
    </row>
    <row r="529" spans="5:7" ht="13.2">
      <c r="E529" s="33"/>
      <c r="F529" s="33"/>
      <c r="G529" s="33"/>
    </row>
    <row r="530" spans="5:7" ht="13.2">
      <c r="E530" s="33"/>
      <c r="F530" s="33"/>
      <c r="G530" s="33"/>
    </row>
    <row r="531" spans="5:7" ht="13.2">
      <c r="E531" s="33"/>
      <c r="F531" s="33"/>
      <c r="G531" s="33"/>
    </row>
    <row r="532" spans="5:7" ht="13.2">
      <c r="E532" s="33"/>
      <c r="F532" s="33"/>
      <c r="G532" s="33"/>
    </row>
    <row r="533" spans="5:7" ht="13.2">
      <c r="E533" s="33"/>
      <c r="F533" s="33"/>
      <c r="G533" s="33"/>
    </row>
    <row r="534" spans="5:7" ht="13.2">
      <c r="E534" s="33"/>
      <c r="F534" s="33"/>
      <c r="G534" s="33"/>
    </row>
    <row r="535" spans="5:7" ht="13.2">
      <c r="E535" s="33"/>
      <c r="F535" s="33"/>
      <c r="G535" s="33"/>
    </row>
    <row r="536" spans="5:7" ht="13.2">
      <c r="E536" s="33"/>
      <c r="F536" s="33"/>
      <c r="G536" s="33"/>
    </row>
    <row r="537" spans="5:7" ht="13.2">
      <c r="E537" s="33"/>
      <c r="F537" s="33"/>
      <c r="G537" s="33"/>
    </row>
    <row r="538" spans="5:7" ht="13.2">
      <c r="E538" s="33"/>
      <c r="F538" s="33"/>
      <c r="G538" s="33"/>
    </row>
    <row r="539" spans="5:7" ht="13.2">
      <c r="E539" s="33"/>
      <c r="F539" s="33"/>
      <c r="G539" s="33"/>
    </row>
    <row r="540" spans="5:7" ht="13.2">
      <c r="E540" s="33"/>
      <c r="F540" s="33"/>
      <c r="G540" s="33"/>
    </row>
    <row r="541" spans="5:7" ht="13.2">
      <c r="E541" s="33"/>
      <c r="F541" s="33"/>
      <c r="G541" s="33"/>
    </row>
    <row r="542" spans="5:7" ht="13.2">
      <c r="E542" s="33"/>
      <c r="F542" s="33"/>
      <c r="G542" s="33"/>
    </row>
    <row r="543" spans="5:7" ht="13.2">
      <c r="E543" s="33"/>
      <c r="F543" s="33"/>
      <c r="G543" s="33"/>
    </row>
    <row r="544" spans="5:7" ht="13.2">
      <c r="E544" s="33"/>
      <c r="F544" s="33"/>
      <c r="G544" s="33"/>
    </row>
    <row r="545" spans="5:7" ht="13.2">
      <c r="E545" s="33"/>
      <c r="F545" s="33"/>
      <c r="G545" s="33"/>
    </row>
    <row r="546" spans="5:7" ht="13.2">
      <c r="E546" s="33"/>
      <c r="F546" s="33"/>
      <c r="G546" s="33"/>
    </row>
    <row r="547" spans="5:7" ht="13.2">
      <c r="E547" s="33"/>
      <c r="F547" s="33"/>
      <c r="G547" s="33"/>
    </row>
    <row r="548" spans="5:7" ht="13.2">
      <c r="E548" s="33"/>
      <c r="F548" s="33"/>
      <c r="G548" s="33"/>
    </row>
    <row r="549" spans="5:7" ht="13.2">
      <c r="E549" s="33"/>
      <c r="F549" s="33"/>
      <c r="G549" s="33"/>
    </row>
    <row r="550" spans="5:7" ht="13.2">
      <c r="E550" s="33"/>
      <c r="F550" s="33"/>
      <c r="G550" s="33"/>
    </row>
    <row r="551" spans="5:7" ht="13.2">
      <c r="E551" s="33"/>
      <c r="F551" s="33"/>
      <c r="G551" s="33"/>
    </row>
    <row r="552" spans="5:7" ht="13.2">
      <c r="E552" s="33"/>
      <c r="F552" s="33"/>
      <c r="G552" s="33"/>
    </row>
    <row r="553" spans="5:7" ht="13.2">
      <c r="E553" s="33"/>
      <c r="F553" s="33"/>
      <c r="G553" s="33"/>
    </row>
    <row r="554" spans="5:7" ht="13.2">
      <c r="E554" s="33"/>
      <c r="F554" s="33"/>
      <c r="G554" s="33"/>
    </row>
    <row r="555" spans="5:7" ht="13.2">
      <c r="E555" s="33"/>
      <c r="F555" s="33"/>
      <c r="G555" s="33"/>
    </row>
    <row r="556" spans="5:7" ht="13.2">
      <c r="E556" s="33"/>
      <c r="F556" s="33"/>
      <c r="G556" s="33"/>
    </row>
    <row r="557" spans="5:7" ht="13.2">
      <c r="E557" s="33"/>
      <c r="F557" s="33"/>
      <c r="G557" s="33"/>
    </row>
    <row r="558" spans="5:7" ht="13.2">
      <c r="E558" s="33"/>
      <c r="F558" s="33"/>
      <c r="G558" s="33"/>
    </row>
    <row r="559" spans="5:7" ht="13.2">
      <c r="E559" s="33"/>
      <c r="F559" s="33"/>
      <c r="G559" s="33"/>
    </row>
    <row r="560" spans="5:7" ht="13.2">
      <c r="E560" s="33"/>
      <c r="F560" s="33"/>
      <c r="G560" s="33"/>
    </row>
    <row r="561" spans="5:7" ht="13.2">
      <c r="E561" s="33"/>
      <c r="F561" s="33"/>
      <c r="G561" s="33"/>
    </row>
    <row r="562" spans="5:7" ht="13.2">
      <c r="E562" s="33"/>
      <c r="F562" s="33"/>
      <c r="G562" s="33"/>
    </row>
    <row r="563" spans="5:7" ht="13.2">
      <c r="E563" s="33"/>
      <c r="F563" s="33"/>
      <c r="G563" s="33"/>
    </row>
    <row r="564" spans="5:7" ht="13.2">
      <c r="E564" s="33"/>
      <c r="F564" s="33"/>
      <c r="G564" s="33"/>
    </row>
    <row r="565" spans="5:7" ht="13.2">
      <c r="E565" s="33"/>
      <c r="F565" s="33"/>
      <c r="G565" s="33"/>
    </row>
    <row r="566" spans="5:7" ht="13.2">
      <c r="E566" s="33"/>
      <c r="F566" s="33"/>
      <c r="G566" s="33"/>
    </row>
    <row r="567" spans="5:7" ht="13.2">
      <c r="E567" s="33"/>
      <c r="F567" s="33"/>
      <c r="G567" s="33"/>
    </row>
    <row r="568" spans="5:7" ht="13.2">
      <c r="E568" s="33"/>
      <c r="F568" s="33"/>
      <c r="G568" s="33"/>
    </row>
    <row r="569" spans="5:7" ht="13.2">
      <c r="E569" s="33"/>
      <c r="F569" s="33"/>
      <c r="G569" s="33"/>
    </row>
    <row r="570" spans="5:7" ht="13.2">
      <c r="E570" s="33"/>
      <c r="F570" s="33"/>
      <c r="G570" s="33"/>
    </row>
    <row r="571" spans="5:7" ht="13.2">
      <c r="E571" s="33"/>
      <c r="F571" s="33"/>
      <c r="G571" s="33"/>
    </row>
    <row r="572" spans="5:7" ht="13.2">
      <c r="E572" s="33"/>
      <c r="F572" s="33"/>
      <c r="G572" s="33"/>
    </row>
    <row r="573" spans="5:7" ht="13.2">
      <c r="E573" s="33"/>
      <c r="F573" s="33"/>
      <c r="G573" s="33"/>
    </row>
    <row r="574" spans="5:7" ht="13.2">
      <c r="E574" s="33"/>
      <c r="F574" s="33"/>
      <c r="G574" s="33"/>
    </row>
    <row r="575" spans="5:7" ht="13.2">
      <c r="E575" s="33"/>
      <c r="F575" s="33"/>
      <c r="G575" s="33"/>
    </row>
    <row r="576" spans="5:7" ht="13.2">
      <c r="E576" s="33"/>
      <c r="F576" s="33"/>
      <c r="G576" s="33"/>
    </row>
    <row r="577" spans="5:7" ht="13.2">
      <c r="E577" s="33"/>
      <c r="F577" s="33"/>
      <c r="G577" s="33"/>
    </row>
    <row r="578" spans="5:7" ht="13.2">
      <c r="E578" s="33"/>
      <c r="F578" s="33"/>
      <c r="G578" s="33"/>
    </row>
    <row r="579" spans="5:7" ht="13.2">
      <c r="E579" s="33"/>
      <c r="F579" s="33"/>
      <c r="G579" s="33"/>
    </row>
    <row r="580" spans="5:7" ht="13.2">
      <c r="E580" s="33"/>
      <c r="F580" s="33"/>
      <c r="G580" s="33"/>
    </row>
    <row r="581" spans="5:7" ht="13.2">
      <c r="E581" s="33"/>
      <c r="F581" s="33"/>
      <c r="G581" s="33"/>
    </row>
    <row r="582" spans="5:7" ht="13.2">
      <c r="E582" s="33"/>
      <c r="F582" s="33"/>
      <c r="G582" s="33"/>
    </row>
    <row r="583" spans="5:7" ht="13.2">
      <c r="E583" s="33"/>
      <c r="F583" s="33"/>
      <c r="G583" s="33"/>
    </row>
    <row r="584" spans="5:7" ht="13.2">
      <c r="E584" s="33"/>
      <c r="F584" s="33"/>
      <c r="G584" s="33"/>
    </row>
    <row r="585" spans="5:7" ht="13.2">
      <c r="E585" s="33"/>
      <c r="F585" s="33"/>
      <c r="G585" s="33"/>
    </row>
    <row r="586" spans="5:7" ht="13.2">
      <c r="E586" s="33"/>
      <c r="F586" s="33"/>
      <c r="G586" s="33"/>
    </row>
    <row r="587" spans="5:7" ht="13.2">
      <c r="E587" s="33"/>
      <c r="F587" s="33"/>
      <c r="G587" s="33"/>
    </row>
    <row r="588" spans="5:7" ht="13.2">
      <c r="E588" s="33"/>
      <c r="F588" s="33"/>
      <c r="G588" s="33"/>
    </row>
    <row r="589" spans="5:7" ht="13.2">
      <c r="E589" s="33"/>
      <c r="F589" s="33"/>
      <c r="G589" s="33"/>
    </row>
    <row r="590" spans="5:7" ht="13.2">
      <c r="E590" s="33"/>
      <c r="F590" s="33"/>
      <c r="G590" s="33"/>
    </row>
    <row r="591" spans="5:7" ht="13.2">
      <c r="E591" s="33"/>
      <c r="F591" s="33"/>
      <c r="G591" s="33"/>
    </row>
    <row r="592" spans="5:7" ht="13.2">
      <c r="E592" s="33"/>
      <c r="F592" s="33"/>
      <c r="G592" s="33"/>
    </row>
    <row r="593" spans="5:7" ht="13.2">
      <c r="E593" s="33"/>
      <c r="F593" s="33"/>
      <c r="G593" s="33"/>
    </row>
    <row r="594" spans="5:7" ht="13.2">
      <c r="E594" s="33"/>
      <c r="F594" s="33"/>
      <c r="G594" s="33"/>
    </row>
    <row r="595" spans="5:7" ht="13.2">
      <c r="E595" s="33"/>
      <c r="F595" s="33"/>
      <c r="G595" s="33"/>
    </row>
    <row r="596" spans="5:7" ht="13.2">
      <c r="E596" s="33"/>
      <c r="F596" s="33"/>
      <c r="G596" s="33"/>
    </row>
    <row r="597" spans="5:7" ht="13.2">
      <c r="E597" s="33"/>
      <c r="F597" s="33"/>
      <c r="G597" s="33"/>
    </row>
    <row r="598" spans="5:7" ht="13.2">
      <c r="E598" s="33"/>
      <c r="F598" s="33"/>
      <c r="G598" s="33"/>
    </row>
    <row r="599" spans="5:7" ht="13.2">
      <c r="E599" s="33"/>
      <c r="F599" s="33"/>
      <c r="G599" s="33"/>
    </row>
    <row r="600" spans="5:7" ht="13.2">
      <c r="E600" s="33"/>
      <c r="F600" s="33"/>
      <c r="G600" s="33"/>
    </row>
    <row r="601" spans="5:7" ht="13.2">
      <c r="E601" s="33"/>
      <c r="F601" s="33"/>
      <c r="G601" s="33"/>
    </row>
    <row r="602" spans="5:7" ht="13.2">
      <c r="E602" s="33"/>
      <c r="F602" s="33"/>
      <c r="G602" s="33"/>
    </row>
    <row r="603" spans="5:7" ht="13.2">
      <c r="E603" s="33"/>
      <c r="F603" s="33"/>
      <c r="G603" s="33"/>
    </row>
    <row r="604" spans="5:7" ht="13.2">
      <c r="E604" s="33"/>
      <c r="F604" s="33"/>
      <c r="G604" s="33"/>
    </row>
    <row r="605" spans="5:7" ht="13.2">
      <c r="E605" s="33"/>
      <c r="F605" s="33"/>
      <c r="G605" s="33"/>
    </row>
    <row r="606" spans="5:7" ht="13.2">
      <c r="E606" s="33"/>
      <c r="F606" s="33"/>
      <c r="G606" s="33"/>
    </row>
    <row r="607" spans="5:7" ht="13.2">
      <c r="E607" s="33"/>
      <c r="F607" s="33"/>
      <c r="G607" s="33"/>
    </row>
    <row r="608" spans="5:7" ht="13.2">
      <c r="E608" s="33"/>
      <c r="F608" s="33"/>
      <c r="G608" s="33"/>
    </row>
    <row r="609" spans="5:7" ht="13.2">
      <c r="E609" s="33"/>
      <c r="F609" s="33"/>
      <c r="G609" s="33"/>
    </row>
    <row r="610" spans="5:7" ht="13.2">
      <c r="E610" s="33"/>
      <c r="F610" s="33"/>
      <c r="G610" s="33"/>
    </row>
    <row r="611" spans="5:7" ht="13.2">
      <c r="E611" s="33"/>
      <c r="F611" s="33"/>
      <c r="G611" s="33"/>
    </row>
    <row r="612" spans="5:7" ht="13.2">
      <c r="E612" s="33"/>
      <c r="F612" s="33"/>
      <c r="G612" s="33"/>
    </row>
    <row r="613" spans="5:7" ht="13.2">
      <c r="E613" s="33"/>
      <c r="F613" s="33"/>
      <c r="G613" s="33"/>
    </row>
    <row r="614" spans="5:7" ht="13.2">
      <c r="E614" s="33"/>
      <c r="F614" s="33"/>
      <c r="G614" s="33"/>
    </row>
    <row r="615" spans="5:7" ht="13.2">
      <c r="E615" s="33"/>
      <c r="F615" s="33"/>
      <c r="G615" s="33"/>
    </row>
    <row r="616" spans="5:7" ht="13.2">
      <c r="E616" s="33"/>
      <c r="F616" s="33"/>
      <c r="G616" s="33"/>
    </row>
    <row r="617" spans="5:7" ht="13.2">
      <c r="E617" s="33"/>
      <c r="F617" s="33"/>
      <c r="G617" s="33"/>
    </row>
    <row r="618" spans="5:7" ht="13.2">
      <c r="E618" s="33"/>
      <c r="F618" s="33"/>
      <c r="G618" s="33"/>
    </row>
    <row r="619" spans="5:7" ht="13.2">
      <c r="E619" s="33"/>
      <c r="F619" s="33"/>
      <c r="G619" s="33"/>
    </row>
    <row r="620" spans="5:7" ht="13.2">
      <c r="E620" s="33"/>
      <c r="F620" s="33"/>
      <c r="G620" s="33"/>
    </row>
    <row r="621" spans="5:7" ht="13.2">
      <c r="E621" s="33"/>
      <c r="F621" s="33"/>
      <c r="G621" s="33"/>
    </row>
    <row r="622" spans="5:7" ht="13.2">
      <c r="E622" s="33"/>
      <c r="F622" s="33"/>
      <c r="G622" s="33"/>
    </row>
    <row r="623" spans="5:7" ht="13.2">
      <c r="E623" s="33"/>
      <c r="F623" s="33"/>
      <c r="G623" s="33"/>
    </row>
    <row r="624" spans="5:7" ht="13.2">
      <c r="E624" s="33"/>
      <c r="F624" s="33"/>
      <c r="G624" s="33"/>
    </row>
    <row r="625" spans="5:7" ht="13.2">
      <c r="E625" s="33"/>
      <c r="F625" s="33"/>
      <c r="G625" s="33"/>
    </row>
    <row r="626" spans="5:7" ht="13.2">
      <c r="E626" s="33"/>
      <c r="F626" s="33"/>
      <c r="G626" s="33"/>
    </row>
    <row r="627" spans="5:7" ht="13.2">
      <c r="E627" s="33"/>
      <c r="F627" s="33"/>
      <c r="G627" s="33"/>
    </row>
    <row r="628" spans="5:7" ht="13.2">
      <c r="E628" s="33"/>
      <c r="F628" s="33"/>
      <c r="G628" s="33"/>
    </row>
    <row r="629" spans="5:7" ht="13.2">
      <c r="E629" s="33"/>
      <c r="F629" s="33"/>
      <c r="G629" s="33"/>
    </row>
    <row r="630" spans="5:7" ht="13.2">
      <c r="E630" s="33"/>
      <c r="F630" s="33"/>
      <c r="G630" s="33"/>
    </row>
    <row r="631" spans="5:7" ht="13.2">
      <c r="E631" s="33"/>
      <c r="F631" s="33"/>
      <c r="G631" s="33"/>
    </row>
    <row r="632" spans="5:7" ht="13.2">
      <c r="E632" s="33"/>
      <c r="F632" s="33"/>
      <c r="G632" s="33"/>
    </row>
    <row r="633" spans="5:7" ht="13.2">
      <c r="E633" s="33"/>
      <c r="F633" s="33"/>
      <c r="G633" s="33"/>
    </row>
    <row r="634" spans="5:7" ht="13.2">
      <c r="E634" s="33"/>
      <c r="F634" s="33"/>
      <c r="G634" s="33"/>
    </row>
    <row r="635" spans="5:7" ht="13.2">
      <c r="E635" s="33"/>
      <c r="F635" s="33"/>
      <c r="G635" s="33"/>
    </row>
    <row r="636" spans="5:7" ht="13.2">
      <c r="E636" s="33"/>
      <c r="F636" s="33"/>
      <c r="G636" s="33"/>
    </row>
    <row r="637" spans="5:7" ht="13.2">
      <c r="E637" s="33"/>
      <c r="F637" s="33"/>
      <c r="G637" s="33"/>
    </row>
    <row r="638" spans="5:7" ht="13.2">
      <c r="E638" s="33"/>
      <c r="F638" s="33"/>
      <c r="G638" s="33"/>
    </row>
    <row r="639" spans="5:7" ht="13.2">
      <c r="E639" s="33"/>
      <c r="F639" s="33"/>
      <c r="G639" s="33"/>
    </row>
    <row r="640" spans="5:7" ht="13.2">
      <c r="E640" s="33"/>
      <c r="F640" s="33"/>
      <c r="G640" s="33"/>
    </row>
    <row r="641" spans="5:7" ht="13.2">
      <c r="E641" s="33"/>
      <c r="F641" s="33"/>
      <c r="G641" s="33"/>
    </row>
    <row r="642" spans="5:7" ht="13.2">
      <c r="E642" s="33"/>
      <c r="F642" s="33"/>
      <c r="G642" s="33"/>
    </row>
    <row r="643" spans="5:7" ht="13.2">
      <c r="E643" s="33"/>
      <c r="F643" s="33"/>
      <c r="G643" s="33"/>
    </row>
    <row r="644" spans="5:7" ht="13.2">
      <c r="E644" s="33"/>
      <c r="F644" s="33"/>
      <c r="G644" s="33"/>
    </row>
    <row r="645" spans="5:7" ht="13.2">
      <c r="E645" s="33"/>
      <c r="F645" s="33"/>
      <c r="G645" s="33"/>
    </row>
    <row r="646" spans="5:7" ht="13.2">
      <c r="E646" s="33"/>
      <c r="F646" s="33"/>
      <c r="G646" s="33"/>
    </row>
    <row r="647" spans="5:7" ht="13.2">
      <c r="E647" s="33"/>
      <c r="F647" s="33"/>
      <c r="G647" s="33"/>
    </row>
    <row r="648" spans="5:7" ht="13.2">
      <c r="E648" s="33"/>
      <c r="F648" s="33"/>
      <c r="G648" s="33"/>
    </row>
    <row r="649" spans="5:7" ht="13.2">
      <c r="E649" s="33"/>
      <c r="F649" s="33"/>
      <c r="G649" s="33"/>
    </row>
    <row r="650" spans="5:7" ht="13.2">
      <c r="E650" s="33"/>
      <c r="F650" s="33"/>
      <c r="G650" s="33"/>
    </row>
    <row r="651" spans="5:7" ht="13.2">
      <c r="E651" s="33"/>
      <c r="F651" s="33"/>
      <c r="G651" s="33"/>
    </row>
    <row r="652" spans="5:7" ht="13.2">
      <c r="E652" s="33"/>
      <c r="F652" s="33"/>
      <c r="G652" s="33"/>
    </row>
    <row r="653" spans="5:7" ht="13.2">
      <c r="E653" s="33"/>
      <c r="F653" s="33"/>
      <c r="G653" s="33"/>
    </row>
    <row r="654" spans="5:7" ht="13.2">
      <c r="E654" s="33"/>
      <c r="F654" s="33"/>
      <c r="G654" s="33"/>
    </row>
    <row r="655" spans="5:7" ht="13.2">
      <c r="E655" s="33"/>
      <c r="F655" s="33"/>
      <c r="G655" s="33"/>
    </row>
    <row r="656" spans="5:7" ht="13.2">
      <c r="E656" s="33"/>
      <c r="F656" s="33"/>
      <c r="G656" s="33"/>
    </row>
    <row r="657" spans="5:7" ht="13.2">
      <c r="E657" s="33"/>
      <c r="F657" s="33"/>
      <c r="G657" s="33"/>
    </row>
    <row r="658" spans="5:7" ht="13.2">
      <c r="E658" s="33"/>
      <c r="F658" s="33"/>
      <c r="G658" s="33"/>
    </row>
    <row r="659" spans="5:7" ht="13.2">
      <c r="E659" s="33"/>
      <c r="F659" s="33"/>
      <c r="G659" s="33"/>
    </row>
    <row r="660" spans="5:7" ht="13.2">
      <c r="E660" s="33"/>
      <c r="F660" s="33"/>
      <c r="G660" s="33"/>
    </row>
    <row r="661" spans="5:7" ht="13.2">
      <c r="E661" s="33"/>
      <c r="F661" s="33"/>
      <c r="G661" s="33"/>
    </row>
    <row r="662" spans="5:7" ht="13.2">
      <c r="E662" s="33"/>
      <c r="F662" s="33"/>
      <c r="G662" s="33"/>
    </row>
    <row r="663" spans="5:7" ht="13.2">
      <c r="E663" s="33"/>
      <c r="F663" s="33"/>
      <c r="G663" s="33"/>
    </row>
    <row r="664" spans="5:7" ht="13.2">
      <c r="E664" s="33"/>
      <c r="F664" s="33"/>
      <c r="G664" s="33"/>
    </row>
    <row r="665" spans="5:7" ht="13.2">
      <c r="E665" s="33"/>
      <c r="F665" s="33"/>
      <c r="G665" s="33"/>
    </row>
    <row r="666" spans="5:7" ht="13.2">
      <c r="E666" s="33"/>
      <c r="F666" s="33"/>
      <c r="G666" s="33"/>
    </row>
    <row r="667" spans="5:7" ht="13.2">
      <c r="E667" s="33"/>
      <c r="F667" s="33"/>
      <c r="G667" s="33"/>
    </row>
    <row r="668" spans="5:7" ht="13.2">
      <c r="E668" s="33"/>
      <c r="F668" s="33"/>
      <c r="G668" s="33"/>
    </row>
    <row r="669" spans="5:7" ht="13.2">
      <c r="E669" s="33"/>
      <c r="F669" s="33"/>
      <c r="G669" s="33"/>
    </row>
    <row r="670" spans="5:7" ht="13.2">
      <c r="E670" s="33"/>
      <c r="F670" s="33"/>
      <c r="G670" s="33"/>
    </row>
    <row r="671" spans="5:7" ht="13.2">
      <c r="E671" s="33"/>
      <c r="F671" s="33"/>
      <c r="G671" s="33"/>
    </row>
    <row r="672" spans="5:7" ht="13.2">
      <c r="E672" s="33"/>
      <c r="F672" s="33"/>
      <c r="G672" s="33"/>
    </row>
    <row r="673" spans="5:7" ht="13.2">
      <c r="E673" s="33"/>
      <c r="F673" s="33"/>
      <c r="G673" s="33"/>
    </row>
    <row r="674" spans="5:7" ht="13.2">
      <c r="E674" s="33"/>
      <c r="F674" s="33"/>
      <c r="G674" s="33"/>
    </row>
    <row r="675" spans="5:7" ht="13.2">
      <c r="E675" s="33"/>
      <c r="F675" s="33"/>
      <c r="G675" s="33"/>
    </row>
    <row r="676" spans="5:7" ht="13.2">
      <c r="E676" s="33"/>
      <c r="F676" s="33"/>
      <c r="G676" s="33"/>
    </row>
    <row r="677" spans="5:7" ht="13.2">
      <c r="E677" s="33"/>
      <c r="F677" s="33"/>
      <c r="G677" s="33"/>
    </row>
    <row r="678" spans="5:7" ht="13.2">
      <c r="E678" s="33"/>
      <c r="F678" s="33"/>
      <c r="G678" s="33"/>
    </row>
    <row r="679" spans="5:7" ht="13.2">
      <c r="E679" s="33"/>
      <c r="F679" s="33"/>
      <c r="G679" s="33"/>
    </row>
    <row r="680" spans="5:7" ht="13.2">
      <c r="E680" s="33"/>
      <c r="F680" s="33"/>
      <c r="G680" s="33"/>
    </row>
    <row r="681" spans="5:7" ht="13.2">
      <c r="E681" s="33"/>
      <c r="F681" s="33"/>
      <c r="G681" s="33"/>
    </row>
    <row r="682" spans="5:7" ht="13.2">
      <c r="E682" s="33"/>
      <c r="F682" s="33"/>
      <c r="G682" s="33"/>
    </row>
    <row r="683" spans="5:7" ht="13.2">
      <c r="E683" s="33"/>
      <c r="F683" s="33"/>
      <c r="G683" s="33"/>
    </row>
    <row r="684" spans="5:7" ht="13.2">
      <c r="E684" s="33"/>
      <c r="F684" s="33"/>
      <c r="G684" s="33"/>
    </row>
    <row r="685" spans="5:7" ht="13.2">
      <c r="E685" s="33"/>
      <c r="F685" s="33"/>
      <c r="G685" s="33"/>
    </row>
    <row r="686" spans="5:7" ht="13.2">
      <c r="E686" s="33"/>
      <c r="F686" s="33"/>
      <c r="G686" s="33"/>
    </row>
    <row r="687" spans="5:7" ht="13.2">
      <c r="E687" s="33"/>
      <c r="F687" s="33"/>
      <c r="G687" s="33"/>
    </row>
    <row r="688" spans="5:7" ht="13.2">
      <c r="E688" s="33"/>
      <c r="F688" s="33"/>
      <c r="G688" s="33"/>
    </row>
    <row r="689" spans="5:7" ht="13.2">
      <c r="E689" s="33"/>
      <c r="F689" s="33"/>
      <c r="G689" s="33"/>
    </row>
    <row r="690" spans="5:7" ht="13.2">
      <c r="E690" s="33"/>
      <c r="F690" s="33"/>
      <c r="G690" s="33"/>
    </row>
    <row r="691" spans="5:7" ht="13.2">
      <c r="E691" s="33"/>
      <c r="F691" s="33"/>
      <c r="G691" s="33"/>
    </row>
    <row r="692" spans="5:7" ht="13.2">
      <c r="E692" s="33"/>
      <c r="F692" s="33"/>
      <c r="G692" s="33"/>
    </row>
    <row r="693" spans="5:7" ht="13.2">
      <c r="E693" s="33"/>
      <c r="F693" s="33"/>
      <c r="G693" s="33"/>
    </row>
    <row r="694" spans="5:7" ht="13.2">
      <c r="E694" s="33"/>
      <c r="F694" s="33"/>
      <c r="G694" s="33"/>
    </row>
    <row r="695" spans="5:7" ht="13.2">
      <c r="E695" s="33"/>
      <c r="F695" s="33"/>
      <c r="G695" s="33"/>
    </row>
    <row r="696" spans="5:7" ht="13.2">
      <c r="E696" s="33"/>
      <c r="F696" s="33"/>
      <c r="G696" s="33"/>
    </row>
    <row r="697" spans="5:7" ht="13.2">
      <c r="E697" s="33"/>
      <c r="F697" s="33"/>
      <c r="G697" s="33"/>
    </row>
    <row r="698" spans="5:7" ht="13.2">
      <c r="E698" s="33"/>
      <c r="F698" s="33"/>
      <c r="G698" s="33"/>
    </row>
    <row r="699" spans="5:7" ht="13.2">
      <c r="E699" s="33"/>
      <c r="F699" s="33"/>
      <c r="G699" s="33"/>
    </row>
    <row r="700" spans="5:7" ht="13.2">
      <c r="E700" s="33"/>
      <c r="F700" s="33"/>
      <c r="G700" s="33"/>
    </row>
    <row r="701" spans="5:7" ht="13.2">
      <c r="E701" s="33"/>
      <c r="F701" s="33"/>
      <c r="G701" s="33"/>
    </row>
    <row r="702" spans="5:7" ht="13.2">
      <c r="E702" s="33"/>
      <c r="F702" s="33"/>
      <c r="G702" s="33"/>
    </row>
    <row r="703" spans="5:7" ht="13.2">
      <c r="E703" s="33"/>
      <c r="F703" s="33"/>
      <c r="G703" s="33"/>
    </row>
    <row r="704" spans="5:7" ht="13.2">
      <c r="E704" s="33"/>
      <c r="F704" s="33"/>
      <c r="G704" s="33"/>
    </row>
    <row r="705" spans="5:7" ht="13.2">
      <c r="E705" s="33"/>
      <c r="F705" s="33"/>
      <c r="G705" s="33"/>
    </row>
    <row r="706" spans="5:7" ht="13.2">
      <c r="E706" s="33"/>
      <c r="F706" s="33"/>
      <c r="G706" s="33"/>
    </row>
    <row r="707" spans="5:7" ht="13.2">
      <c r="E707" s="33"/>
      <c r="F707" s="33"/>
      <c r="G707" s="33"/>
    </row>
    <row r="708" spans="5:7" ht="13.2">
      <c r="E708" s="33"/>
      <c r="F708" s="33"/>
      <c r="G708" s="33"/>
    </row>
    <row r="709" spans="5:7" ht="13.2">
      <c r="E709" s="33"/>
      <c r="F709" s="33"/>
      <c r="G709" s="33"/>
    </row>
    <row r="710" spans="5:7" ht="13.2">
      <c r="E710" s="33"/>
      <c r="F710" s="33"/>
      <c r="G710" s="33"/>
    </row>
    <row r="711" spans="5:7" ht="13.2">
      <c r="E711" s="33"/>
      <c r="F711" s="33"/>
      <c r="G711" s="33"/>
    </row>
    <row r="712" spans="5:7" ht="13.2">
      <c r="E712" s="33"/>
      <c r="F712" s="33"/>
      <c r="G712" s="33"/>
    </row>
    <row r="713" spans="5:7" ht="13.2">
      <c r="E713" s="33"/>
      <c r="F713" s="33"/>
      <c r="G713" s="33"/>
    </row>
    <row r="714" spans="5:7" ht="13.2">
      <c r="E714" s="33"/>
      <c r="F714" s="33"/>
      <c r="G714" s="33"/>
    </row>
    <row r="715" spans="5:7" ht="13.2">
      <c r="E715" s="33"/>
      <c r="F715" s="33"/>
      <c r="G715" s="33"/>
    </row>
    <row r="716" spans="5:7" ht="13.2">
      <c r="E716" s="33"/>
      <c r="F716" s="33"/>
      <c r="G716" s="33"/>
    </row>
    <row r="717" spans="5:7" ht="13.2">
      <c r="E717" s="33"/>
      <c r="F717" s="33"/>
      <c r="G717" s="33"/>
    </row>
    <row r="718" spans="5:7" ht="13.2">
      <c r="E718" s="33"/>
      <c r="F718" s="33"/>
      <c r="G718" s="33"/>
    </row>
    <row r="719" spans="5:7" ht="13.2">
      <c r="E719" s="33"/>
      <c r="F719" s="33"/>
      <c r="G719" s="33"/>
    </row>
    <row r="720" spans="5:7" ht="13.2">
      <c r="E720" s="33"/>
      <c r="F720" s="33"/>
      <c r="G720" s="33"/>
    </row>
    <row r="721" spans="5:7" ht="13.2">
      <c r="E721" s="33"/>
      <c r="F721" s="33"/>
      <c r="G721" s="33"/>
    </row>
    <row r="722" spans="5:7" ht="13.2">
      <c r="E722" s="33"/>
      <c r="F722" s="33"/>
      <c r="G722" s="33"/>
    </row>
    <row r="723" spans="5:7" ht="13.2">
      <c r="E723" s="33"/>
      <c r="F723" s="33"/>
      <c r="G723" s="33"/>
    </row>
    <row r="724" spans="5:7" ht="13.2">
      <c r="E724" s="33"/>
      <c r="F724" s="33"/>
      <c r="G724" s="33"/>
    </row>
    <row r="725" spans="5:7" ht="13.2">
      <c r="E725" s="33"/>
      <c r="F725" s="33"/>
      <c r="G725" s="33"/>
    </row>
    <row r="726" spans="5:7" ht="13.2">
      <c r="E726" s="33"/>
      <c r="F726" s="33"/>
      <c r="G726" s="33"/>
    </row>
    <row r="727" spans="5:7" ht="13.2">
      <c r="E727" s="33"/>
      <c r="F727" s="33"/>
      <c r="G727" s="33"/>
    </row>
    <row r="728" spans="5:7" ht="13.2">
      <c r="E728" s="33"/>
      <c r="F728" s="33"/>
      <c r="G728" s="33"/>
    </row>
    <row r="729" spans="5:7" ht="13.2">
      <c r="E729" s="33"/>
      <c r="F729" s="33"/>
      <c r="G729" s="33"/>
    </row>
    <row r="730" spans="5:7" ht="13.2">
      <c r="E730" s="33"/>
      <c r="F730" s="33"/>
      <c r="G730" s="33"/>
    </row>
    <row r="731" spans="5:7" ht="13.2">
      <c r="E731" s="33"/>
      <c r="F731" s="33"/>
      <c r="G731" s="33"/>
    </row>
    <row r="732" spans="5:7" ht="13.2">
      <c r="E732" s="33"/>
      <c r="F732" s="33"/>
      <c r="G732" s="33"/>
    </row>
    <row r="733" spans="5:7" ht="13.2">
      <c r="E733" s="33"/>
      <c r="F733" s="33"/>
      <c r="G733" s="33"/>
    </row>
    <row r="734" spans="5:7" ht="13.2">
      <c r="E734" s="33"/>
      <c r="F734" s="33"/>
      <c r="G734" s="33"/>
    </row>
    <row r="735" spans="5:7" ht="13.2">
      <c r="E735" s="33"/>
      <c r="F735" s="33"/>
      <c r="G735" s="33"/>
    </row>
    <row r="736" spans="5:7" ht="13.2">
      <c r="E736" s="33"/>
      <c r="F736" s="33"/>
      <c r="G736" s="33"/>
    </row>
    <row r="737" spans="5:7" ht="13.2">
      <c r="E737" s="33"/>
      <c r="F737" s="33"/>
      <c r="G737" s="33"/>
    </row>
    <row r="738" spans="5:7" ht="13.2">
      <c r="E738" s="33"/>
      <c r="F738" s="33"/>
      <c r="G738" s="33"/>
    </row>
    <row r="739" spans="5:7" ht="13.2">
      <c r="E739" s="33"/>
      <c r="F739" s="33"/>
      <c r="G739" s="33"/>
    </row>
    <row r="740" spans="5:7" ht="13.2">
      <c r="E740" s="33"/>
      <c r="F740" s="33"/>
      <c r="G740" s="33"/>
    </row>
    <row r="741" spans="5:7" ht="13.2">
      <c r="E741" s="33"/>
      <c r="F741" s="33"/>
      <c r="G741" s="33"/>
    </row>
    <row r="742" spans="5:7" ht="13.2">
      <c r="E742" s="33"/>
      <c r="F742" s="33"/>
      <c r="G742" s="33"/>
    </row>
    <row r="743" spans="5:7" ht="13.2">
      <c r="E743" s="33"/>
      <c r="F743" s="33"/>
      <c r="G743" s="33"/>
    </row>
    <row r="744" spans="5:7" ht="13.2">
      <c r="E744" s="33"/>
      <c r="F744" s="33"/>
      <c r="G744" s="33"/>
    </row>
    <row r="745" spans="5:7" ht="13.2">
      <c r="E745" s="33"/>
      <c r="F745" s="33"/>
      <c r="G745" s="33"/>
    </row>
    <row r="746" spans="5:7" ht="13.2">
      <c r="E746" s="33"/>
      <c r="F746" s="33"/>
      <c r="G746" s="33"/>
    </row>
    <row r="747" spans="5:7" ht="13.2">
      <c r="E747" s="33"/>
      <c r="F747" s="33"/>
      <c r="G747" s="33"/>
    </row>
    <row r="748" spans="5:7" ht="13.2">
      <c r="E748" s="33"/>
      <c r="F748" s="33"/>
      <c r="G748" s="33"/>
    </row>
    <row r="749" spans="5:7" ht="13.2">
      <c r="E749" s="33"/>
      <c r="F749" s="33"/>
      <c r="G749" s="33"/>
    </row>
    <row r="750" spans="5:7" ht="13.2">
      <c r="E750" s="33"/>
      <c r="F750" s="33"/>
      <c r="G750" s="33"/>
    </row>
    <row r="751" spans="5:7" ht="13.2">
      <c r="E751" s="33"/>
      <c r="F751" s="33"/>
      <c r="G751" s="33"/>
    </row>
    <row r="752" spans="5:7" ht="13.2">
      <c r="E752" s="33"/>
      <c r="F752" s="33"/>
      <c r="G752" s="33"/>
    </row>
    <row r="753" spans="5:7" ht="13.2">
      <c r="E753" s="33"/>
      <c r="F753" s="33"/>
      <c r="G753" s="33"/>
    </row>
    <row r="754" spans="5:7" ht="13.2">
      <c r="E754" s="33"/>
      <c r="F754" s="33"/>
      <c r="G754" s="33"/>
    </row>
    <row r="755" spans="5:7" ht="13.2">
      <c r="E755" s="33"/>
      <c r="F755" s="33"/>
      <c r="G755" s="33"/>
    </row>
    <row r="756" spans="5:7" ht="13.2">
      <c r="E756" s="33"/>
      <c r="F756" s="33"/>
      <c r="G756" s="33"/>
    </row>
    <row r="757" spans="5:7" ht="13.2">
      <c r="E757" s="33"/>
      <c r="F757" s="33"/>
      <c r="G757" s="33"/>
    </row>
    <row r="758" spans="5:7" ht="13.2">
      <c r="E758" s="33"/>
      <c r="F758" s="33"/>
      <c r="G758" s="33"/>
    </row>
    <row r="759" spans="5:7" ht="13.2">
      <c r="E759" s="33"/>
      <c r="F759" s="33"/>
      <c r="G759" s="33"/>
    </row>
    <row r="760" spans="5:7" ht="13.2">
      <c r="E760" s="33"/>
      <c r="F760" s="33"/>
      <c r="G760" s="33"/>
    </row>
    <row r="761" spans="5:7" ht="13.2">
      <c r="E761" s="33"/>
      <c r="F761" s="33"/>
      <c r="G761" s="33"/>
    </row>
    <row r="762" spans="5:7" ht="13.2">
      <c r="E762" s="33"/>
      <c r="F762" s="33"/>
      <c r="G762" s="33"/>
    </row>
    <row r="763" spans="5:7" ht="13.2">
      <c r="E763" s="33"/>
      <c r="F763" s="33"/>
      <c r="G763" s="33"/>
    </row>
    <row r="764" spans="5:7" ht="13.2">
      <c r="E764" s="33"/>
      <c r="F764" s="33"/>
      <c r="G764" s="33"/>
    </row>
    <row r="765" spans="5:7" ht="13.2">
      <c r="E765" s="33"/>
      <c r="F765" s="33"/>
      <c r="G765" s="33"/>
    </row>
    <row r="766" spans="5:7" ht="13.2">
      <c r="E766" s="33"/>
      <c r="F766" s="33"/>
      <c r="G766" s="33"/>
    </row>
    <row r="767" spans="5:7" ht="13.2">
      <c r="E767" s="33"/>
      <c r="F767" s="33"/>
      <c r="G767" s="33"/>
    </row>
    <row r="768" spans="5:7" ht="13.2">
      <c r="E768" s="33"/>
      <c r="F768" s="33"/>
      <c r="G768" s="33"/>
    </row>
    <row r="769" spans="5:7" ht="13.2">
      <c r="E769" s="33"/>
      <c r="F769" s="33"/>
      <c r="G769" s="33"/>
    </row>
    <row r="770" spans="5:7" ht="13.2">
      <c r="E770" s="33"/>
      <c r="F770" s="33"/>
      <c r="G770" s="33"/>
    </row>
    <row r="771" spans="5:7" ht="13.2">
      <c r="E771" s="33"/>
      <c r="F771" s="33"/>
      <c r="G771" s="33"/>
    </row>
    <row r="772" spans="5:7" ht="13.2">
      <c r="E772" s="33"/>
      <c r="F772" s="33"/>
      <c r="G772" s="33"/>
    </row>
    <row r="773" spans="5:7" ht="13.2">
      <c r="E773" s="33"/>
      <c r="F773" s="33"/>
      <c r="G773" s="33"/>
    </row>
    <row r="774" spans="5:7" ht="13.2">
      <c r="E774" s="33"/>
      <c r="F774" s="33"/>
      <c r="G774" s="33"/>
    </row>
    <row r="775" spans="5:7" ht="13.2">
      <c r="E775" s="33"/>
      <c r="F775" s="33"/>
      <c r="G775" s="33"/>
    </row>
    <row r="776" spans="5:7" ht="13.2">
      <c r="E776" s="33"/>
      <c r="F776" s="33"/>
      <c r="G776" s="33"/>
    </row>
    <row r="777" spans="5:7" ht="13.2">
      <c r="E777" s="33"/>
      <c r="F777" s="33"/>
      <c r="G777" s="33"/>
    </row>
    <row r="778" spans="5:7" ht="13.2">
      <c r="E778" s="33"/>
      <c r="F778" s="33"/>
      <c r="G778" s="33"/>
    </row>
    <row r="779" spans="5:7" ht="13.2">
      <c r="E779" s="33"/>
      <c r="F779" s="33"/>
      <c r="G779" s="33"/>
    </row>
    <row r="780" spans="5:7" ht="13.2">
      <c r="E780" s="33"/>
      <c r="F780" s="33"/>
      <c r="G780" s="33"/>
    </row>
    <row r="781" spans="5:7" ht="13.2">
      <c r="E781" s="33"/>
      <c r="F781" s="33"/>
      <c r="G781" s="33"/>
    </row>
    <row r="782" spans="5:7" ht="13.2">
      <c r="E782" s="33"/>
      <c r="F782" s="33"/>
      <c r="G782" s="33"/>
    </row>
    <row r="783" spans="5:7" ht="13.2">
      <c r="E783" s="33"/>
      <c r="F783" s="33"/>
      <c r="G783" s="33"/>
    </row>
    <row r="784" spans="5:7" ht="13.2">
      <c r="E784" s="33"/>
      <c r="F784" s="33"/>
      <c r="G784" s="33"/>
    </row>
    <row r="785" spans="5:7" ht="13.2">
      <c r="E785" s="33"/>
      <c r="F785" s="33"/>
      <c r="G785" s="33"/>
    </row>
    <row r="786" spans="5:7" ht="13.2">
      <c r="E786" s="33"/>
      <c r="F786" s="33"/>
      <c r="G786" s="33"/>
    </row>
    <row r="787" spans="5:7" ht="13.2">
      <c r="E787" s="33"/>
      <c r="F787" s="33"/>
      <c r="G787" s="33"/>
    </row>
    <row r="788" spans="5:7" ht="13.2">
      <c r="E788" s="33"/>
      <c r="F788" s="33"/>
      <c r="G788" s="33"/>
    </row>
    <row r="789" spans="5:7" ht="13.2">
      <c r="E789" s="33"/>
      <c r="F789" s="33"/>
      <c r="G789" s="33"/>
    </row>
    <row r="790" spans="5:7" ht="13.2">
      <c r="E790" s="33"/>
      <c r="F790" s="33"/>
      <c r="G790" s="33"/>
    </row>
    <row r="791" spans="5:7" ht="13.2">
      <c r="E791" s="33"/>
      <c r="F791" s="33"/>
      <c r="G791" s="33"/>
    </row>
    <row r="792" spans="5:7" ht="13.2">
      <c r="E792" s="33"/>
      <c r="F792" s="33"/>
      <c r="G792" s="33"/>
    </row>
    <row r="793" spans="5:7" ht="13.2">
      <c r="E793" s="33"/>
      <c r="F793" s="33"/>
      <c r="G793" s="33"/>
    </row>
    <row r="794" spans="5:7" ht="13.2">
      <c r="E794" s="33"/>
      <c r="F794" s="33"/>
      <c r="G794" s="33"/>
    </row>
    <row r="795" spans="5:7" ht="13.2">
      <c r="E795" s="33"/>
      <c r="F795" s="33"/>
      <c r="G795" s="33"/>
    </row>
    <row r="796" spans="5:7" ht="13.2">
      <c r="E796" s="33"/>
      <c r="F796" s="33"/>
      <c r="G796" s="33"/>
    </row>
    <row r="797" spans="5:7" ht="13.2">
      <c r="E797" s="33"/>
      <c r="F797" s="33"/>
      <c r="G797" s="33"/>
    </row>
    <row r="798" spans="5:7" ht="13.2">
      <c r="E798" s="33"/>
      <c r="F798" s="33"/>
      <c r="G798" s="33"/>
    </row>
    <row r="799" spans="5:7" ht="13.2">
      <c r="E799" s="33"/>
      <c r="F799" s="33"/>
      <c r="G799" s="33"/>
    </row>
    <row r="800" spans="5:7" ht="13.2">
      <c r="E800" s="33"/>
      <c r="F800" s="33"/>
      <c r="G800" s="33"/>
    </row>
    <row r="801" spans="5:7" ht="13.2">
      <c r="E801" s="33"/>
      <c r="F801" s="33"/>
      <c r="G801" s="33"/>
    </row>
    <row r="802" spans="5:7" ht="13.2">
      <c r="E802" s="33"/>
      <c r="F802" s="33"/>
      <c r="G802" s="33"/>
    </row>
    <row r="803" spans="5:7" ht="13.2">
      <c r="E803" s="33"/>
      <c r="F803" s="33"/>
      <c r="G803" s="33"/>
    </row>
    <row r="804" spans="5:7" ht="13.2">
      <c r="E804" s="33"/>
      <c r="F804" s="33"/>
      <c r="G804" s="33"/>
    </row>
    <row r="805" spans="5:7" ht="13.2">
      <c r="E805" s="33"/>
      <c r="F805" s="33"/>
      <c r="G805" s="33"/>
    </row>
    <row r="806" spans="5:7" ht="13.2">
      <c r="E806" s="33"/>
      <c r="F806" s="33"/>
      <c r="G806" s="33"/>
    </row>
    <row r="807" spans="5:7" ht="13.2">
      <c r="E807" s="33"/>
      <c r="F807" s="33"/>
      <c r="G807" s="33"/>
    </row>
    <row r="808" spans="5:7" ht="13.2">
      <c r="E808" s="33"/>
      <c r="F808" s="33"/>
      <c r="G808" s="33"/>
    </row>
    <row r="809" spans="5:7" ht="13.2">
      <c r="E809" s="33"/>
      <c r="F809" s="33"/>
      <c r="G809" s="33"/>
    </row>
    <row r="810" spans="5:7" ht="13.2">
      <c r="E810" s="33"/>
      <c r="F810" s="33"/>
      <c r="G810" s="33"/>
    </row>
    <row r="811" spans="5:7" ht="13.2">
      <c r="E811" s="33"/>
      <c r="F811" s="33"/>
      <c r="G811" s="33"/>
    </row>
    <row r="812" spans="5:7" ht="13.2">
      <c r="E812" s="33"/>
      <c r="F812" s="33"/>
      <c r="G812" s="33"/>
    </row>
    <row r="813" spans="5:7" ht="13.2">
      <c r="E813" s="33"/>
      <c r="F813" s="33"/>
      <c r="G813" s="33"/>
    </row>
    <row r="814" spans="5:7" ht="13.2">
      <c r="E814" s="33"/>
      <c r="F814" s="33"/>
      <c r="G814" s="33"/>
    </row>
    <row r="815" spans="5:7" ht="13.2">
      <c r="E815" s="33"/>
      <c r="F815" s="33"/>
      <c r="G815" s="33"/>
    </row>
    <row r="816" spans="5:7" ht="13.2">
      <c r="E816" s="33"/>
      <c r="F816" s="33"/>
      <c r="G816" s="33"/>
    </row>
    <row r="817" spans="5:7" ht="13.2">
      <c r="E817" s="33"/>
      <c r="F817" s="33"/>
      <c r="G817" s="33"/>
    </row>
    <row r="818" spans="5:7" ht="13.2">
      <c r="E818" s="33"/>
      <c r="F818" s="33"/>
      <c r="G818" s="33"/>
    </row>
    <row r="819" spans="5:7" ht="13.2">
      <c r="E819" s="33"/>
      <c r="F819" s="33"/>
      <c r="G819" s="33"/>
    </row>
    <row r="820" spans="5:7" ht="13.2">
      <c r="E820" s="33"/>
      <c r="F820" s="33"/>
      <c r="G820" s="33"/>
    </row>
    <row r="821" spans="5:7" ht="13.2">
      <c r="E821" s="33"/>
      <c r="F821" s="33"/>
      <c r="G821" s="33"/>
    </row>
    <row r="822" spans="5:7" ht="13.2">
      <c r="E822" s="33"/>
      <c r="F822" s="33"/>
      <c r="G822" s="33"/>
    </row>
    <row r="823" spans="5:7" ht="13.2">
      <c r="E823" s="33"/>
      <c r="F823" s="33"/>
      <c r="G823" s="33"/>
    </row>
    <row r="824" spans="5:7" ht="13.2">
      <c r="E824" s="33"/>
      <c r="F824" s="33"/>
      <c r="G824" s="33"/>
    </row>
    <row r="825" spans="5:7" ht="13.2">
      <c r="E825" s="33"/>
      <c r="F825" s="33"/>
      <c r="G825" s="33"/>
    </row>
    <row r="826" spans="5:7" ht="13.2">
      <c r="E826" s="33"/>
      <c r="F826" s="33"/>
      <c r="G826" s="33"/>
    </row>
    <row r="827" spans="5:7" ht="13.2">
      <c r="E827" s="33"/>
      <c r="F827" s="33"/>
      <c r="G827" s="33"/>
    </row>
    <row r="828" spans="5:7" ht="13.2">
      <c r="E828" s="33"/>
      <c r="F828" s="33"/>
      <c r="G828" s="33"/>
    </row>
    <row r="829" spans="5:7" ht="13.2">
      <c r="E829" s="33"/>
      <c r="F829" s="33"/>
      <c r="G829" s="33"/>
    </row>
    <row r="830" spans="5:7" ht="13.2">
      <c r="E830" s="33"/>
      <c r="F830" s="33"/>
      <c r="G830" s="33"/>
    </row>
    <row r="831" spans="5:7" ht="13.2">
      <c r="E831" s="33"/>
      <c r="F831" s="33"/>
      <c r="G831" s="33"/>
    </row>
    <row r="832" spans="5:7" ht="13.2">
      <c r="E832" s="33"/>
      <c r="F832" s="33"/>
      <c r="G832" s="33"/>
    </row>
    <row r="833" spans="5:7" ht="13.2">
      <c r="E833" s="33"/>
      <c r="F833" s="33"/>
      <c r="G833" s="33"/>
    </row>
    <row r="834" spans="5:7" ht="13.2">
      <c r="E834" s="33"/>
      <c r="F834" s="33"/>
      <c r="G834" s="33"/>
    </row>
    <row r="835" spans="5:7" ht="13.2">
      <c r="E835" s="33"/>
      <c r="F835" s="33"/>
      <c r="G835" s="33"/>
    </row>
    <row r="836" spans="5:7" ht="13.2">
      <c r="E836" s="33"/>
      <c r="F836" s="33"/>
      <c r="G836" s="33"/>
    </row>
    <row r="837" spans="5:7" ht="13.2">
      <c r="E837" s="33"/>
      <c r="F837" s="33"/>
      <c r="G837" s="33"/>
    </row>
    <row r="838" spans="5:7" ht="13.2">
      <c r="E838" s="33"/>
      <c r="F838" s="33"/>
      <c r="G838" s="33"/>
    </row>
    <row r="839" spans="5:7" ht="13.2">
      <c r="E839" s="33"/>
      <c r="F839" s="33"/>
      <c r="G839" s="33"/>
    </row>
    <row r="840" spans="5:7" ht="13.2">
      <c r="E840" s="33"/>
      <c r="F840" s="33"/>
      <c r="G840" s="33"/>
    </row>
    <row r="841" spans="5:7" ht="13.2">
      <c r="E841" s="33"/>
      <c r="F841" s="33"/>
      <c r="G841" s="33"/>
    </row>
    <row r="842" spans="5:7" ht="13.2">
      <c r="E842" s="33"/>
      <c r="F842" s="33"/>
      <c r="G842" s="33"/>
    </row>
    <row r="843" spans="5:7" ht="13.2">
      <c r="E843" s="33"/>
      <c r="F843" s="33"/>
      <c r="G843" s="33"/>
    </row>
    <row r="844" spans="5:7" ht="13.2">
      <c r="E844" s="33"/>
      <c r="F844" s="33"/>
      <c r="G844" s="33"/>
    </row>
    <row r="845" spans="5:7" ht="13.2">
      <c r="E845" s="33"/>
      <c r="F845" s="33"/>
      <c r="G845" s="33"/>
    </row>
    <row r="846" spans="5:7" ht="13.2">
      <c r="E846" s="33"/>
      <c r="F846" s="33"/>
      <c r="G846" s="33"/>
    </row>
    <row r="847" spans="5:7" ht="13.2">
      <c r="E847" s="33"/>
      <c r="F847" s="33"/>
      <c r="G847" s="33"/>
    </row>
    <row r="848" spans="5:7" ht="13.2">
      <c r="E848" s="33"/>
      <c r="F848" s="33"/>
      <c r="G848" s="33"/>
    </row>
    <row r="849" spans="5:7" ht="13.2">
      <c r="E849" s="33"/>
      <c r="F849" s="33"/>
      <c r="G849" s="33"/>
    </row>
    <row r="850" spans="5:7" ht="13.2">
      <c r="E850" s="33"/>
      <c r="F850" s="33"/>
      <c r="G850" s="33"/>
    </row>
    <row r="851" spans="5:7" ht="13.2">
      <c r="E851" s="33"/>
      <c r="F851" s="33"/>
      <c r="G851" s="33"/>
    </row>
    <row r="852" spans="5:7" ht="13.2">
      <c r="E852" s="33"/>
      <c r="F852" s="33"/>
      <c r="G852" s="33"/>
    </row>
    <row r="853" spans="5:7" ht="13.2">
      <c r="E853" s="33"/>
      <c r="F853" s="33"/>
      <c r="G853" s="33"/>
    </row>
    <row r="854" spans="5:7" ht="13.2">
      <c r="E854" s="33"/>
      <c r="F854" s="33"/>
      <c r="G854" s="33"/>
    </row>
    <row r="855" spans="5:7" ht="13.2">
      <c r="E855" s="33"/>
      <c r="F855" s="33"/>
      <c r="G855" s="33"/>
    </row>
    <row r="856" spans="5:7" ht="13.2">
      <c r="E856" s="33"/>
      <c r="F856" s="33"/>
      <c r="G856" s="33"/>
    </row>
    <row r="857" spans="5:7" ht="13.2">
      <c r="E857" s="33"/>
      <c r="F857" s="33"/>
      <c r="G857" s="33"/>
    </row>
    <row r="858" spans="5:7" ht="13.2">
      <c r="E858" s="33"/>
      <c r="F858" s="33"/>
      <c r="G858" s="33"/>
    </row>
    <row r="859" spans="5:7" ht="13.2">
      <c r="E859" s="33"/>
      <c r="F859" s="33"/>
      <c r="G859" s="33"/>
    </row>
    <row r="860" spans="5:7" ht="13.2">
      <c r="E860" s="33"/>
      <c r="F860" s="33"/>
      <c r="G860" s="33"/>
    </row>
    <row r="861" spans="5:7" ht="13.2">
      <c r="E861" s="33"/>
      <c r="F861" s="33"/>
      <c r="G861" s="33"/>
    </row>
    <row r="862" spans="5:7" ht="13.2">
      <c r="E862" s="33"/>
      <c r="F862" s="33"/>
      <c r="G862" s="33"/>
    </row>
    <row r="863" spans="5:7" ht="13.2">
      <c r="E863" s="33"/>
      <c r="F863" s="33"/>
      <c r="G863" s="33"/>
    </row>
    <row r="864" spans="5:7" ht="13.2">
      <c r="E864" s="33"/>
      <c r="F864" s="33"/>
      <c r="G864" s="33"/>
    </row>
    <row r="865" spans="5:7" ht="13.2">
      <c r="E865" s="33"/>
      <c r="F865" s="33"/>
      <c r="G865" s="33"/>
    </row>
    <row r="866" spans="5:7" ht="13.2">
      <c r="E866" s="33"/>
      <c r="F866" s="33"/>
      <c r="G866" s="33"/>
    </row>
    <row r="867" spans="5:7" ht="13.2">
      <c r="E867" s="33"/>
      <c r="F867" s="33"/>
      <c r="G867" s="33"/>
    </row>
    <row r="868" spans="5:7" ht="13.2">
      <c r="E868" s="33"/>
      <c r="F868" s="33"/>
      <c r="G868" s="33"/>
    </row>
    <row r="869" spans="5:7" ht="13.2">
      <c r="E869" s="33"/>
      <c r="F869" s="33"/>
      <c r="G869" s="33"/>
    </row>
    <row r="870" spans="5:7" ht="13.2">
      <c r="E870" s="33"/>
      <c r="F870" s="33"/>
      <c r="G870" s="33"/>
    </row>
    <row r="871" spans="5:7" ht="13.2">
      <c r="E871" s="33"/>
      <c r="F871" s="33"/>
      <c r="G871" s="33"/>
    </row>
    <row r="872" spans="5:7" ht="13.2">
      <c r="E872" s="33"/>
      <c r="F872" s="33"/>
      <c r="G872" s="33"/>
    </row>
    <row r="873" spans="5:7" ht="13.2">
      <c r="E873" s="33"/>
      <c r="F873" s="33"/>
      <c r="G873" s="33"/>
    </row>
    <row r="874" spans="5:7" ht="13.2">
      <c r="E874" s="33"/>
      <c r="F874" s="33"/>
      <c r="G874" s="33"/>
    </row>
    <row r="875" spans="5:7" ht="13.2">
      <c r="E875" s="33"/>
      <c r="F875" s="33"/>
      <c r="G875" s="33"/>
    </row>
    <row r="876" spans="5:7" ht="13.2">
      <c r="E876" s="33"/>
      <c r="F876" s="33"/>
      <c r="G876" s="33"/>
    </row>
    <row r="877" spans="5:7" ht="13.2">
      <c r="E877" s="33"/>
      <c r="F877" s="33"/>
      <c r="G877" s="33"/>
    </row>
    <row r="878" spans="5:7" ht="13.2">
      <c r="E878" s="33"/>
      <c r="F878" s="33"/>
      <c r="G878" s="33"/>
    </row>
    <row r="879" spans="5:7" ht="13.2">
      <c r="E879" s="33"/>
      <c r="F879" s="33"/>
      <c r="G879" s="33"/>
    </row>
    <row r="880" spans="5:7" ht="13.2">
      <c r="E880" s="33"/>
      <c r="F880" s="33"/>
      <c r="G880" s="33"/>
    </row>
    <row r="881" spans="5:7" ht="13.2">
      <c r="E881" s="33"/>
      <c r="F881" s="33"/>
      <c r="G881" s="33"/>
    </row>
    <row r="882" spans="5:7" ht="13.2">
      <c r="E882" s="33"/>
      <c r="F882" s="33"/>
      <c r="G882" s="33"/>
    </row>
    <row r="883" spans="5:7" ht="13.2">
      <c r="E883" s="33"/>
      <c r="F883" s="33"/>
      <c r="G883" s="33"/>
    </row>
    <row r="884" spans="5:7" ht="13.2">
      <c r="E884" s="33"/>
      <c r="F884" s="33"/>
      <c r="G884" s="33"/>
    </row>
    <row r="885" spans="5:7" ht="13.2">
      <c r="E885" s="33"/>
      <c r="F885" s="33"/>
      <c r="G885" s="33"/>
    </row>
    <row r="886" spans="5:7" ht="13.2">
      <c r="E886" s="33"/>
      <c r="F886" s="33"/>
      <c r="G886" s="33"/>
    </row>
    <row r="887" spans="5:7" ht="13.2">
      <c r="E887" s="33"/>
      <c r="F887" s="33"/>
      <c r="G887" s="33"/>
    </row>
    <row r="888" spans="5:7" ht="13.2">
      <c r="E888" s="33"/>
      <c r="F888" s="33"/>
      <c r="G888" s="33"/>
    </row>
    <row r="889" spans="5:7" ht="13.2">
      <c r="E889" s="33"/>
      <c r="F889" s="33"/>
      <c r="G889" s="33"/>
    </row>
    <row r="890" spans="5:7" ht="13.2">
      <c r="E890" s="33"/>
      <c r="F890" s="33"/>
      <c r="G890" s="33"/>
    </row>
    <row r="891" spans="5:7" ht="13.2">
      <c r="E891" s="33"/>
      <c r="F891" s="33"/>
      <c r="G891" s="33"/>
    </row>
    <row r="892" spans="5:7" ht="13.2">
      <c r="E892" s="33"/>
      <c r="F892" s="33"/>
      <c r="G892" s="33"/>
    </row>
    <row r="893" spans="5:7" ht="13.2">
      <c r="E893" s="33"/>
      <c r="F893" s="33"/>
      <c r="G893" s="33"/>
    </row>
    <row r="894" spans="5:7" ht="13.2">
      <c r="E894" s="33"/>
      <c r="F894" s="33"/>
      <c r="G894" s="33"/>
    </row>
    <row r="895" spans="5:7" ht="13.2">
      <c r="E895" s="33"/>
      <c r="F895" s="33"/>
      <c r="G895" s="33"/>
    </row>
    <row r="896" spans="5:7" ht="13.2">
      <c r="E896" s="33"/>
      <c r="F896" s="33"/>
      <c r="G896" s="33"/>
    </row>
    <row r="897" spans="5:7" ht="13.2">
      <c r="E897" s="33"/>
      <c r="F897" s="33"/>
      <c r="G897" s="33"/>
    </row>
    <row r="898" spans="5:7" ht="13.2">
      <c r="E898" s="33"/>
      <c r="F898" s="33"/>
      <c r="G898" s="33"/>
    </row>
    <row r="899" spans="5:7" ht="13.2">
      <c r="E899" s="33"/>
      <c r="F899" s="33"/>
      <c r="G899" s="33"/>
    </row>
    <row r="900" spans="5:7" ht="13.2">
      <c r="E900" s="33"/>
      <c r="F900" s="33"/>
      <c r="G900" s="33"/>
    </row>
    <row r="901" spans="5:7" ht="13.2">
      <c r="E901" s="33"/>
      <c r="F901" s="33"/>
      <c r="G901" s="33"/>
    </row>
    <row r="902" spans="5:7" ht="13.2">
      <c r="E902" s="33"/>
      <c r="F902" s="33"/>
      <c r="G902" s="33"/>
    </row>
    <row r="903" spans="5:7" ht="13.2">
      <c r="E903" s="33"/>
      <c r="F903" s="33"/>
      <c r="G903" s="33"/>
    </row>
    <row r="904" spans="5:7" ht="13.2">
      <c r="E904" s="33"/>
      <c r="F904" s="33"/>
      <c r="G904" s="33"/>
    </row>
    <row r="905" spans="5:7" ht="13.2">
      <c r="E905" s="33"/>
      <c r="F905" s="33"/>
      <c r="G905" s="33"/>
    </row>
    <row r="906" spans="5:7" ht="13.2">
      <c r="E906" s="33"/>
      <c r="F906" s="33"/>
      <c r="G906" s="33"/>
    </row>
    <row r="907" spans="5:7" ht="13.2">
      <c r="E907" s="33"/>
      <c r="F907" s="33"/>
      <c r="G907" s="33"/>
    </row>
    <row r="908" spans="5:7" ht="13.2">
      <c r="E908" s="33"/>
      <c r="F908" s="33"/>
      <c r="G908" s="33"/>
    </row>
    <row r="909" spans="5:7" ht="13.2">
      <c r="E909" s="33"/>
      <c r="F909" s="33"/>
      <c r="G909" s="33"/>
    </row>
    <row r="910" spans="5:7" ht="13.2">
      <c r="E910" s="33"/>
      <c r="F910" s="33"/>
      <c r="G910" s="33"/>
    </row>
    <row r="911" spans="5:7" ht="13.2">
      <c r="E911" s="33"/>
      <c r="F911" s="33"/>
      <c r="G911" s="33"/>
    </row>
    <row r="912" spans="5:7" ht="13.2">
      <c r="E912" s="33"/>
      <c r="F912" s="33"/>
      <c r="G912" s="33"/>
    </row>
    <row r="913" spans="5:7" ht="13.2">
      <c r="E913" s="33"/>
      <c r="F913" s="33"/>
      <c r="G913" s="33"/>
    </row>
    <row r="914" spans="5:7" ht="13.2">
      <c r="E914" s="33"/>
      <c r="F914" s="33"/>
      <c r="G914" s="33"/>
    </row>
    <row r="915" spans="5:7" ht="13.2">
      <c r="E915" s="33"/>
      <c r="F915" s="33"/>
      <c r="G915" s="33"/>
    </row>
    <row r="916" spans="5:7" ht="13.2">
      <c r="E916" s="33"/>
      <c r="F916" s="33"/>
      <c r="G916" s="33"/>
    </row>
    <row r="917" spans="5:7" ht="13.2">
      <c r="E917" s="33"/>
      <c r="F917" s="33"/>
      <c r="G917" s="33"/>
    </row>
    <row r="918" spans="5:7" ht="13.2">
      <c r="E918" s="33"/>
      <c r="F918" s="33"/>
      <c r="G918" s="33"/>
    </row>
    <row r="919" spans="5:7" ht="13.2">
      <c r="E919" s="33"/>
      <c r="F919" s="33"/>
      <c r="G919" s="33"/>
    </row>
    <row r="920" spans="5:7" ht="13.2">
      <c r="E920" s="33"/>
      <c r="F920" s="33"/>
      <c r="G920" s="33"/>
    </row>
    <row r="921" spans="5:7" ht="13.2">
      <c r="E921" s="33"/>
      <c r="F921" s="33"/>
      <c r="G921" s="33"/>
    </row>
    <row r="922" spans="5:7" ht="13.2">
      <c r="E922" s="33"/>
      <c r="F922" s="33"/>
      <c r="G922" s="33"/>
    </row>
    <row r="923" spans="5:7" ht="13.2">
      <c r="E923" s="33"/>
      <c r="F923" s="33"/>
      <c r="G923" s="33"/>
    </row>
    <row r="924" spans="5:7" ht="13.2">
      <c r="E924" s="33"/>
      <c r="F924" s="33"/>
      <c r="G924" s="33"/>
    </row>
    <row r="925" spans="5:7" ht="13.2">
      <c r="E925" s="33"/>
      <c r="F925" s="33"/>
      <c r="G925" s="33"/>
    </row>
    <row r="926" spans="5:7" ht="13.2">
      <c r="E926" s="33"/>
      <c r="F926" s="33"/>
      <c r="G926" s="33"/>
    </row>
    <row r="927" spans="5:7" ht="13.2">
      <c r="E927" s="33"/>
      <c r="F927" s="33"/>
      <c r="G927" s="33"/>
    </row>
    <row r="928" spans="5:7" ht="13.2">
      <c r="E928" s="33"/>
      <c r="F928" s="33"/>
      <c r="G928" s="33"/>
    </row>
    <row r="929" spans="5:7" ht="13.2">
      <c r="E929" s="33"/>
      <c r="F929" s="33"/>
      <c r="G929" s="33"/>
    </row>
    <row r="930" spans="5:7" ht="13.2">
      <c r="E930" s="33"/>
      <c r="F930" s="33"/>
      <c r="G930" s="33"/>
    </row>
    <row r="931" spans="5:7" ht="13.2">
      <c r="E931" s="33"/>
      <c r="F931" s="33"/>
      <c r="G931" s="33"/>
    </row>
    <row r="932" spans="5:7" ht="13.2">
      <c r="E932" s="33"/>
      <c r="F932" s="33"/>
      <c r="G932" s="33"/>
    </row>
    <row r="933" spans="5:7" ht="13.2">
      <c r="E933" s="33"/>
      <c r="F933" s="33"/>
      <c r="G933" s="33"/>
    </row>
    <row r="934" spans="5:7" ht="13.2">
      <c r="E934" s="33"/>
      <c r="F934" s="33"/>
      <c r="G934" s="33"/>
    </row>
    <row r="935" spans="5:7" ht="13.2">
      <c r="E935" s="33"/>
      <c r="F935" s="33"/>
      <c r="G935" s="33"/>
    </row>
    <row r="936" spans="5:7" ht="13.2">
      <c r="E936" s="33"/>
      <c r="F936" s="33"/>
      <c r="G936" s="33"/>
    </row>
    <row r="937" spans="5:7" ht="13.2">
      <c r="E937" s="33"/>
      <c r="F937" s="33"/>
      <c r="G937" s="33"/>
    </row>
    <row r="938" spans="5:7" ht="13.2">
      <c r="E938" s="33"/>
      <c r="F938" s="33"/>
      <c r="G938" s="33"/>
    </row>
    <row r="939" spans="5:7" ht="13.2">
      <c r="E939" s="33"/>
      <c r="F939" s="33"/>
      <c r="G939" s="33"/>
    </row>
    <row r="940" spans="5:7" ht="13.2">
      <c r="E940" s="33"/>
      <c r="F940" s="33"/>
      <c r="G940" s="33"/>
    </row>
    <row r="941" spans="5:7" ht="13.2">
      <c r="E941" s="33"/>
      <c r="F941" s="33"/>
      <c r="G941" s="33"/>
    </row>
    <row r="942" spans="5:7" ht="13.2">
      <c r="E942" s="33"/>
      <c r="F942" s="33"/>
      <c r="G942" s="33"/>
    </row>
    <row r="943" spans="5:7" ht="13.2">
      <c r="E943" s="33"/>
      <c r="F943" s="33"/>
      <c r="G943" s="33"/>
    </row>
    <row r="944" spans="5:7" ht="13.2">
      <c r="E944" s="33"/>
      <c r="F944" s="33"/>
      <c r="G944" s="33"/>
    </row>
    <row r="945" spans="5:7" ht="13.2">
      <c r="E945" s="33"/>
      <c r="F945" s="33"/>
      <c r="G945" s="33"/>
    </row>
    <row r="946" spans="5:7" ht="13.2">
      <c r="E946" s="33"/>
      <c r="F946" s="33"/>
      <c r="G946" s="33"/>
    </row>
    <row r="947" spans="5:7" ht="13.2">
      <c r="E947" s="33"/>
      <c r="F947" s="33"/>
      <c r="G947" s="33"/>
    </row>
    <row r="948" spans="5:7" ht="13.2">
      <c r="E948" s="33"/>
      <c r="F948" s="33"/>
      <c r="G948" s="33"/>
    </row>
    <row r="949" spans="5:7" ht="13.2">
      <c r="E949" s="33"/>
      <c r="F949" s="33"/>
      <c r="G949" s="33"/>
    </row>
    <row r="950" spans="5:7" ht="13.2">
      <c r="E950" s="33"/>
      <c r="F950" s="33"/>
      <c r="G950" s="33"/>
    </row>
    <row r="951" spans="5:7" ht="13.2">
      <c r="E951" s="33"/>
      <c r="F951" s="33"/>
      <c r="G951" s="33"/>
    </row>
    <row r="952" spans="5:7" ht="13.2">
      <c r="E952" s="33"/>
      <c r="F952" s="33"/>
      <c r="G952" s="33"/>
    </row>
    <row r="953" spans="5:7" ht="13.2">
      <c r="E953" s="33"/>
      <c r="F953" s="33"/>
      <c r="G953" s="33"/>
    </row>
    <row r="954" spans="5:7" ht="13.2">
      <c r="E954" s="33"/>
      <c r="F954" s="33"/>
      <c r="G954" s="33"/>
    </row>
    <row r="955" spans="5:7" ht="13.2">
      <c r="E955" s="33"/>
      <c r="F955" s="33"/>
      <c r="G955" s="33"/>
    </row>
    <row r="956" spans="5:7" ht="13.2">
      <c r="E956" s="33"/>
      <c r="F956" s="33"/>
      <c r="G956" s="33"/>
    </row>
    <row r="957" spans="5:7" ht="13.2">
      <c r="E957" s="33"/>
      <c r="F957" s="33"/>
      <c r="G957" s="33"/>
    </row>
    <row r="958" spans="5:7" ht="13.2">
      <c r="E958" s="33"/>
      <c r="F958" s="33"/>
      <c r="G958" s="33"/>
    </row>
    <row r="959" spans="5:7" ht="13.2">
      <c r="E959" s="33"/>
      <c r="F959" s="33"/>
      <c r="G959" s="33"/>
    </row>
    <row r="960" spans="5:7" ht="13.2">
      <c r="E960" s="33"/>
      <c r="F960" s="33"/>
      <c r="G960" s="33"/>
    </row>
    <row r="961" spans="5:7" ht="13.2">
      <c r="E961" s="33"/>
      <c r="F961" s="33"/>
      <c r="G961" s="33"/>
    </row>
    <row r="962" spans="5:7" ht="13.2">
      <c r="E962" s="33"/>
      <c r="F962" s="33"/>
      <c r="G962" s="33"/>
    </row>
    <row r="963" spans="5:7" ht="13.2">
      <c r="E963" s="33"/>
      <c r="F963" s="33"/>
      <c r="G963" s="33"/>
    </row>
    <row r="964" spans="5:7" ht="13.2">
      <c r="E964" s="33"/>
      <c r="F964" s="33"/>
      <c r="G964" s="33"/>
    </row>
    <row r="965" spans="5:7" ht="13.2">
      <c r="E965" s="33"/>
      <c r="F965" s="33"/>
      <c r="G965" s="33"/>
    </row>
    <row r="966" spans="5:7" ht="13.2">
      <c r="E966" s="33"/>
      <c r="F966" s="33"/>
      <c r="G966" s="33"/>
    </row>
    <row r="967" spans="5:7" ht="13.2">
      <c r="E967" s="33"/>
      <c r="F967" s="33"/>
      <c r="G967" s="33"/>
    </row>
    <row r="968" spans="5:7" ht="13.2">
      <c r="E968" s="33"/>
      <c r="F968" s="33"/>
      <c r="G968" s="33"/>
    </row>
    <row r="969" spans="5:7" ht="13.2">
      <c r="E969" s="33"/>
      <c r="F969" s="33"/>
      <c r="G969" s="33"/>
    </row>
    <row r="970" spans="5:7" ht="13.2">
      <c r="E970" s="33"/>
      <c r="F970" s="33"/>
      <c r="G970" s="33"/>
    </row>
    <row r="971" spans="5:7" ht="13.2">
      <c r="E971" s="33"/>
      <c r="F971" s="33"/>
      <c r="G971" s="33"/>
    </row>
    <row r="972" spans="5:7" ht="13.2">
      <c r="E972" s="33"/>
      <c r="F972" s="33"/>
      <c r="G972" s="33"/>
    </row>
    <row r="973" spans="5:7" ht="13.2">
      <c r="E973" s="33"/>
      <c r="F973" s="33"/>
      <c r="G973" s="33"/>
    </row>
    <row r="974" spans="5:7" ht="13.2">
      <c r="E974" s="33"/>
      <c r="F974" s="33"/>
      <c r="G974" s="33"/>
    </row>
    <row r="975" spans="5:7" ht="13.2">
      <c r="E975" s="33"/>
      <c r="F975" s="33"/>
      <c r="G975" s="33"/>
    </row>
    <row r="976" spans="5:7" ht="13.2">
      <c r="E976" s="33"/>
      <c r="F976" s="33"/>
      <c r="G976" s="33"/>
    </row>
    <row r="977" spans="5:7" ht="13.2">
      <c r="E977" s="33"/>
      <c r="F977" s="33"/>
      <c r="G977" s="33"/>
    </row>
    <row r="978" spans="5:7" ht="13.2">
      <c r="E978" s="33"/>
      <c r="F978" s="33"/>
      <c r="G978" s="33"/>
    </row>
    <row r="979" spans="5:7" ht="13.2">
      <c r="E979" s="33"/>
      <c r="F979" s="33"/>
      <c r="G979" s="33"/>
    </row>
    <row r="980" spans="5:7" ht="13.2">
      <c r="E980" s="33"/>
      <c r="F980" s="33"/>
      <c r="G980" s="33"/>
    </row>
    <row r="981" spans="5:7" ht="13.2">
      <c r="E981" s="33"/>
      <c r="F981" s="33"/>
      <c r="G981" s="33"/>
    </row>
    <row r="982" spans="5:7" ht="13.2">
      <c r="E982" s="33"/>
      <c r="F982" s="33"/>
      <c r="G982" s="33"/>
    </row>
    <row r="983" spans="5:7" ht="13.2">
      <c r="E983" s="33"/>
      <c r="F983" s="33"/>
      <c r="G983" s="33"/>
    </row>
    <row r="984" spans="5:7" ht="13.2">
      <c r="E984" s="33"/>
      <c r="F984" s="33"/>
      <c r="G984" s="33"/>
    </row>
    <row r="985" spans="5:7" ht="13.2">
      <c r="E985" s="33"/>
      <c r="F985" s="33"/>
      <c r="G985" s="33"/>
    </row>
    <row r="986" spans="5:7" ht="13.2">
      <c r="E986" s="33"/>
      <c r="F986" s="33"/>
      <c r="G986" s="33"/>
    </row>
    <row r="987" spans="5:7" ht="13.2">
      <c r="E987" s="33"/>
      <c r="F987" s="33"/>
      <c r="G987" s="33"/>
    </row>
    <row r="988" spans="5:7" ht="13.2">
      <c r="E988" s="33"/>
      <c r="F988" s="33"/>
      <c r="G988" s="33"/>
    </row>
    <row r="989" spans="5:7" ht="13.2">
      <c r="E989" s="33"/>
      <c r="F989" s="33"/>
      <c r="G989" s="33"/>
    </row>
    <row r="990" spans="5:7" ht="13.2">
      <c r="E990" s="33"/>
      <c r="F990" s="33"/>
      <c r="G990" s="33"/>
    </row>
    <row r="991" spans="5:7" ht="13.2">
      <c r="E991" s="33"/>
      <c r="F991" s="33"/>
      <c r="G991" s="33"/>
    </row>
    <row r="992" spans="5:7" ht="13.2">
      <c r="E992" s="33"/>
      <c r="F992" s="33"/>
      <c r="G992" s="33"/>
    </row>
    <row r="993" spans="5:7" ht="13.2">
      <c r="E993" s="33"/>
      <c r="F993" s="33"/>
      <c r="G993" s="33"/>
    </row>
    <row r="994" spans="5:7" ht="13.2">
      <c r="E994" s="33"/>
      <c r="F994" s="33"/>
      <c r="G994" s="33"/>
    </row>
    <row r="995" spans="5:7" ht="13.2">
      <c r="E995" s="33"/>
      <c r="F995" s="33"/>
      <c r="G995" s="33"/>
    </row>
    <row r="996" spans="5:7" ht="13.2">
      <c r="E996" s="33"/>
      <c r="F996" s="33"/>
      <c r="G996" s="33"/>
    </row>
    <row r="997" spans="5:7" ht="13.2">
      <c r="E997" s="33"/>
      <c r="F997" s="33"/>
      <c r="G997" s="33"/>
    </row>
    <row r="998" spans="5:7" ht="13.2">
      <c r="E998" s="33"/>
      <c r="F998" s="33"/>
      <c r="G998" s="33"/>
    </row>
    <row r="999" spans="5:7" ht="13.2">
      <c r="E999" s="33"/>
      <c r="F999" s="33"/>
      <c r="G999" s="33"/>
    </row>
    <row r="1000" spans="5:7" ht="13.2">
      <c r="E1000" s="33"/>
      <c r="F1000" s="33"/>
      <c r="G1000" s="33"/>
    </row>
    <row r="1001" spans="5:7" ht="13.2">
      <c r="E1001" s="33"/>
      <c r="F1001" s="33"/>
      <c r="G1001" s="33"/>
    </row>
    <row r="1002" spans="5:7" ht="13.2">
      <c r="E1002" s="33"/>
      <c r="F1002" s="33"/>
      <c r="G1002" s="33"/>
    </row>
    <row r="1003" spans="5:7" ht="13.2">
      <c r="E1003" s="33"/>
      <c r="F1003" s="33"/>
      <c r="G1003" s="33"/>
    </row>
    <row r="1004" spans="5:7" ht="13.2">
      <c r="E1004" s="33"/>
      <c r="F1004" s="33"/>
      <c r="G1004" s="33"/>
    </row>
    <row r="1005" spans="5:7" ht="13.2">
      <c r="E1005" s="33"/>
      <c r="F1005" s="33"/>
      <c r="G1005" s="33"/>
    </row>
    <row r="1006" spans="5:7" ht="13.2">
      <c r="E1006" s="33"/>
      <c r="F1006" s="33"/>
      <c r="G1006" s="33"/>
    </row>
    <row r="1007" spans="5:7" ht="13.2">
      <c r="E1007" s="33"/>
      <c r="F1007" s="33"/>
      <c r="G1007" s="33"/>
    </row>
    <row r="1008" spans="5:7" ht="13.2">
      <c r="E1008" s="33"/>
      <c r="F1008" s="33"/>
      <c r="G1008" s="33"/>
    </row>
    <row r="1009" spans="5:7" ht="13.2">
      <c r="E1009" s="33"/>
      <c r="F1009" s="33"/>
      <c r="G1009" s="33"/>
    </row>
    <row r="1010" spans="5:7" ht="13.2">
      <c r="E1010" s="33"/>
      <c r="F1010" s="33"/>
      <c r="G1010" s="33"/>
    </row>
    <row r="1011" spans="5:7" ht="13.2">
      <c r="E1011" s="33"/>
      <c r="F1011" s="33"/>
      <c r="G1011" s="33"/>
    </row>
    <row r="1012" spans="5:7" ht="13.2">
      <c r="E1012" s="33"/>
      <c r="F1012" s="33"/>
      <c r="G1012" s="33"/>
    </row>
    <row r="1013" spans="5:7" ht="13.2">
      <c r="E1013" s="33"/>
      <c r="F1013" s="33"/>
      <c r="G1013" s="33"/>
    </row>
    <row r="1014" spans="5:7" ht="13.2">
      <c r="E1014" s="33"/>
      <c r="F1014" s="33"/>
      <c r="G1014" s="33"/>
    </row>
    <row r="1015" spans="5:7" ht="13.2">
      <c r="E1015" s="33"/>
      <c r="F1015" s="33"/>
      <c r="G1015" s="33"/>
    </row>
    <row r="1016" spans="5:7" ht="13.2">
      <c r="E1016" s="33"/>
      <c r="F1016" s="33"/>
      <c r="G1016" s="33"/>
    </row>
    <row r="1017" spans="5:7" ht="13.2">
      <c r="E1017" s="33"/>
      <c r="F1017" s="33"/>
      <c r="G1017" s="33"/>
    </row>
    <row r="1018" spans="5:7" ht="13.2">
      <c r="E1018" s="33"/>
      <c r="F1018" s="33"/>
      <c r="G1018" s="33"/>
    </row>
    <row r="1019" spans="5:7" ht="13.2">
      <c r="E1019" s="33"/>
      <c r="F1019" s="33"/>
      <c r="G1019" s="33"/>
    </row>
    <row r="1020" spans="5:7" ht="13.2">
      <c r="E1020" s="33"/>
      <c r="F1020" s="33"/>
      <c r="G1020" s="33"/>
    </row>
    <row r="1021" spans="5:7" ht="13.2">
      <c r="E1021" s="33"/>
      <c r="F1021" s="33"/>
      <c r="G1021" s="33"/>
    </row>
    <row r="1022" spans="5:7" ht="13.2">
      <c r="E1022" s="33"/>
      <c r="F1022" s="33"/>
      <c r="G1022" s="33"/>
    </row>
    <row r="1023" spans="5:7" ht="13.2">
      <c r="E1023" s="33"/>
      <c r="F1023" s="33"/>
      <c r="G1023" s="33"/>
    </row>
    <row r="1024" spans="5:7" ht="13.2">
      <c r="E1024" s="33"/>
      <c r="F1024" s="33"/>
      <c r="G1024" s="33"/>
    </row>
    <row r="1025" spans="5:7" ht="13.2">
      <c r="E1025" s="33"/>
      <c r="F1025" s="33"/>
      <c r="G1025" s="33"/>
    </row>
    <row r="1026" spans="5:7" ht="13.2">
      <c r="E1026" s="33"/>
      <c r="F1026" s="33"/>
      <c r="G1026" s="33"/>
    </row>
    <row r="1027" spans="5:7" ht="13.2">
      <c r="E1027" s="33"/>
      <c r="F1027" s="33"/>
      <c r="G1027" s="33"/>
    </row>
    <row r="1028" spans="5:7" ht="13.2">
      <c r="E1028" s="33"/>
      <c r="F1028" s="33"/>
      <c r="G1028" s="33"/>
    </row>
    <row r="1029" spans="5:7" ht="13.2">
      <c r="E1029" s="33"/>
      <c r="F1029" s="33"/>
      <c r="G1029" s="33"/>
    </row>
    <row r="1030" spans="5:7" ht="13.2">
      <c r="E1030" s="33"/>
      <c r="F1030" s="33"/>
      <c r="G1030" s="33"/>
    </row>
    <row r="1031" spans="5:7" ht="13.2">
      <c r="E1031" s="33"/>
      <c r="F1031" s="33"/>
      <c r="G1031" s="33"/>
    </row>
    <row r="1032" spans="5:7" ht="13.2">
      <c r="E1032" s="33"/>
      <c r="F1032" s="33"/>
      <c r="G1032" s="33"/>
    </row>
    <row r="1033" spans="5:7" ht="13.2">
      <c r="E1033" s="33"/>
      <c r="F1033" s="33"/>
      <c r="G1033" s="33"/>
    </row>
    <row r="1034" spans="5:7" ht="13.2">
      <c r="E1034" s="33"/>
      <c r="F1034" s="33"/>
      <c r="G1034" s="33"/>
    </row>
    <row r="1035" spans="5:7" ht="13.2">
      <c r="E1035" s="33"/>
      <c r="F1035" s="33"/>
      <c r="G1035" s="33"/>
    </row>
    <row r="1036" spans="5:7" ht="13.2">
      <c r="E1036" s="33"/>
      <c r="F1036" s="33"/>
      <c r="G1036" s="33"/>
    </row>
    <row r="1037" spans="5:7" ht="13.2">
      <c r="E1037" s="33"/>
      <c r="F1037" s="33"/>
      <c r="G1037" s="33"/>
    </row>
    <row r="1038" spans="5:7" ht="13.2">
      <c r="E1038" s="33"/>
      <c r="F1038" s="33"/>
      <c r="G1038" s="33"/>
    </row>
    <row r="1039" spans="5:7" ht="13.2">
      <c r="E1039" s="33"/>
      <c r="F1039" s="33"/>
      <c r="G1039" s="33"/>
    </row>
    <row r="1040" spans="5:7" ht="13.2">
      <c r="E1040" s="33"/>
      <c r="F1040" s="33"/>
      <c r="G1040" s="33"/>
    </row>
    <row r="1041" spans="5:7" ht="13.2">
      <c r="E1041" s="33"/>
      <c r="F1041" s="33"/>
      <c r="G1041" s="33"/>
    </row>
    <row r="1042" spans="5:7" ht="13.2">
      <c r="E1042" s="33"/>
      <c r="F1042" s="33"/>
      <c r="G1042" s="33"/>
    </row>
    <row r="1043" spans="5:7" ht="13.2">
      <c r="E1043" s="33"/>
      <c r="F1043" s="33"/>
      <c r="G1043" s="33"/>
    </row>
    <row r="1044" spans="5:7" ht="13.2">
      <c r="E1044" s="33"/>
      <c r="F1044" s="33"/>
      <c r="G1044" s="33"/>
    </row>
    <row r="1045" spans="5:7" ht="13.2">
      <c r="E1045" s="33"/>
      <c r="F1045" s="33"/>
      <c r="G1045" s="33"/>
    </row>
    <row r="1046" spans="5:7" ht="13.2">
      <c r="E1046" s="33"/>
      <c r="F1046" s="33"/>
      <c r="G1046" s="33"/>
    </row>
    <row r="1047" spans="5:7" ht="13.2">
      <c r="E1047" s="33"/>
      <c r="F1047" s="33"/>
      <c r="G1047" s="33"/>
    </row>
    <row r="1048" spans="5:7" ht="13.2">
      <c r="E1048" s="33"/>
      <c r="F1048" s="33"/>
      <c r="G1048" s="33"/>
    </row>
    <row r="1049" spans="5:7" ht="13.2">
      <c r="E1049" s="33"/>
      <c r="F1049" s="33"/>
      <c r="G1049" s="33"/>
    </row>
    <row r="1050" spans="5:7" ht="13.2">
      <c r="E1050" s="33"/>
      <c r="F1050" s="33"/>
      <c r="G1050" s="33"/>
    </row>
    <row r="1051" spans="5:7" ht="13.2">
      <c r="E1051" s="33"/>
      <c r="F1051" s="33"/>
      <c r="G1051" s="33"/>
    </row>
    <row r="1052" spans="5:7" ht="13.2">
      <c r="E1052" s="33"/>
      <c r="F1052" s="33"/>
      <c r="G1052" s="33"/>
    </row>
    <row r="1053" spans="5:7" ht="13.2">
      <c r="E1053" s="33"/>
      <c r="F1053" s="33"/>
      <c r="G1053" s="33"/>
    </row>
    <row r="1054" spans="5:7" ht="13.2">
      <c r="E1054" s="33"/>
      <c r="F1054" s="33"/>
      <c r="G1054" s="33"/>
    </row>
    <row r="1055" spans="5:7" ht="13.2">
      <c r="E1055" s="33"/>
      <c r="F1055" s="33"/>
      <c r="G1055" s="33"/>
    </row>
    <row r="1056" spans="5:7" ht="13.2">
      <c r="E1056" s="33"/>
      <c r="F1056" s="33"/>
      <c r="G1056" s="33"/>
    </row>
    <row r="1057" spans="5:7" ht="13.2">
      <c r="E1057" s="33"/>
      <c r="F1057" s="33"/>
      <c r="G1057" s="33"/>
    </row>
    <row r="1058" spans="5:7" ht="13.2">
      <c r="E1058" s="33"/>
      <c r="F1058" s="33"/>
      <c r="G1058" s="33"/>
    </row>
    <row r="1059" spans="5:7" ht="13.2">
      <c r="E1059" s="33"/>
      <c r="F1059" s="33"/>
      <c r="G1059" s="33"/>
    </row>
    <row r="1060" spans="5:7" ht="13.2">
      <c r="E1060" s="33"/>
      <c r="F1060" s="33"/>
      <c r="G1060" s="33"/>
    </row>
    <row r="1061" spans="5:7" ht="13.2">
      <c r="E1061" s="33"/>
      <c r="F1061" s="33"/>
      <c r="G1061" s="33"/>
    </row>
    <row r="1062" spans="5:7" ht="13.2">
      <c r="E1062" s="33"/>
      <c r="F1062" s="33"/>
      <c r="G1062" s="33"/>
    </row>
    <row r="1063" spans="5:7" ht="13.2">
      <c r="E1063" s="33"/>
      <c r="F1063" s="33"/>
      <c r="G1063" s="33"/>
    </row>
    <row r="1064" spans="5:7" ht="13.2">
      <c r="E1064" s="33"/>
      <c r="F1064" s="33"/>
      <c r="G1064" s="33"/>
    </row>
    <row r="1065" spans="5:7" ht="13.2">
      <c r="E1065" s="33"/>
      <c r="F1065" s="33"/>
      <c r="G1065" s="33"/>
    </row>
    <row r="1066" spans="5:7" ht="13.2">
      <c r="E1066" s="33"/>
      <c r="F1066" s="33"/>
      <c r="G1066" s="33"/>
    </row>
    <row r="1067" spans="5:7" ht="13.2">
      <c r="E1067" s="33"/>
      <c r="F1067" s="33"/>
      <c r="G1067" s="33"/>
    </row>
    <row r="1068" spans="5:7" ht="13.2">
      <c r="E1068" s="33"/>
      <c r="F1068" s="33"/>
      <c r="G1068" s="33"/>
    </row>
    <row r="1069" spans="5:7" ht="13.2">
      <c r="E1069" s="33"/>
      <c r="F1069" s="33"/>
      <c r="G1069" s="33"/>
    </row>
    <row r="1070" spans="5:7" ht="13.2">
      <c r="E1070" s="33"/>
      <c r="F1070" s="33"/>
      <c r="G1070" s="33"/>
    </row>
    <row r="1071" spans="5:7" ht="13.2">
      <c r="E1071" s="33"/>
      <c r="F1071" s="33"/>
      <c r="G1071" s="33"/>
    </row>
    <row r="1072" spans="5:7" ht="13.2">
      <c r="E1072" s="33"/>
      <c r="F1072" s="33"/>
      <c r="G1072" s="33"/>
    </row>
    <row r="1073" spans="5:7" ht="13.2">
      <c r="E1073" s="33"/>
      <c r="F1073" s="33"/>
      <c r="G1073" s="33"/>
    </row>
    <row r="1074" spans="5:7" ht="13.2">
      <c r="E1074" s="33"/>
      <c r="F1074" s="33"/>
      <c r="G1074" s="33"/>
    </row>
    <row r="1075" spans="5:7" ht="13.2">
      <c r="E1075" s="33"/>
      <c r="F1075" s="33"/>
      <c r="G1075" s="33"/>
    </row>
    <row r="1076" spans="5:7" ht="13.2">
      <c r="E1076" s="33"/>
      <c r="F1076" s="33"/>
      <c r="G1076" s="33"/>
    </row>
    <row r="1077" spans="5:7" ht="13.2">
      <c r="E1077" s="33"/>
      <c r="F1077" s="33"/>
      <c r="G1077" s="33"/>
    </row>
    <row r="1078" spans="5:7" ht="13.2">
      <c r="E1078" s="33"/>
      <c r="F1078" s="33"/>
      <c r="G1078" s="33"/>
    </row>
    <row r="1079" spans="5:7" ht="13.2">
      <c r="E1079" s="33"/>
      <c r="F1079" s="33"/>
      <c r="G1079" s="33"/>
    </row>
    <row r="1080" spans="5:7" ht="13.2">
      <c r="E1080" s="33"/>
      <c r="F1080" s="33"/>
      <c r="G1080" s="33"/>
    </row>
    <row r="1081" spans="5:7" ht="13.2">
      <c r="E1081" s="33"/>
      <c r="F1081" s="33"/>
      <c r="G1081" s="33"/>
    </row>
    <row r="1082" spans="5:7" ht="13.2">
      <c r="E1082" s="33"/>
      <c r="F1082" s="33"/>
      <c r="G1082" s="33"/>
    </row>
    <row r="1083" spans="5:7" ht="13.2">
      <c r="E1083" s="33"/>
      <c r="F1083" s="33"/>
      <c r="G1083" s="33"/>
    </row>
    <row r="1084" spans="5:7" ht="13.2">
      <c r="E1084" s="33"/>
      <c r="F1084" s="33"/>
      <c r="G1084" s="33"/>
    </row>
    <row r="1085" spans="5:7" ht="13.2">
      <c r="E1085" s="33"/>
      <c r="F1085" s="33"/>
      <c r="G1085" s="33"/>
    </row>
    <row r="1086" spans="5:7" ht="13.2">
      <c r="E1086" s="33"/>
      <c r="F1086" s="33"/>
      <c r="G1086" s="33"/>
    </row>
    <row r="1087" spans="5:7" ht="13.2">
      <c r="E1087" s="33"/>
      <c r="F1087" s="33"/>
      <c r="G1087" s="33"/>
    </row>
    <row r="1088" spans="5:7" ht="13.2">
      <c r="E1088" s="33"/>
      <c r="F1088" s="33"/>
      <c r="G1088" s="33"/>
    </row>
    <row r="1089" spans="5:7" ht="13.2">
      <c r="E1089" s="33"/>
      <c r="F1089" s="33"/>
      <c r="G1089" s="33"/>
    </row>
    <row r="1090" spans="5:7" ht="13.2">
      <c r="E1090" s="33"/>
      <c r="F1090" s="33"/>
      <c r="G1090" s="33"/>
    </row>
    <row r="1091" spans="5:7" ht="13.2">
      <c r="E1091" s="33"/>
      <c r="F1091" s="33"/>
      <c r="G1091" s="33"/>
    </row>
    <row r="1092" spans="5:7" ht="13.2">
      <c r="E1092" s="33"/>
      <c r="F1092" s="33"/>
      <c r="G1092" s="33"/>
    </row>
    <row r="1093" spans="5:7" ht="13.2">
      <c r="E1093" s="33"/>
      <c r="F1093" s="33"/>
      <c r="G1093" s="33"/>
    </row>
    <row r="1094" spans="5:7" ht="13.2">
      <c r="E1094" s="33"/>
      <c r="F1094" s="33"/>
      <c r="G1094" s="33"/>
    </row>
    <row r="1095" spans="5:7" ht="13.2">
      <c r="E1095" s="33"/>
      <c r="F1095" s="33"/>
      <c r="G1095" s="33"/>
    </row>
    <row r="1096" spans="5:7" ht="13.2">
      <c r="E1096" s="33"/>
      <c r="F1096" s="33"/>
      <c r="G1096" s="33"/>
    </row>
    <row r="1097" spans="5:7" ht="13.2">
      <c r="E1097" s="33"/>
      <c r="F1097" s="33"/>
      <c r="G1097" s="33"/>
    </row>
    <row r="1098" spans="5:7" ht="13.2">
      <c r="E1098" s="33"/>
      <c r="F1098" s="33"/>
      <c r="G1098" s="33"/>
    </row>
    <row r="1099" spans="5:7" ht="13.2">
      <c r="E1099" s="33"/>
      <c r="F1099" s="33"/>
      <c r="G1099" s="33"/>
    </row>
    <row r="1100" spans="5:7" ht="13.2">
      <c r="E1100" s="33"/>
      <c r="F1100" s="33"/>
      <c r="G1100" s="33"/>
    </row>
    <row r="1101" spans="5:7" ht="13.2">
      <c r="E1101" s="33"/>
      <c r="F1101" s="33"/>
      <c r="G1101" s="33"/>
    </row>
    <row r="1102" spans="5:7" ht="13.2">
      <c r="E1102" s="33"/>
      <c r="F1102" s="33"/>
      <c r="G1102" s="33"/>
    </row>
    <row r="1103" spans="5:7" ht="13.2">
      <c r="E1103" s="33"/>
      <c r="F1103" s="33"/>
      <c r="G1103" s="33"/>
    </row>
    <row r="1104" spans="5:7" ht="13.2">
      <c r="E1104" s="33"/>
      <c r="F1104" s="33"/>
      <c r="G1104" s="33"/>
    </row>
    <row r="1105" spans="5:7" ht="13.2">
      <c r="E1105" s="33"/>
      <c r="F1105" s="33"/>
      <c r="G1105" s="33"/>
    </row>
    <row r="1106" spans="5:7" ht="13.2">
      <c r="E1106" s="33"/>
      <c r="F1106" s="33"/>
      <c r="G1106" s="33"/>
    </row>
    <row r="1107" spans="5:7" ht="13.2">
      <c r="E1107" s="33"/>
      <c r="F1107" s="33"/>
      <c r="G1107" s="33"/>
    </row>
    <row r="1108" spans="5:7" ht="13.2">
      <c r="E1108" s="33"/>
      <c r="F1108" s="33"/>
      <c r="G1108" s="33"/>
    </row>
    <row r="1109" spans="5:7" ht="13.2">
      <c r="E1109" s="33"/>
      <c r="F1109" s="33"/>
      <c r="G1109" s="33"/>
    </row>
    <row r="1110" spans="5:7" ht="13.2">
      <c r="E1110" s="33"/>
      <c r="F1110" s="33"/>
      <c r="G1110" s="33"/>
    </row>
    <row r="1111" spans="5:7" ht="13.2">
      <c r="E1111" s="33"/>
      <c r="F1111" s="33"/>
      <c r="G1111" s="33"/>
    </row>
    <row r="1112" spans="5:7" ht="13.2">
      <c r="E1112" s="33"/>
      <c r="F1112" s="33"/>
      <c r="G1112" s="33"/>
    </row>
    <row r="1113" spans="5:7" ht="13.2">
      <c r="E1113" s="33"/>
      <c r="F1113" s="33"/>
      <c r="G1113" s="33"/>
    </row>
    <row r="1114" spans="5:7" ht="13.2">
      <c r="E1114" s="33"/>
      <c r="F1114" s="33"/>
      <c r="G1114" s="33"/>
    </row>
    <row r="1115" spans="5:7" ht="13.2">
      <c r="E1115" s="33"/>
      <c r="F1115" s="33"/>
      <c r="G1115" s="33"/>
    </row>
    <row r="1116" spans="5:7" ht="13.2">
      <c r="E1116" s="33"/>
      <c r="F1116" s="33"/>
      <c r="G1116" s="33"/>
    </row>
    <row r="1117" spans="5:7" ht="13.2">
      <c r="E1117" s="33"/>
      <c r="F1117" s="33"/>
      <c r="G1117" s="33"/>
    </row>
    <row r="1118" spans="5:7" ht="13.2">
      <c r="E1118" s="33"/>
      <c r="F1118" s="33"/>
      <c r="G1118" s="33"/>
    </row>
    <row r="1119" spans="5:7" ht="13.2">
      <c r="E1119" s="33"/>
      <c r="F1119" s="33"/>
      <c r="G1119" s="33"/>
    </row>
    <row r="1120" spans="5:7" ht="13.2">
      <c r="E1120" s="33"/>
      <c r="F1120" s="33"/>
      <c r="G1120" s="33"/>
    </row>
    <row r="1121" spans="5:7" ht="13.2">
      <c r="E1121" s="33"/>
      <c r="F1121" s="33"/>
      <c r="G1121" s="33"/>
    </row>
    <row r="1122" spans="5:7" ht="13.2">
      <c r="E1122" s="33"/>
      <c r="F1122" s="33"/>
      <c r="G1122" s="33"/>
    </row>
    <row r="1123" spans="5:7" ht="13.2">
      <c r="E1123" s="33"/>
      <c r="F1123" s="33"/>
      <c r="G1123" s="33"/>
    </row>
    <row r="1124" spans="5:7" ht="13.2">
      <c r="E1124" s="33"/>
      <c r="F1124" s="33"/>
      <c r="G1124" s="33"/>
    </row>
    <row r="1125" spans="5:7" ht="13.2">
      <c r="E1125" s="33"/>
      <c r="F1125" s="33"/>
      <c r="G1125" s="33"/>
    </row>
    <row r="1126" spans="5:7" ht="13.2">
      <c r="E1126" s="33"/>
      <c r="F1126" s="33"/>
      <c r="G1126" s="33"/>
    </row>
    <row r="1127" spans="5:7" ht="13.2">
      <c r="E1127" s="33"/>
      <c r="F1127" s="33"/>
      <c r="G1127" s="33"/>
    </row>
    <row r="1128" spans="5:7" ht="13.2">
      <c r="E1128" s="33"/>
      <c r="F1128" s="33"/>
      <c r="G1128" s="33"/>
    </row>
    <row r="1129" spans="5:7" ht="13.2">
      <c r="E1129" s="33"/>
      <c r="F1129" s="33"/>
      <c r="G1129" s="33"/>
    </row>
    <row r="1130" spans="5:7" ht="13.2">
      <c r="E1130" s="33"/>
      <c r="F1130" s="33"/>
      <c r="G1130" s="33"/>
    </row>
    <row r="1131" spans="5:7" ht="13.2">
      <c r="E1131" s="33"/>
      <c r="F1131" s="33"/>
      <c r="G1131" s="33"/>
    </row>
    <row r="1132" spans="5:7" ht="13.2">
      <c r="E1132" s="33"/>
      <c r="F1132" s="33"/>
      <c r="G1132" s="33"/>
    </row>
    <row r="1133" spans="5:7" ht="13.2">
      <c r="E1133" s="33"/>
      <c r="F1133" s="33"/>
      <c r="G1133" s="33"/>
    </row>
    <row r="1134" spans="5:7" ht="13.2">
      <c r="E1134" s="33"/>
      <c r="F1134" s="33"/>
      <c r="G1134" s="33"/>
    </row>
    <row r="1135" spans="5:7" ht="13.2">
      <c r="E1135" s="33"/>
      <c r="F1135" s="33"/>
      <c r="G1135" s="33"/>
    </row>
    <row r="1136" spans="5:7" ht="13.2">
      <c r="E1136" s="33"/>
      <c r="F1136" s="33"/>
      <c r="G1136" s="33"/>
    </row>
    <row r="1137" spans="5:7" ht="13.2">
      <c r="E1137" s="33"/>
      <c r="F1137" s="33"/>
      <c r="G1137" s="33"/>
    </row>
    <row r="1138" spans="5:7" ht="13.2">
      <c r="E1138" s="33"/>
      <c r="F1138" s="33"/>
      <c r="G1138" s="33"/>
    </row>
    <row r="1139" spans="5:7" ht="13.2">
      <c r="E1139" s="33"/>
      <c r="F1139" s="33"/>
      <c r="G1139" s="33"/>
    </row>
    <row r="1140" spans="5:7" ht="13.2">
      <c r="E1140" s="33"/>
      <c r="F1140" s="33"/>
      <c r="G1140" s="33"/>
    </row>
    <row r="1141" spans="5:7" ht="13.2">
      <c r="E1141" s="33"/>
      <c r="F1141" s="33"/>
      <c r="G1141" s="33"/>
    </row>
    <row r="1142" spans="5:7" ht="13.2">
      <c r="E1142" s="33"/>
      <c r="F1142" s="33"/>
      <c r="G1142" s="33"/>
    </row>
    <row r="1143" spans="5:7" ht="13.2">
      <c r="E1143" s="33"/>
      <c r="F1143" s="33"/>
      <c r="G1143" s="33"/>
    </row>
    <row r="1144" spans="5:7" ht="13.2">
      <c r="E1144" s="33"/>
      <c r="F1144" s="33"/>
      <c r="G1144" s="33"/>
    </row>
    <row r="1145" spans="5:7" ht="13.2">
      <c r="E1145" s="33"/>
      <c r="F1145" s="33"/>
      <c r="G1145" s="33"/>
    </row>
    <row r="1146" spans="5:7" ht="13.2">
      <c r="E1146" s="33"/>
      <c r="F1146" s="33"/>
      <c r="G1146" s="33"/>
    </row>
    <row r="1147" spans="5:7" ht="13.2">
      <c r="E1147" s="33"/>
      <c r="F1147" s="33"/>
      <c r="G1147" s="33"/>
    </row>
    <row r="1148" spans="5:7" ht="13.2">
      <c r="E1148" s="33"/>
      <c r="F1148" s="33"/>
      <c r="G1148" s="33"/>
    </row>
    <row r="1149" spans="5:7" ht="13.2">
      <c r="E1149" s="33"/>
      <c r="F1149" s="33"/>
      <c r="G1149" s="33"/>
    </row>
    <row r="1150" spans="5:7" ht="13.2">
      <c r="E1150" s="33"/>
      <c r="F1150" s="33"/>
      <c r="G1150" s="33"/>
    </row>
    <row r="1151" spans="5:7" ht="13.2">
      <c r="E1151" s="33"/>
      <c r="F1151" s="33"/>
      <c r="G1151" s="33"/>
    </row>
    <row r="1152" spans="5:7" ht="13.2">
      <c r="E1152" s="33"/>
      <c r="F1152" s="33"/>
      <c r="G1152" s="33"/>
    </row>
    <row r="1153" spans="5:7" ht="13.2">
      <c r="E1153" s="33"/>
      <c r="F1153" s="33"/>
      <c r="G1153" s="33"/>
    </row>
    <row r="1154" spans="5:7" ht="13.2">
      <c r="E1154" s="33"/>
      <c r="F1154" s="33"/>
      <c r="G1154" s="33"/>
    </row>
    <row r="1155" spans="5:7" ht="13.2">
      <c r="E1155" s="33"/>
      <c r="F1155" s="33"/>
      <c r="G1155" s="33"/>
    </row>
    <row r="1156" spans="5:7" ht="13.2">
      <c r="E1156" s="33"/>
      <c r="F1156" s="33"/>
      <c r="G1156" s="33"/>
    </row>
    <row r="1157" spans="5:7" ht="13.2">
      <c r="E1157" s="33"/>
      <c r="F1157" s="33"/>
      <c r="G1157" s="33"/>
    </row>
    <row r="1158" spans="5:7" ht="13.2">
      <c r="E1158" s="33"/>
      <c r="F1158" s="33"/>
      <c r="G1158" s="33"/>
    </row>
    <row r="1159" spans="5:7" ht="13.2">
      <c r="E1159" s="33"/>
      <c r="F1159" s="33"/>
      <c r="G1159" s="33"/>
    </row>
    <row r="1160" spans="5:7" ht="13.2">
      <c r="E1160" s="33"/>
      <c r="F1160" s="33"/>
      <c r="G1160" s="33"/>
    </row>
    <row r="1161" spans="5:7" ht="13.2">
      <c r="E1161" s="33"/>
      <c r="F1161" s="33"/>
      <c r="G1161" s="33"/>
    </row>
    <row r="1162" spans="5:7" ht="13.2">
      <c r="E1162" s="33"/>
      <c r="F1162" s="33"/>
      <c r="G1162" s="33"/>
    </row>
    <row r="1163" spans="5:7" ht="13.2">
      <c r="E1163" s="33"/>
      <c r="F1163" s="33"/>
      <c r="G1163" s="33"/>
    </row>
    <row r="1164" spans="5:7" ht="13.2">
      <c r="E1164" s="33"/>
      <c r="F1164" s="33"/>
      <c r="G1164" s="33"/>
    </row>
    <row r="1165" spans="5:7" ht="13.2">
      <c r="E1165" s="33"/>
      <c r="F1165" s="33"/>
      <c r="G1165" s="33"/>
    </row>
    <row r="1166" spans="5:7" ht="13.2">
      <c r="E1166" s="33"/>
      <c r="F1166" s="33"/>
      <c r="G1166" s="33"/>
    </row>
    <row r="1167" spans="5:7" ht="13.2">
      <c r="E1167" s="33"/>
      <c r="F1167" s="33"/>
      <c r="G1167" s="33"/>
    </row>
    <row r="1168" spans="5:7" ht="13.2">
      <c r="E1168" s="33"/>
      <c r="F1168" s="33"/>
      <c r="G1168" s="33"/>
    </row>
    <row r="1169" spans="5:7" ht="13.2">
      <c r="E1169" s="33"/>
      <c r="F1169" s="33"/>
      <c r="G1169" s="33"/>
    </row>
    <row r="1170" spans="5:7" ht="13.2">
      <c r="E1170" s="33"/>
      <c r="F1170" s="33"/>
      <c r="G1170" s="33"/>
    </row>
    <row r="1171" spans="5:7" ht="13.2">
      <c r="E1171" s="33"/>
      <c r="F1171" s="33"/>
      <c r="G1171" s="33"/>
    </row>
    <row r="1172" spans="5:7" ht="13.2">
      <c r="E1172" s="33"/>
      <c r="F1172" s="33"/>
      <c r="G1172" s="33"/>
    </row>
    <row r="1173" spans="5:7" ht="13.2">
      <c r="E1173" s="33"/>
      <c r="F1173" s="33"/>
      <c r="G1173" s="33"/>
    </row>
    <row r="1174" spans="5:7" ht="13.2">
      <c r="E1174" s="33"/>
      <c r="F1174" s="33"/>
      <c r="G1174" s="33"/>
    </row>
    <row r="1175" spans="5:7" ht="13.2">
      <c r="E1175" s="33"/>
      <c r="F1175" s="33"/>
      <c r="G1175" s="33"/>
    </row>
    <row r="1176" spans="5:7" ht="13.2">
      <c r="E1176" s="33"/>
      <c r="F1176" s="33"/>
      <c r="G1176" s="33"/>
    </row>
    <row r="1177" spans="5:7" ht="13.2">
      <c r="E1177" s="33"/>
      <c r="F1177" s="33"/>
      <c r="G1177" s="33"/>
    </row>
    <row r="1178" spans="5:7" ht="13.2">
      <c r="E1178" s="33"/>
      <c r="F1178" s="33"/>
      <c r="G1178" s="33"/>
    </row>
    <row r="1179" spans="5:7" ht="13.2">
      <c r="E1179" s="33"/>
      <c r="F1179" s="33"/>
      <c r="G1179" s="33"/>
    </row>
    <row r="1180" spans="5:7" ht="13.2">
      <c r="E1180" s="33"/>
      <c r="F1180" s="33"/>
      <c r="G1180" s="33"/>
    </row>
    <row r="1181" spans="5:7" ht="13.2">
      <c r="E1181" s="33"/>
      <c r="F1181" s="33"/>
      <c r="G1181" s="33"/>
    </row>
    <row r="1182" spans="5:7" ht="13.2">
      <c r="E1182" s="33"/>
      <c r="F1182" s="33"/>
      <c r="G1182" s="33"/>
    </row>
    <row r="1183" spans="5:7" ht="13.2">
      <c r="E1183" s="33"/>
      <c r="F1183" s="33"/>
      <c r="G1183" s="33"/>
    </row>
    <row r="1184" spans="5:7" ht="13.2">
      <c r="E1184" s="33"/>
      <c r="F1184" s="33"/>
      <c r="G1184" s="33"/>
    </row>
    <row r="1185" spans="5:7" ht="13.2">
      <c r="E1185" s="33"/>
      <c r="F1185" s="33"/>
      <c r="G1185" s="33"/>
    </row>
    <row r="1186" spans="5:7" ht="13.2">
      <c r="E1186" s="33"/>
      <c r="F1186" s="33"/>
      <c r="G1186" s="33"/>
    </row>
    <row r="1187" spans="5:7" ht="13.2">
      <c r="E1187" s="33"/>
      <c r="F1187" s="33"/>
      <c r="G1187" s="33"/>
    </row>
    <row r="1188" spans="5:7" ht="13.2">
      <c r="E1188" s="33"/>
      <c r="F1188" s="33"/>
      <c r="G1188" s="33"/>
    </row>
    <row r="1189" spans="5:7" ht="13.2">
      <c r="E1189" s="33"/>
      <c r="F1189" s="33"/>
      <c r="G1189" s="33"/>
    </row>
  </sheetData>
  <dataValidations count="1">
    <dataValidation type="list" allowBlank="1" showInputMessage="1" showErrorMessage="1" sqref="K340:K341">
      <formula1>$L$318:$L$319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3"/>
  <sheetViews>
    <sheetView topLeftCell="A61" workbookViewId="0"/>
  </sheetViews>
  <sheetFormatPr defaultRowHeight="13.2"/>
  <sheetData>
    <row r="1" spans="1:32">
      <c r="A1" t="s">
        <v>82</v>
      </c>
      <c r="B1" t="s">
        <v>91</v>
      </c>
      <c r="C1" t="s">
        <v>100</v>
      </c>
      <c r="D1" t="s">
        <v>1284</v>
      </c>
      <c r="E1" t="s">
        <v>136</v>
      </c>
      <c r="F1" t="s">
        <v>145</v>
      </c>
      <c r="G1" t="s">
        <v>158</v>
      </c>
      <c r="H1" t="s">
        <v>168</v>
      </c>
      <c r="I1" t="s">
        <v>187</v>
      </c>
      <c r="J1" t="s">
        <v>171</v>
      </c>
      <c r="K1" t="s">
        <v>176</v>
      </c>
      <c r="L1" t="s">
        <v>181</v>
      </c>
    </row>
    <row r="2" spans="1:32">
      <c r="A2" t="s">
        <v>181</v>
      </c>
      <c r="B2" t="s">
        <v>1606</v>
      </c>
      <c r="C2" t="s">
        <v>1293</v>
      </c>
      <c r="D2" t="s">
        <v>1286</v>
      </c>
      <c r="E2" t="s">
        <v>1614</v>
      </c>
    </row>
    <row r="3" spans="1:32">
      <c r="A3" t="s">
        <v>82</v>
      </c>
      <c r="B3" t="s">
        <v>1285</v>
      </c>
      <c r="C3" t="s">
        <v>1286</v>
      </c>
    </row>
    <row r="4" spans="1:32">
      <c r="A4" t="s">
        <v>91</v>
      </c>
      <c r="B4" t="s">
        <v>1285</v>
      </c>
      <c r="C4" t="s">
        <v>1293</v>
      </c>
      <c r="D4" t="s">
        <v>1286</v>
      </c>
    </row>
    <row r="5" spans="1:32">
      <c r="A5" t="s">
        <v>100</v>
      </c>
      <c r="B5" t="s">
        <v>1285</v>
      </c>
    </row>
    <row r="6" spans="1:32">
      <c r="A6" t="s">
        <v>1284</v>
      </c>
      <c r="B6" t="s">
        <v>1285</v>
      </c>
      <c r="C6" t="s">
        <v>1286</v>
      </c>
      <c r="D6" t="s">
        <v>1295</v>
      </c>
      <c r="E6" t="s">
        <v>1297</v>
      </c>
    </row>
    <row r="7" spans="1:32">
      <c r="A7" t="s">
        <v>158</v>
      </c>
      <c r="B7" t="s">
        <v>1493</v>
      </c>
      <c r="C7" t="s">
        <v>1507</v>
      </c>
      <c r="D7" t="s">
        <v>1486</v>
      </c>
      <c r="E7" t="s">
        <v>1478</v>
      </c>
      <c r="F7" t="s">
        <v>1523</v>
      </c>
      <c r="G7" t="s">
        <v>1480</v>
      </c>
      <c r="H7" t="s">
        <v>1524</v>
      </c>
      <c r="I7" t="s">
        <v>1286</v>
      </c>
      <c r="J7" t="s">
        <v>1285</v>
      </c>
      <c r="K7" t="s">
        <v>1541</v>
      </c>
      <c r="L7" t="s">
        <v>1542</v>
      </c>
      <c r="M7" t="s">
        <v>1547</v>
      </c>
      <c r="N7" t="s">
        <v>1552</v>
      </c>
    </row>
    <row r="8" spans="1:32">
      <c r="A8" t="s">
        <v>187</v>
      </c>
      <c r="B8" t="s">
        <v>1553</v>
      </c>
    </row>
    <row r="9" spans="1:32">
      <c r="A9" t="s">
        <v>171</v>
      </c>
      <c r="B9" t="s">
        <v>1285</v>
      </c>
      <c r="C9" t="s">
        <v>1293</v>
      </c>
      <c r="D9" t="s">
        <v>1286</v>
      </c>
      <c r="E9" t="s">
        <v>1297</v>
      </c>
      <c r="F9" t="s">
        <v>1569</v>
      </c>
      <c r="G9" t="s">
        <v>1575</v>
      </c>
    </row>
    <row r="10" spans="1:32">
      <c r="A10" t="s">
        <v>168</v>
      </c>
      <c r="B10" t="s">
        <v>1285</v>
      </c>
    </row>
    <row r="11" spans="1:32">
      <c r="A11" t="s">
        <v>136</v>
      </c>
      <c r="B11" t="s">
        <v>1299</v>
      </c>
      <c r="C11" t="s">
        <v>1296</v>
      </c>
      <c r="D11" t="s">
        <v>1319</v>
      </c>
      <c r="E11" t="s">
        <v>1326</v>
      </c>
      <c r="F11" t="s">
        <v>1336</v>
      </c>
      <c r="G11" t="s">
        <v>1478</v>
      </c>
      <c r="H11" t="s">
        <v>1479</v>
      </c>
      <c r="I11" t="s">
        <v>1480</v>
      </c>
      <c r="J11" t="s">
        <v>1481</v>
      </c>
      <c r="K11" t="s">
        <v>1407</v>
      </c>
      <c r="L11" t="s">
        <v>1408</v>
      </c>
      <c r="M11" t="s">
        <v>1409</v>
      </c>
      <c r="N11" t="s">
        <v>1410</v>
      </c>
      <c r="O11" t="s">
        <v>1411</v>
      </c>
      <c r="P11" t="s">
        <v>1412</v>
      </c>
      <c r="Q11" t="s">
        <v>1413</v>
      </c>
      <c r="R11" t="s">
        <v>1414</v>
      </c>
      <c r="S11" t="s">
        <v>1415</v>
      </c>
      <c r="T11" t="s">
        <v>1416</v>
      </c>
      <c r="U11" t="s">
        <v>1342</v>
      </c>
      <c r="V11" t="s">
        <v>1482</v>
      </c>
      <c r="W11" t="s">
        <v>1483</v>
      </c>
      <c r="X11" t="s">
        <v>1484</v>
      </c>
      <c r="Y11" t="s">
        <v>1485</v>
      </c>
      <c r="Z11" t="s">
        <v>1486</v>
      </c>
      <c r="AA11" t="s">
        <v>1487</v>
      </c>
      <c r="AB11" t="s">
        <v>1488</v>
      </c>
      <c r="AC11" t="s">
        <v>1489</v>
      </c>
      <c r="AD11" t="s">
        <v>1490</v>
      </c>
      <c r="AE11" t="s">
        <v>1491</v>
      </c>
      <c r="AF11" t="s">
        <v>1285</v>
      </c>
    </row>
    <row r="12" spans="1:32">
      <c r="A12" t="s">
        <v>176</v>
      </c>
      <c r="B12" t="s">
        <v>1285</v>
      </c>
      <c r="C12" t="s">
        <v>1583</v>
      </c>
      <c r="D12" t="s">
        <v>1286</v>
      </c>
      <c r="E12" t="s">
        <v>1587</v>
      </c>
      <c r="F12" t="s">
        <v>1599</v>
      </c>
    </row>
    <row r="13" spans="1:32">
      <c r="A13" t="s">
        <v>145</v>
      </c>
      <c r="B13" t="s">
        <v>1285</v>
      </c>
      <c r="C13" t="s">
        <v>1492</v>
      </c>
      <c r="D13" t="s">
        <v>1615</v>
      </c>
      <c r="E13" t="s">
        <v>1623</v>
      </c>
      <c r="F13" t="s">
        <v>1624</v>
      </c>
      <c r="G13" t="s">
        <v>1625</v>
      </c>
      <c r="H13" t="s">
        <v>1626</v>
      </c>
      <c r="I13" t="s">
        <v>1627</v>
      </c>
      <c r="J13" t="s">
        <v>1644</v>
      </c>
      <c r="K13" t="s">
        <v>1651</v>
      </c>
      <c r="L13" t="s">
        <v>1652</v>
      </c>
      <c r="M13" t="s">
        <v>1657</v>
      </c>
      <c r="N13" t="s">
        <v>1286</v>
      </c>
      <c r="O13" t="s">
        <v>1662</v>
      </c>
      <c r="P13" t="s">
        <v>1444</v>
      </c>
      <c r="Q13" t="s">
        <v>1607</v>
      </c>
      <c r="R13" t="s">
        <v>1356</v>
      </c>
      <c r="S13" t="s">
        <v>1445</v>
      </c>
      <c r="T13" t="s">
        <v>1446</v>
      </c>
      <c r="U13" t="s">
        <v>1663</v>
      </c>
      <c r="V13" t="s">
        <v>1664</v>
      </c>
      <c r="W13" t="s">
        <v>1665</v>
      </c>
      <c r="X13" t="s">
        <v>1666</v>
      </c>
      <c r="Y13" t="s">
        <v>1667</v>
      </c>
      <c r="Z13" t="s">
        <v>1296</v>
      </c>
      <c r="AA13" t="s">
        <v>1668</v>
      </c>
      <c r="AB13" t="s">
        <v>1669</v>
      </c>
      <c r="AC13" t="s">
        <v>1670</v>
      </c>
    </row>
    <row r="14" spans="1:32">
      <c r="A14" t="s">
        <v>1671</v>
      </c>
      <c r="B14" t="s">
        <v>1607</v>
      </c>
      <c r="C14" t="s">
        <v>1608</v>
      </c>
      <c r="D14" t="s">
        <v>1609</v>
      </c>
      <c r="E14" t="s">
        <v>1610</v>
      </c>
      <c r="F14" t="s">
        <v>1611</v>
      </c>
      <c r="G14" t="s">
        <v>1612</v>
      </c>
      <c r="H14" t="s">
        <v>1342</v>
      </c>
      <c r="I14" t="s">
        <v>1613</v>
      </c>
    </row>
    <row r="15" spans="1:32">
      <c r="A15" t="s">
        <v>1672</v>
      </c>
    </row>
    <row r="16" spans="1:32">
      <c r="A16" t="s">
        <v>1673</v>
      </c>
    </row>
    <row r="17" spans="1:14">
      <c r="A17" t="s">
        <v>1674</v>
      </c>
    </row>
    <row r="18" spans="1:14">
      <c r="A18" t="s">
        <v>1675</v>
      </c>
      <c r="B18" t="s">
        <v>16</v>
      </c>
    </row>
    <row r="19" spans="1:14">
      <c r="A19" t="s">
        <v>1676</v>
      </c>
      <c r="B19" t="s">
        <v>16</v>
      </c>
    </row>
    <row r="20" spans="1:14">
      <c r="A20" t="s">
        <v>1301</v>
      </c>
      <c r="B20" t="s">
        <v>1292</v>
      </c>
      <c r="C20" t="s">
        <v>1287</v>
      </c>
      <c r="D20" t="s">
        <v>1288</v>
      </c>
      <c r="E20" t="s">
        <v>1289</v>
      </c>
      <c r="F20" t="s">
        <v>1290</v>
      </c>
      <c r="G20" t="s">
        <v>1291</v>
      </c>
    </row>
    <row r="21" spans="1:14">
      <c r="A21" t="s">
        <v>1302</v>
      </c>
      <c r="B21" t="s">
        <v>16</v>
      </c>
    </row>
    <row r="22" spans="1:14">
      <c r="A22" t="s">
        <v>1303</v>
      </c>
      <c r="B22" t="s">
        <v>16</v>
      </c>
    </row>
    <row r="23" spans="1:14">
      <c r="A23" t="s">
        <v>1309</v>
      </c>
      <c r="B23" t="s">
        <v>16</v>
      </c>
      <c r="C23" t="s">
        <v>1294</v>
      </c>
    </row>
    <row r="24" spans="1:14">
      <c r="A24" t="s">
        <v>1305</v>
      </c>
      <c r="B24" t="s">
        <v>16</v>
      </c>
    </row>
    <row r="25" spans="1:14">
      <c r="A25" t="s">
        <v>1306</v>
      </c>
      <c r="B25" t="s">
        <v>16</v>
      </c>
    </row>
    <row r="26" spans="1:14">
      <c r="A26" t="s">
        <v>1307</v>
      </c>
      <c r="B26" t="s">
        <v>1296</v>
      </c>
    </row>
    <row r="27" spans="1:14">
      <c r="A27" t="s">
        <v>1308</v>
      </c>
      <c r="B27" t="s">
        <v>1298</v>
      </c>
    </row>
    <row r="28" spans="1:14">
      <c r="A28" t="s">
        <v>1677</v>
      </c>
      <c r="B28" t="s">
        <v>1494</v>
      </c>
      <c r="C28" t="s">
        <v>1495</v>
      </c>
      <c r="D28" t="s">
        <v>1496</v>
      </c>
      <c r="E28" t="s">
        <v>1497</v>
      </c>
      <c r="F28" t="s">
        <v>1498</v>
      </c>
      <c r="G28" t="s">
        <v>1499</v>
      </c>
      <c r="H28" t="s">
        <v>1500</v>
      </c>
      <c r="I28" t="s">
        <v>1501</v>
      </c>
      <c r="J28" t="s">
        <v>1502</v>
      </c>
      <c r="K28" t="s">
        <v>1503</v>
      </c>
      <c r="L28" t="s">
        <v>1504</v>
      </c>
      <c r="M28" t="s">
        <v>1505</v>
      </c>
      <c r="N28" t="s">
        <v>1506</v>
      </c>
    </row>
    <row r="29" spans="1:14">
      <c r="A29" t="s">
        <v>1678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</row>
    <row r="30" spans="1:14">
      <c r="A30" t="s">
        <v>1679</v>
      </c>
      <c r="B30" t="s">
        <v>1439</v>
      </c>
      <c r="C30" t="s">
        <v>1440</v>
      </c>
      <c r="D30" t="s">
        <v>1345</v>
      </c>
      <c r="E30" t="s">
        <v>1508</v>
      </c>
      <c r="F30" t="s">
        <v>1509</v>
      </c>
      <c r="G30" t="s">
        <v>1510</v>
      </c>
      <c r="H30" t="s">
        <v>1511</v>
      </c>
    </row>
    <row r="31" spans="1:14">
      <c r="A31" t="s">
        <v>1680</v>
      </c>
      <c r="B31" t="s">
        <v>1512</v>
      </c>
      <c r="C31" t="s">
        <v>1513</v>
      </c>
      <c r="D31" t="s">
        <v>1350</v>
      </c>
      <c r="E31" t="s">
        <v>1514</v>
      </c>
      <c r="F31" t="s">
        <v>1515</v>
      </c>
      <c r="G31" t="s">
        <v>1516</v>
      </c>
      <c r="H31" t="s">
        <v>1517</v>
      </c>
      <c r="I31" t="s">
        <v>1518</v>
      </c>
      <c r="J31" t="s">
        <v>1519</v>
      </c>
      <c r="K31" t="s">
        <v>1520</v>
      </c>
      <c r="L31" t="s">
        <v>1521</v>
      </c>
      <c r="M31" t="s">
        <v>1522</v>
      </c>
    </row>
    <row r="32" spans="1:14">
      <c r="A32" t="s">
        <v>1681</v>
      </c>
      <c r="B32" t="s">
        <v>1337</v>
      </c>
      <c r="C32" t="s">
        <v>1338</v>
      </c>
    </row>
    <row r="33" spans="1:22">
      <c r="A33" t="s">
        <v>1682</v>
      </c>
      <c r="B33" t="s">
        <v>1393</v>
      </c>
      <c r="C33" t="s">
        <v>1394</v>
      </c>
      <c r="D33" t="s">
        <v>1395</v>
      </c>
      <c r="E33" t="s">
        <v>1396</v>
      </c>
      <c r="F33" t="s">
        <v>1397</v>
      </c>
      <c r="G33" t="s">
        <v>1398</v>
      </c>
    </row>
    <row r="34" spans="1:22">
      <c r="A34" t="s">
        <v>1683</v>
      </c>
      <c r="B34" t="s">
        <v>1337</v>
      </c>
      <c r="C34" t="s">
        <v>1338</v>
      </c>
    </row>
    <row r="35" spans="1:22">
      <c r="A35" t="s">
        <v>1684</v>
      </c>
    </row>
    <row r="36" spans="1:22">
      <c r="A36" t="s">
        <v>1685</v>
      </c>
      <c r="B36" t="s">
        <v>1525</v>
      </c>
      <c r="C36" t="s">
        <v>1463</v>
      </c>
      <c r="D36" t="s">
        <v>1288</v>
      </c>
      <c r="E36" t="s">
        <v>1526</v>
      </c>
      <c r="F36" t="s">
        <v>1527</v>
      </c>
      <c r="G36" t="s">
        <v>1477</v>
      </c>
      <c r="H36" t="s">
        <v>1289</v>
      </c>
      <c r="I36" t="s">
        <v>1528</v>
      </c>
      <c r="J36" t="s">
        <v>1529</v>
      </c>
      <c r="K36" t="s">
        <v>1530</v>
      </c>
      <c r="L36" t="s">
        <v>1531</v>
      </c>
      <c r="M36" t="s">
        <v>1532</v>
      </c>
      <c r="N36" t="s">
        <v>1287</v>
      </c>
      <c r="O36" t="s">
        <v>1533</v>
      </c>
      <c r="P36" t="s">
        <v>1534</v>
      </c>
      <c r="Q36" t="s">
        <v>1535</v>
      </c>
      <c r="R36" t="s">
        <v>1536</v>
      </c>
      <c r="S36" t="s">
        <v>1537</v>
      </c>
      <c r="T36" t="s">
        <v>1538</v>
      </c>
      <c r="U36" t="s">
        <v>1539</v>
      </c>
      <c r="V36" t="s">
        <v>1540</v>
      </c>
    </row>
    <row r="37" spans="1:22">
      <c r="A37" t="s">
        <v>1686</v>
      </c>
      <c r="B37" t="s">
        <v>1337</v>
      </c>
      <c r="C37" t="s">
        <v>1338</v>
      </c>
    </row>
    <row r="38" spans="1:22">
      <c r="A38" t="s">
        <v>1687</v>
      </c>
      <c r="B38" t="s">
        <v>1543</v>
      </c>
      <c r="C38" t="s">
        <v>1544</v>
      </c>
      <c r="D38" t="s">
        <v>1545</v>
      </c>
      <c r="E38" t="s">
        <v>1546</v>
      </c>
    </row>
    <row r="39" spans="1:22">
      <c r="A39" t="s">
        <v>1688</v>
      </c>
      <c r="B39" t="s">
        <v>1548</v>
      </c>
      <c r="C39" t="s">
        <v>1549</v>
      </c>
      <c r="D39" t="s">
        <v>1550</v>
      </c>
      <c r="E39" t="s">
        <v>1551</v>
      </c>
    </row>
    <row r="40" spans="1:22">
      <c r="A40" t="s">
        <v>1689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</row>
    <row r="41" spans="1:22">
      <c r="A41" t="s">
        <v>1690</v>
      </c>
      <c r="B41" t="s">
        <v>1554</v>
      </c>
      <c r="C41" t="s">
        <v>1555</v>
      </c>
      <c r="D41" t="s">
        <v>1556</v>
      </c>
      <c r="E41" t="s">
        <v>1557</v>
      </c>
      <c r="F41" t="s">
        <v>1558</v>
      </c>
      <c r="G41" t="s">
        <v>1559</v>
      </c>
      <c r="H41" t="s">
        <v>1560</v>
      </c>
      <c r="I41" t="s">
        <v>1561</v>
      </c>
      <c r="J41" t="s">
        <v>1562</v>
      </c>
      <c r="K41" t="s">
        <v>1563</v>
      </c>
      <c r="L41" t="s">
        <v>1564</v>
      </c>
      <c r="M41" t="s">
        <v>1565</v>
      </c>
      <c r="N41" t="s">
        <v>1566</v>
      </c>
      <c r="O41" t="s">
        <v>1567</v>
      </c>
      <c r="P41" t="s">
        <v>1568</v>
      </c>
    </row>
    <row r="42" spans="1:22">
      <c r="A42" t="s">
        <v>1691</v>
      </c>
    </row>
    <row r="43" spans="1:22">
      <c r="A43" t="s">
        <v>1692</v>
      </c>
    </row>
    <row r="44" spans="1:22">
      <c r="A44" t="s">
        <v>1693</v>
      </c>
    </row>
    <row r="45" spans="1:22">
      <c r="A45" t="s">
        <v>1694</v>
      </c>
    </row>
    <row r="46" spans="1:22">
      <c r="A46" t="s">
        <v>1695</v>
      </c>
      <c r="B46" t="s">
        <v>1570</v>
      </c>
      <c r="C46" t="s">
        <v>1571</v>
      </c>
      <c r="D46" t="s">
        <v>1572</v>
      </c>
      <c r="E46" t="s">
        <v>1573</v>
      </c>
      <c r="F46" t="s">
        <v>1574</v>
      </c>
    </row>
    <row r="47" spans="1:22">
      <c r="A47" t="s">
        <v>1696</v>
      </c>
      <c r="B47" t="s">
        <v>1576</v>
      </c>
      <c r="C47" t="s">
        <v>1577</v>
      </c>
      <c r="D47" t="s">
        <v>1578</v>
      </c>
      <c r="E47" t="s">
        <v>1579</v>
      </c>
      <c r="F47" t="s">
        <v>1580</v>
      </c>
      <c r="G47" t="s">
        <v>1581</v>
      </c>
      <c r="H47" t="s">
        <v>1582</v>
      </c>
    </row>
    <row r="48" spans="1:22">
      <c r="A48" t="s">
        <v>1697</v>
      </c>
    </row>
    <row r="49" spans="1:38">
      <c r="A49" t="s">
        <v>1304</v>
      </c>
      <c r="B49">
        <v>1</v>
      </c>
      <c r="C49">
        <v>2</v>
      </c>
      <c r="D49">
        <v>3</v>
      </c>
      <c r="E49">
        <v>4</v>
      </c>
      <c r="F49">
        <v>5</v>
      </c>
      <c r="G49" t="s">
        <v>1300</v>
      </c>
    </row>
    <row r="50" spans="1:38">
      <c r="A50" t="s">
        <v>1698</v>
      </c>
      <c r="B50">
        <v>4</v>
      </c>
      <c r="C50">
        <v>4.0999999999999996</v>
      </c>
      <c r="D50">
        <v>4.2</v>
      </c>
      <c r="E50">
        <v>5</v>
      </c>
      <c r="F50">
        <v>5.0999999999999996</v>
      </c>
      <c r="G50">
        <v>5.2</v>
      </c>
      <c r="H50">
        <v>5.3</v>
      </c>
    </row>
    <row r="51" spans="1:38">
      <c r="A51" t="s">
        <v>1699</v>
      </c>
      <c r="B51" t="s">
        <v>1320</v>
      </c>
      <c r="C51" t="s">
        <v>1321</v>
      </c>
      <c r="D51" t="s">
        <v>1322</v>
      </c>
      <c r="E51" t="s">
        <v>1323</v>
      </c>
      <c r="F51" t="s">
        <v>1324</v>
      </c>
      <c r="G51" t="s">
        <v>1325</v>
      </c>
    </row>
    <row r="52" spans="1:38">
      <c r="A52" t="s">
        <v>1700</v>
      </c>
      <c r="B52" t="s">
        <v>1327</v>
      </c>
      <c r="C52" t="s">
        <v>1328</v>
      </c>
      <c r="D52" t="s">
        <v>1329</v>
      </c>
      <c r="E52" t="s">
        <v>1330</v>
      </c>
      <c r="F52" t="s">
        <v>1331</v>
      </c>
      <c r="G52" t="s">
        <v>1332</v>
      </c>
      <c r="H52" t="s">
        <v>1333</v>
      </c>
      <c r="I52" t="s">
        <v>1334</v>
      </c>
      <c r="J52" t="s">
        <v>1335</v>
      </c>
    </row>
    <row r="53" spans="1:38">
      <c r="A53" t="s">
        <v>1701</v>
      </c>
      <c r="B53" t="s">
        <v>1337</v>
      </c>
      <c r="C53" t="s">
        <v>1338</v>
      </c>
    </row>
    <row r="54" spans="1:38">
      <c r="A54" t="s">
        <v>1702</v>
      </c>
      <c r="B54" t="s">
        <v>1350</v>
      </c>
      <c r="C54" t="s">
        <v>1351</v>
      </c>
      <c r="D54" t="s">
        <v>1352</v>
      </c>
      <c r="E54" t="s">
        <v>1353</v>
      </c>
      <c r="F54" t="s">
        <v>1354</v>
      </c>
      <c r="G54" t="s">
        <v>1355</v>
      </c>
      <c r="H54" t="s">
        <v>1356</v>
      </c>
      <c r="I54" t="s">
        <v>1339</v>
      </c>
    </row>
    <row r="55" spans="1:38">
      <c r="A55" t="s">
        <v>1703</v>
      </c>
      <c r="B55" t="s">
        <v>1357</v>
      </c>
      <c r="C55" t="s">
        <v>1358</v>
      </c>
      <c r="D55" t="s">
        <v>1359</v>
      </c>
      <c r="E55" t="s">
        <v>1360</v>
      </c>
      <c r="F55" t="s">
        <v>1361</v>
      </c>
      <c r="G55" t="s">
        <v>1362</v>
      </c>
      <c r="H55" t="s">
        <v>1363</v>
      </c>
      <c r="I55" t="s">
        <v>1364</v>
      </c>
      <c r="J55" t="s">
        <v>1365</v>
      </c>
      <c r="K55" t="s">
        <v>1366</v>
      </c>
      <c r="L55" t="s">
        <v>1367</v>
      </c>
      <c r="M55" t="s">
        <v>1368</v>
      </c>
      <c r="N55" t="s">
        <v>1369</v>
      </c>
      <c r="O55" t="s">
        <v>1370</v>
      </c>
      <c r="P55" t="s">
        <v>1371</v>
      </c>
      <c r="Q55" t="s">
        <v>1372</v>
      </c>
      <c r="R55" t="s">
        <v>1373</v>
      </c>
      <c r="S55" t="s">
        <v>1374</v>
      </c>
      <c r="T55" t="s">
        <v>1375</v>
      </c>
      <c r="U55" t="s">
        <v>1376</v>
      </c>
      <c r="V55" t="s">
        <v>1377</v>
      </c>
      <c r="W55" t="s">
        <v>1378</v>
      </c>
      <c r="X55" t="s">
        <v>1379</v>
      </c>
      <c r="Y55" t="s">
        <v>1380</v>
      </c>
      <c r="Z55" t="s">
        <v>1381</v>
      </c>
      <c r="AA55" t="s">
        <v>1382</v>
      </c>
      <c r="AB55" t="s">
        <v>1383</v>
      </c>
      <c r="AC55" t="s">
        <v>1384</v>
      </c>
      <c r="AD55" t="s">
        <v>1385</v>
      </c>
      <c r="AE55" t="s">
        <v>1386</v>
      </c>
      <c r="AF55" t="s">
        <v>1387</v>
      </c>
      <c r="AG55" t="s">
        <v>1388</v>
      </c>
      <c r="AH55" t="s">
        <v>1389</v>
      </c>
      <c r="AI55" t="s">
        <v>1390</v>
      </c>
      <c r="AJ55" t="s">
        <v>1391</v>
      </c>
      <c r="AK55" t="s">
        <v>1392</v>
      </c>
      <c r="AL55" t="s">
        <v>1340</v>
      </c>
    </row>
    <row r="56" spans="1:38">
      <c r="A56" t="s">
        <v>1704</v>
      </c>
      <c r="B56" t="s">
        <v>1393</v>
      </c>
      <c r="C56" t="s">
        <v>1394</v>
      </c>
      <c r="D56" t="s">
        <v>1395</v>
      </c>
      <c r="E56" t="s">
        <v>1396</v>
      </c>
      <c r="F56" t="s">
        <v>1397</v>
      </c>
      <c r="G56" t="s">
        <v>1398</v>
      </c>
      <c r="H56" t="s">
        <v>1399</v>
      </c>
      <c r="I56" t="s">
        <v>1400</v>
      </c>
      <c r="J56" t="s">
        <v>1300</v>
      </c>
    </row>
    <row r="57" spans="1:38">
      <c r="A57" t="s">
        <v>1705</v>
      </c>
      <c r="B57" t="s">
        <v>1401</v>
      </c>
      <c r="C57" t="s">
        <v>1402</v>
      </c>
      <c r="D57" t="s">
        <v>1403</v>
      </c>
      <c r="E57" t="s">
        <v>1404</v>
      </c>
      <c r="F57" t="s">
        <v>1405</v>
      </c>
      <c r="G57" t="s">
        <v>1406</v>
      </c>
      <c r="H57" t="s">
        <v>1341</v>
      </c>
    </row>
    <row r="58" spans="1:38">
      <c r="A58" t="s">
        <v>1706</v>
      </c>
      <c r="B58" t="s">
        <v>1407</v>
      </c>
      <c r="C58" t="s">
        <v>1338</v>
      </c>
    </row>
    <row r="59" spans="1:38">
      <c r="A59" t="s">
        <v>1707</v>
      </c>
      <c r="B59" t="s">
        <v>1408</v>
      </c>
      <c r="C59" t="s">
        <v>1338</v>
      </c>
    </row>
    <row r="60" spans="1:38">
      <c r="A60" t="s">
        <v>1708</v>
      </c>
      <c r="B60" t="s">
        <v>1409</v>
      </c>
      <c r="C60" t="s">
        <v>1338</v>
      </c>
    </row>
    <row r="61" spans="1:38">
      <c r="A61" t="s">
        <v>1709</v>
      </c>
      <c r="B61" t="s">
        <v>1410</v>
      </c>
      <c r="C61" t="s">
        <v>1338</v>
      </c>
    </row>
    <row r="62" spans="1:38">
      <c r="A62" t="s">
        <v>1710</v>
      </c>
      <c r="B62" t="s">
        <v>1411</v>
      </c>
      <c r="C62" t="s">
        <v>1338</v>
      </c>
    </row>
    <row r="63" spans="1:38">
      <c r="A63" t="s">
        <v>1711</v>
      </c>
      <c r="B63" t="s">
        <v>1412</v>
      </c>
      <c r="C63" t="s">
        <v>1338</v>
      </c>
    </row>
    <row r="64" spans="1:38">
      <c r="A64" t="s">
        <v>1712</v>
      </c>
      <c r="B64" t="s">
        <v>1413</v>
      </c>
      <c r="C64" t="s">
        <v>1338</v>
      </c>
    </row>
    <row r="65" spans="1:26">
      <c r="A65" t="s">
        <v>1713</v>
      </c>
      <c r="B65" t="s">
        <v>1414</v>
      </c>
      <c r="C65" t="s">
        <v>1338</v>
      </c>
    </row>
    <row r="66" spans="1:26">
      <c r="A66" t="s">
        <v>1714</v>
      </c>
      <c r="B66" t="s">
        <v>1415</v>
      </c>
      <c r="C66" t="s">
        <v>1338</v>
      </c>
    </row>
    <row r="67" spans="1:26">
      <c r="A67" t="s">
        <v>1715</v>
      </c>
      <c r="B67" t="s">
        <v>1416</v>
      </c>
      <c r="C67" t="s">
        <v>1338</v>
      </c>
    </row>
    <row r="68" spans="1:26">
      <c r="A68" t="s">
        <v>1716</v>
      </c>
      <c r="B68" t="s">
        <v>1342</v>
      </c>
      <c r="C68" t="s">
        <v>1338</v>
      </c>
      <c r="D68" t="s">
        <v>1444</v>
      </c>
      <c r="E68" t="s">
        <v>1445</v>
      </c>
      <c r="F68" t="s">
        <v>1446</v>
      </c>
      <c r="G68" t="s">
        <v>1447</v>
      </c>
      <c r="H68" t="s">
        <v>1347</v>
      </c>
    </row>
    <row r="69" spans="1:26">
      <c r="A69" t="s">
        <v>1717</v>
      </c>
      <c r="B69" t="s">
        <v>1337</v>
      </c>
      <c r="C69" t="s">
        <v>1338</v>
      </c>
    </row>
    <row r="70" spans="1:26">
      <c r="A70" t="s">
        <v>1718</v>
      </c>
      <c r="B70" t="s">
        <v>1417</v>
      </c>
      <c r="C70" t="s">
        <v>1418</v>
      </c>
      <c r="D70" t="s">
        <v>1419</v>
      </c>
      <c r="E70" t="s">
        <v>1420</v>
      </c>
      <c r="F70" t="s">
        <v>1421</v>
      </c>
      <c r="G70" t="s">
        <v>1422</v>
      </c>
      <c r="H70" t="s">
        <v>1423</v>
      </c>
      <c r="I70" t="s">
        <v>1424</v>
      </c>
      <c r="J70" t="s">
        <v>1300</v>
      </c>
    </row>
    <row r="71" spans="1:26">
      <c r="A71" t="s">
        <v>1719</v>
      </c>
      <c r="B71" t="s">
        <v>1425</v>
      </c>
      <c r="C71" t="s">
        <v>1426</v>
      </c>
      <c r="D71" t="s">
        <v>1427</v>
      </c>
      <c r="E71" t="s">
        <v>1343</v>
      </c>
    </row>
    <row r="72" spans="1:26">
      <c r="A72" t="s">
        <v>1720</v>
      </c>
      <c r="B72" t="s">
        <v>1428</v>
      </c>
      <c r="C72" t="s">
        <v>1429</v>
      </c>
      <c r="D72" t="s">
        <v>1430</v>
      </c>
      <c r="E72" t="s">
        <v>1431</v>
      </c>
      <c r="F72" t="s">
        <v>1432</v>
      </c>
      <c r="G72" t="s">
        <v>1433</v>
      </c>
      <c r="H72" t="s">
        <v>1434</v>
      </c>
      <c r="I72" t="s">
        <v>1435</v>
      </c>
      <c r="J72" t="s">
        <v>1436</v>
      </c>
      <c r="K72" t="s">
        <v>1437</v>
      </c>
      <c r="L72" t="s">
        <v>1438</v>
      </c>
      <c r="M72" t="s">
        <v>1344</v>
      </c>
    </row>
    <row r="73" spans="1:26">
      <c r="A73" t="s">
        <v>1721</v>
      </c>
      <c r="B73" t="s">
        <v>1439</v>
      </c>
      <c r="C73" t="s">
        <v>1440</v>
      </c>
      <c r="D73" t="s">
        <v>1345</v>
      </c>
    </row>
    <row r="74" spans="1:26">
      <c r="A74" t="s">
        <v>1722</v>
      </c>
      <c r="B74" t="s">
        <v>489</v>
      </c>
      <c r="C74" t="s">
        <v>1441</v>
      </c>
      <c r="D74" t="s">
        <v>1442</v>
      </c>
      <c r="E74" t="s">
        <v>1417</v>
      </c>
      <c r="F74" t="s">
        <v>1443</v>
      </c>
      <c r="G74" t="s">
        <v>1346</v>
      </c>
    </row>
    <row r="75" spans="1:26">
      <c r="A75" t="s">
        <v>1723</v>
      </c>
      <c r="B75">
        <v>2000</v>
      </c>
      <c r="C75">
        <v>2001</v>
      </c>
      <c r="D75">
        <v>2002</v>
      </c>
      <c r="E75">
        <v>2003</v>
      </c>
      <c r="F75">
        <v>2004</v>
      </c>
      <c r="G75">
        <v>2005</v>
      </c>
      <c r="H75">
        <v>2006</v>
      </c>
      <c r="I75">
        <v>2007</v>
      </c>
      <c r="J75">
        <v>2008</v>
      </c>
      <c r="K75">
        <v>2009</v>
      </c>
      <c r="L75">
        <v>2010</v>
      </c>
      <c r="M75">
        <v>2011</v>
      </c>
      <c r="N75">
        <v>2012</v>
      </c>
      <c r="O75">
        <v>2013</v>
      </c>
      <c r="P75">
        <v>2014</v>
      </c>
      <c r="Q75">
        <v>2015</v>
      </c>
      <c r="R75">
        <v>2016</v>
      </c>
      <c r="S75">
        <v>2017</v>
      </c>
      <c r="T75">
        <v>2018</v>
      </c>
      <c r="U75">
        <v>2019</v>
      </c>
      <c r="V75">
        <v>2020</v>
      </c>
      <c r="W75">
        <v>2021</v>
      </c>
      <c r="X75">
        <v>2022</v>
      </c>
      <c r="Y75">
        <v>2023</v>
      </c>
      <c r="Z75">
        <v>2024</v>
      </c>
    </row>
    <row r="76" spans="1:26">
      <c r="A76" t="s">
        <v>1724</v>
      </c>
      <c r="B76" t="s">
        <v>1448</v>
      </c>
      <c r="C76" t="s">
        <v>1449</v>
      </c>
      <c r="D76" t="s">
        <v>1450</v>
      </c>
      <c r="E76" t="s">
        <v>1451</v>
      </c>
      <c r="F76" t="s">
        <v>1452</v>
      </c>
      <c r="G76" t="s">
        <v>1453</v>
      </c>
      <c r="H76" t="s">
        <v>1454</v>
      </c>
      <c r="I76" t="s">
        <v>1348</v>
      </c>
    </row>
    <row r="77" spans="1:26">
      <c r="A77" t="s">
        <v>1725</v>
      </c>
      <c r="B77" t="s">
        <v>1337</v>
      </c>
      <c r="C77" t="s">
        <v>1338</v>
      </c>
    </row>
    <row r="78" spans="1:26">
      <c r="A78" t="s">
        <v>1726</v>
      </c>
      <c r="B78" t="s">
        <v>1337</v>
      </c>
      <c r="C78" t="s">
        <v>1338</v>
      </c>
    </row>
    <row r="79" spans="1:26">
      <c r="A79" t="s">
        <v>1727</v>
      </c>
      <c r="B79" t="s">
        <v>1455</v>
      </c>
      <c r="C79" t="s">
        <v>1456</v>
      </c>
      <c r="D79" t="s">
        <v>1457</v>
      </c>
      <c r="E79" t="s">
        <v>1458</v>
      </c>
      <c r="F79" t="s">
        <v>1459</v>
      </c>
      <c r="G79" t="s">
        <v>1460</v>
      </c>
      <c r="H79" t="s">
        <v>1461</v>
      </c>
      <c r="I79" t="s">
        <v>1462</v>
      </c>
      <c r="J79" t="s">
        <v>1463</v>
      </c>
      <c r="K79" t="s">
        <v>1464</v>
      </c>
      <c r="L79" t="s">
        <v>1465</v>
      </c>
      <c r="M79" t="s">
        <v>1466</v>
      </c>
      <c r="N79" t="s">
        <v>1467</v>
      </c>
      <c r="O79" t="s">
        <v>1468</v>
      </c>
      <c r="P79" t="s">
        <v>1469</v>
      </c>
      <c r="Q79" t="s">
        <v>1470</v>
      </c>
      <c r="R79" t="s">
        <v>1471</v>
      </c>
      <c r="S79" t="s">
        <v>1472</v>
      </c>
      <c r="T79" t="s">
        <v>1473</v>
      </c>
      <c r="U79" t="s">
        <v>1474</v>
      </c>
      <c r="V79" t="s">
        <v>1475</v>
      </c>
      <c r="W79" t="s">
        <v>1476</v>
      </c>
      <c r="X79" t="s">
        <v>1477</v>
      </c>
      <c r="Y79" t="s">
        <v>1349</v>
      </c>
    </row>
    <row r="80" spans="1:26">
      <c r="A80" t="s">
        <v>1728</v>
      </c>
    </row>
    <row r="81" spans="1:22">
      <c r="A81" t="s">
        <v>1729</v>
      </c>
      <c r="B81" t="s">
        <v>1329</v>
      </c>
      <c r="C81" t="s">
        <v>1331</v>
      </c>
      <c r="D81" t="s">
        <v>1332</v>
      </c>
      <c r="E81" t="s">
        <v>1333</v>
      </c>
      <c r="F81" t="s">
        <v>1584</v>
      </c>
      <c r="G81" t="s">
        <v>1334</v>
      </c>
      <c r="H81" t="s">
        <v>1335</v>
      </c>
      <c r="I81" t="s">
        <v>1585</v>
      </c>
      <c r="J81" t="s">
        <v>1586</v>
      </c>
      <c r="K81" t="s">
        <v>1300</v>
      </c>
    </row>
    <row r="82" spans="1:22">
      <c r="A82" t="s">
        <v>1730</v>
      </c>
    </row>
    <row r="83" spans="1:22">
      <c r="A83" t="s">
        <v>1731</v>
      </c>
      <c r="B83" t="s">
        <v>1588</v>
      </c>
      <c r="C83" t="s">
        <v>1589</v>
      </c>
      <c r="D83" t="s">
        <v>1590</v>
      </c>
      <c r="E83" t="s">
        <v>1591</v>
      </c>
      <c r="F83" t="s">
        <v>1592</v>
      </c>
      <c r="G83" t="s">
        <v>1593</v>
      </c>
      <c r="H83" t="s">
        <v>1594</v>
      </c>
      <c r="I83" t="s">
        <v>1595</v>
      </c>
      <c r="J83" t="s">
        <v>1596</v>
      </c>
      <c r="K83" t="s">
        <v>1597</v>
      </c>
      <c r="L83" t="s">
        <v>1598</v>
      </c>
    </row>
    <row r="84" spans="1:22">
      <c r="A84" t="s">
        <v>1732</v>
      </c>
      <c r="B84" t="s">
        <v>1600</v>
      </c>
      <c r="C84" t="s">
        <v>1601</v>
      </c>
      <c r="D84" t="s">
        <v>1602</v>
      </c>
      <c r="E84" t="s">
        <v>1603</v>
      </c>
      <c r="F84" t="s">
        <v>1604</v>
      </c>
      <c r="G84" t="s">
        <v>1605</v>
      </c>
      <c r="H84" t="s">
        <v>1300</v>
      </c>
    </row>
    <row r="85" spans="1:22">
      <c r="A85" t="s">
        <v>1733</v>
      </c>
      <c r="B85" t="s">
        <v>1525</v>
      </c>
      <c r="C85" t="s">
        <v>1637</v>
      </c>
      <c r="D85" t="s">
        <v>1638</v>
      </c>
      <c r="E85" t="s">
        <v>1468</v>
      </c>
      <c r="F85" t="s">
        <v>1639</v>
      </c>
      <c r="G85" t="s">
        <v>1455</v>
      </c>
      <c r="H85" t="s">
        <v>1640</v>
      </c>
      <c r="I85" t="s">
        <v>1641</v>
      </c>
      <c r="J85" t="s">
        <v>1642</v>
      </c>
      <c r="K85" t="s">
        <v>1643</v>
      </c>
    </row>
    <row r="86" spans="1:22">
      <c r="A86" t="s">
        <v>1734</v>
      </c>
      <c r="B86" t="s">
        <v>16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  <c r="I86">
        <v>7</v>
      </c>
      <c r="J86">
        <v>8</v>
      </c>
      <c r="K86">
        <v>9</v>
      </c>
      <c r="L86">
        <v>10</v>
      </c>
      <c r="M86">
        <v>11</v>
      </c>
      <c r="N86">
        <v>12</v>
      </c>
      <c r="O86">
        <v>13</v>
      </c>
      <c r="P86">
        <v>14</v>
      </c>
      <c r="Q86">
        <v>15</v>
      </c>
      <c r="R86">
        <v>16</v>
      </c>
      <c r="S86">
        <v>17</v>
      </c>
      <c r="T86">
        <v>18</v>
      </c>
      <c r="U86">
        <v>19</v>
      </c>
      <c r="V86">
        <v>20</v>
      </c>
    </row>
    <row r="87" spans="1:22">
      <c r="A87" t="s">
        <v>1735</v>
      </c>
      <c r="B87" t="s">
        <v>1329</v>
      </c>
      <c r="C87" t="s">
        <v>1330</v>
      </c>
      <c r="D87" t="s">
        <v>1331</v>
      </c>
      <c r="E87" t="s">
        <v>1332</v>
      </c>
      <c r="F87" t="s">
        <v>1333</v>
      </c>
      <c r="G87" t="s">
        <v>1334</v>
      </c>
      <c r="H87" t="s">
        <v>1335</v>
      </c>
      <c r="I87" t="s">
        <v>1585</v>
      </c>
      <c r="J87" t="s">
        <v>1586</v>
      </c>
      <c r="K87" t="s">
        <v>1616</v>
      </c>
      <c r="L87" t="s">
        <v>1617</v>
      </c>
      <c r="M87" t="s">
        <v>1618</v>
      </c>
      <c r="N87" t="s">
        <v>1619</v>
      </c>
      <c r="O87" t="s">
        <v>1620</v>
      </c>
      <c r="P87" t="s">
        <v>1621</v>
      </c>
      <c r="Q87" t="s">
        <v>1622</v>
      </c>
    </row>
    <row r="88" spans="1:22">
      <c r="A88" t="s">
        <v>1736</v>
      </c>
      <c r="B88" t="s">
        <v>1337</v>
      </c>
      <c r="C88" t="s">
        <v>1338</v>
      </c>
    </row>
    <row r="89" spans="1:22">
      <c r="A89" t="s">
        <v>1737</v>
      </c>
    </row>
    <row r="90" spans="1:22">
      <c r="A90" t="s">
        <v>1738</v>
      </c>
    </row>
    <row r="91" spans="1:22">
      <c r="A91" t="s">
        <v>1739</v>
      </c>
    </row>
    <row r="92" spans="1:22">
      <c r="A92" t="s">
        <v>1740</v>
      </c>
      <c r="B92" t="s">
        <v>1628</v>
      </c>
      <c r="C92" t="s">
        <v>1629</v>
      </c>
      <c r="D92" t="s">
        <v>1630</v>
      </c>
      <c r="E92" t="s">
        <v>1631</v>
      </c>
      <c r="F92" t="s">
        <v>1632</v>
      </c>
      <c r="G92" t="s">
        <v>1455</v>
      </c>
      <c r="H92" t="s">
        <v>1633</v>
      </c>
      <c r="I92" t="s">
        <v>1634</v>
      </c>
      <c r="J92" t="s">
        <v>1635</v>
      </c>
      <c r="K92" t="s">
        <v>1636</v>
      </c>
      <c r="L92" t="s">
        <v>1294</v>
      </c>
    </row>
    <row r="93" spans="1:22">
      <c r="A93" t="s">
        <v>1741</v>
      </c>
      <c r="B93" t="s">
        <v>1645</v>
      </c>
      <c r="C93" t="s">
        <v>1646</v>
      </c>
      <c r="D93" t="s">
        <v>1647</v>
      </c>
      <c r="E93" t="s">
        <v>1648</v>
      </c>
      <c r="F93" t="s">
        <v>1649</v>
      </c>
      <c r="G93" t="s">
        <v>1650</v>
      </c>
      <c r="H93" t="s">
        <v>16</v>
      </c>
    </row>
    <row r="94" spans="1:22">
      <c r="A94" t="s">
        <v>1742</v>
      </c>
    </row>
    <row r="95" spans="1:22">
      <c r="A95" t="s">
        <v>1743</v>
      </c>
      <c r="B95" t="s">
        <v>1329</v>
      </c>
      <c r="C95" t="s">
        <v>1330</v>
      </c>
      <c r="D95" t="s">
        <v>1331</v>
      </c>
      <c r="E95" t="s">
        <v>1653</v>
      </c>
      <c r="F95" t="s">
        <v>1332</v>
      </c>
      <c r="G95" t="s">
        <v>1333</v>
      </c>
      <c r="H95" t="s">
        <v>1584</v>
      </c>
      <c r="I95" t="s">
        <v>1654</v>
      </c>
      <c r="J95" t="s">
        <v>1655</v>
      </c>
      <c r="K95" t="s">
        <v>1656</v>
      </c>
      <c r="L95" t="s">
        <v>1334</v>
      </c>
      <c r="M95" t="s">
        <v>1335</v>
      </c>
    </row>
    <row r="96" spans="1:22">
      <c r="A96" t="s">
        <v>1744</v>
      </c>
      <c r="B96" t="s">
        <v>1403</v>
      </c>
      <c r="C96" t="s">
        <v>1658</v>
      </c>
      <c r="D96" t="s">
        <v>1659</v>
      </c>
      <c r="E96" t="s">
        <v>1660</v>
      </c>
      <c r="F96" t="s">
        <v>1661</v>
      </c>
      <c r="G96" t="s">
        <v>165</v>
      </c>
    </row>
    <row r="97" spans="1:12">
      <c r="A97" t="s">
        <v>1745</v>
      </c>
    </row>
    <row r="98" spans="1:12">
      <c r="A98" t="s">
        <v>1746</v>
      </c>
      <c r="B98" t="s">
        <v>1331</v>
      </c>
      <c r="C98" t="s">
        <v>1332</v>
      </c>
      <c r="D98" t="s">
        <v>1333</v>
      </c>
      <c r="E98" t="s">
        <v>1334</v>
      </c>
      <c r="F98" t="s">
        <v>1335</v>
      </c>
      <c r="G98" t="s">
        <v>1585</v>
      </c>
      <c r="H98" t="s">
        <v>1586</v>
      </c>
      <c r="I98" t="s">
        <v>1616</v>
      </c>
      <c r="J98" t="s">
        <v>1617</v>
      </c>
      <c r="K98" t="s">
        <v>1618</v>
      </c>
      <c r="L98" t="s">
        <v>1300</v>
      </c>
    </row>
    <row r="99" spans="1:12">
      <c r="A99" t="s">
        <v>1747</v>
      </c>
      <c r="B99" t="s">
        <v>1444</v>
      </c>
      <c r="C99" t="s">
        <v>16</v>
      </c>
    </row>
    <row r="100" spans="1:12">
      <c r="A100" t="s">
        <v>1748</v>
      </c>
      <c r="B100" t="s">
        <v>1607</v>
      </c>
      <c r="C100" t="s">
        <v>16</v>
      </c>
    </row>
    <row r="101" spans="1:12">
      <c r="A101" t="s">
        <v>1749</v>
      </c>
      <c r="B101" t="s">
        <v>1356</v>
      </c>
      <c r="C101" t="s">
        <v>16</v>
      </c>
    </row>
    <row r="102" spans="1:12">
      <c r="A102" t="s">
        <v>1750</v>
      </c>
      <c r="B102" t="s">
        <v>1445</v>
      </c>
    </row>
    <row r="103" spans="1:12">
      <c r="A103" t="s">
        <v>1751</v>
      </c>
      <c r="B103" t="s">
        <v>16</v>
      </c>
    </row>
    <row r="104" spans="1:12">
      <c r="A104" t="s">
        <v>1752</v>
      </c>
      <c r="B104" t="s">
        <v>1663</v>
      </c>
      <c r="C104" t="s">
        <v>16</v>
      </c>
    </row>
    <row r="105" spans="1:12">
      <c r="A105" t="s">
        <v>1753</v>
      </c>
      <c r="B105" t="s">
        <v>1664</v>
      </c>
      <c r="C105" t="s">
        <v>16</v>
      </c>
    </row>
    <row r="106" spans="1:12">
      <c r="A106" t="s">
        <v>1754</v>
      </c>
      <c r="B106" t="s">
        <v>1665</v>
      </c>
      <c r="C106" t="s">
        <v>16</v>
      </c>
    </row>
    <row r="107" spans="1:12">
      <c r="A107" t="s">
        <v>1755</v>
      </c>
      <c r="B107" t="s">
        <v>1666</v>
      </c>
      <c r="C107" t="s">
        <v>16</v>
      </c>
    </row>
    <row r="108" spans="1:12">
      <c r="A108" t="s">
        <v>1756</v>
      </c>
      <c r="B108" t="s">
        <v>1667</v>
      </c>
      <c r="C108" t="s">
        <v>16</v>
      </c>
    </row>
    <row r="109" spans="1:12">
      <c r="A109" t="s">
        <v>1757</v>
      </c>
      <c r="B109" t="s">
        <v>1296</v>
      </c>
      <c r="C109" t="s">
        <v>16</v>
      </c>
    </row>
    <row r="110" spans="1:12">
      <c r="A110" t="s">
        <v>1758</v>
      </c>
      <c r="B110" t="s">
        <v>1668</v>
      </c>
      <c r="C110" t="s">
        <v>16</v>
      </c>
    </row>
    <row r="111" spans="1:12">
      <c r="A111" t="s">
        <v>1759</v>
      </c>
      <c r="B111" t="s">
        <v>1669</v>
      </c>
      <c r="C111" t="s">
        <v>16</v>
      </c>
    </row>
    <row r="112" spans="1:12">
      <c r="A112" t="s">
        <v>1760</v>
      </c>
      <c r="B112" t="s">
        <v>1670</v>
      </c>
      <c r="C112" t="s">
        <v>16</v>
      </c>
    </row>
    <row r="113" spans="1:7">
      <c r="A113" t="s">
        <v>1761</v>
      </c>
      <c r="B113" t="s">
        <v>1762</v>
      </c>
      <c r="C113">
        <v>0</v>
      </c>
      <c r="D113">
        <v>3</v>
      </c>
      <c r="E113">
        <v>14</v>
      </c>
      <c r="F113" t="s">
        <v>1763</v>
      </c>
      <c r="G113" t="s">
        <v>1143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21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21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21</v>
      </c>
    </row>
    <row r="222" spans="1:2">
      <c r="A222" t="s">
        <v>725</v>
      </c>
      <c r="B222">
        <v>21</v>
      </c>
    </row>
    <row r="223" spans="1:2">
      <c r="A223" t="s">
        <v>726</v>
      </c>
      <c r="B223">
        <v>21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14</v>
      </c>
    </row>
    <row r="251" spans="1:2">
      <c r="A251" t="s">
        <v>754</v>
      </c>
      <c r="B251">
        <v>14</v>
      </c>
    </row>
    <row r="252" spans="1:2">
      <c r="A252" t="s">
        <v>755</v>
      </c>
      <c r="B252">
        <v>14</v>
      </c>
    </row>
    <row r="253" spans="1:2">
      <c r="A253" t="s">
        <v>756</v>
      </c>
      <c r="B253">
        <v>14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22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18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18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18</v>
      </c>
    </row>
    <row r="327" spans="1:2">
      <c r="A327" t="s">
        <v>830</v>
      </c>
      <c r="B327">
        <v>18</v>
      </c>
    </row>
    <row r="328" spans="1:2">
      <c r="A328" t="s">
        <v>831</v>
      </c>
      <c r="B328">
        <v>18</v>
      </c>
    </row>
    <row r="329" spans="1:2">
      <c r="A329" t="s">
        <v>832</v>
      </c>
      <c r="B329">
        <v>18</v>
      </c>
    </row>
    <row r="330" spans="1:2">
      <c r="A330" t="s">
        <v>833</v>
      </c>
      <c r="B330">
        <v>18</v>
      </c>
    </row>
    <row r="331" spans="1:2">
      <c r="A331" t="s">
        <v>834</v>
      </c>
      <c r="B331">
        <v>18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18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18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18</v>
      </c>
    </row>
    <row r="338" spans="1:2">
      <c r="A338" t="s">
        <v>841</v>
      </c>
      <c r="B338">
        <v>18</v>
      </c>
    </row>
    <row r="339" spans="1:2">
      <c r="A339" t="s">
        <v>842</v>
      </c>
      <c r="B339">
        <v>18</v>
      </c>
    </row>
    <row r="340" spans="1:2">
      <c r="A340" t="s">
        <v>843</v>
      </c>
      <c r="B340">
        <v>18</v>
      </c>
    </row>
    <row r="341" spans="1:2">
      <c r="A341" t="s">
        <v>844</v>
      </c>
      <c r="B341">
        <v>18</v>
      </c>
    </row>
    <row r="342" spans="1:2">
      <c r="A342" t="s">
        <v>845</v>
      </c>
      <c r="B342">
        <v>18</v>
      </c>
    </row>
    <row r="343" spans="1:2">
      <c r="A343" t="s">
        <v>846</v>
      </c>
      <c r="B343">
        <v>18</v>
      </c>
    </row>
    <row r="344" spans="1:2">
      <c r="A344" t="s">
        <v>847</v>
      </c>
      <c r="B344">
        <v>18</v>
      </c>
    </row>
    <row r="345" spans="1:2">
      <c r="A345" t="s">
        <v>848</v>
      </c>
      <c r="B345">
        <v>18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18</v>
      </c>
    </row>
    <row r="352" spans="1:2">
      <c r="A352" t="s">
        <v>855</v>
      </c>
      <c r="B352">
        <v>18</v>
      </c>
    </row>
    <row r="353" spans="1:2">
      <c r="A353" t="s">
        <v>856</v>
      </c>
      <c r="B353">
        <v>18</v>
      </c>
    </row>
    <row r="354" spans="1:2">
      <c r="A354" t="s">
        <v>857</v>
      </c>
      <c r="B354">
        <v>18</v>
      </c>
    </row>
    <row r="355" spans="1:2">
      <c r="A355" t="s">
        <v>858</v>
      </c>
      <c r="B355">
        <v>18</v>
      </c>
    </row>
    <row r="356" spans="1:2">
      <c r="A356" t="s">
        <v>859</v>
      </c>
      <c r="B356">
        <v>18</v>
      </c>
    </row>
    <row r="357" spans="1:2">
      <c r="A357" t="s">
        <v>860</v>
      </c>
      <c r="B357">
        <v>18</v>
      </c>
    </row>
    <row r="358" spans="1:2">
      <c r="A358" t="s">
        <v>861</v>
      </c>
      <c r="B358">
        <v>18</v>
      </c>
    </row>
    <row r="359" spans="1:2">
      <c r="A359" t="s">
        <v>862</v>
      </c>
      <c r="B359">
        <v>18</v>
      </c>
    </row>
    <row r="360" spans="1:2">
      <c r="A360" t="s">
        <v>863</v>
      </c>
      <c r="B360">
        <v>18</v>
      </c>
    </row>
    <row r="361" spans="1:2">
      <c r="A361" t="s">
        <v>864</v>
      </c>
      <c r="B361">
        <v>18</v>
      </c>
    </row>
    <row r="362" spans="1:2">
      <c r="A362" t="s">
        <v>865</v>
      </c>
      <c r="B362">
        <v>18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18</v>
      </c>
    </row>
    <row r="370" spans="1:2">
      <c r="A370" t="s">
        <v>873</v>
      </c>
      <c r="B370">
        <v>18</v>
      </c>
    </row>
    <row r="371" spans="1:2">
      <c r="A371" t="s">
        <v>874</v>
      </c>
      <c r="B371">
        <v>18</v>
      </c>
    </row>
    <row r="372" spans="1:2">
      <c r="A372" t="s">
        <v>875</v>
      </c>
      <c r="B372">
        <v>18</v>
      </c>
    </row>
    <row r="373" spans="1:2">
      <c r="A373" t="s">
        <v>876</v>
      </c>
      <c r="B373">
        <v>18</v>
      </c>
    </row>
    <row r="374" spans="1:2">
      <c r="A374" t="s">
        <v>877</v>
      </c>
      <c r="B374">
        <v>18</v>
      </c>
    </row>
    <row r="375" spans="1:2">
      <c r="A375" t="s">
        <v>878</v>
      </c>
      <c r="B375">
        <v>18</v>
      </c>
    </row>
    <row r="376" spans="1:2">
      <c r="A376" t="s">
        <v>879</v>
      </c>
      <c r="B376">
        <v>18</v>
      </c>
    </row>
    <row r="377" spans="1:2">
      <c r="A377" t="s">
        <v>880</v>
      </c>
      <c r="B377">
        <v>18</v>
      </c>
    </row>
    <row r="378" spans="1:2">
      <c r="A378" t="s">
        <v>881</v>
      </c>
      <c r="B378">
        <v>18</v>
      </c>
    </row>
    <row r="379" spans="1:2">
      <c r="A379" t="s">
        <v>882</v>
      </c>
      <c r="B379">
        <v>18</v>
      </c>
    </row>
    <row r="380" spans="1:2">
      <c r="A380" t="s">
        <v>883</v>
      </c>
      <c r="B380">
        <v>18</v>
      </c>
    </row>
    <row r="381" spans="1:2">
      <c r="A381" t="s">
        <v>884</v>
      </c>
      <c r="B381">
        <v>18</v>
      </c>
    </row>
    <row r="382" spans="1:2">
      <c r="A382" t="s">
        <v>885</v>
      </c>
      <c r="B382">
        <v>18</v>
      </c>
    </row>
    <row r="383" spans="1:2">
      <c r="A383" t="s">
        <v>886</v>
      </c>
      <c r="B383">
        <v>18</v>
      </c>
    </row>
    <row r="384" spans="1:2">
      <c r="A384" t="s">
        <v>887</v>
      </c>
      <c r="B384">
        <v>18</v>
      </c>
    </row>
    <row r="385" spans="1:2">
      <c r="A385" t="s">
        <v>888</v>
      </c>
      <c r="B385">
        <v>18</v>
      </c>
    </row>
    <row r="386" spans="1:2">
      <c r="A386" t="s">
        <v>889</v>
      </c>
      <c r="B386">
        <v>18</v>
      </c>
    </row>
    <row r="387" spans="1:2">
      <c r="A387" t="s">
        <v>890</v>
      </c>
      <c r="B387">
        <v>18</v>
      </c>
    </row>
    <row r="388" spans="1:2">
      <c r="A388" t="s">
        <v>891</v>
      </c>
      <c r="B388">
        <v>18</v>
      </c>
    </row>
    <row r="389" spans="1:2">
      <c r="A389" t="s">
        <v>892</v>
      </c>
      <c r="B389">
        <v>18</v>
      </c>
    </row>
    <row r="390" spans="1:2">
      <c r="A390" t="s">
        <v>893</v>
      </c>
      <c r="B390">
        <v>18</v>
      </c>
    </row>
    <row r="391" spans="1:2">
      <c r="A391" t="s">
        <v>894</v>
      </c>
      <c r="B391">
        <v>18</v>
      </c>
    </row>
    <row r="392" spans="1:2">
      <c r="A392" t="s">
        <v>895</v>
      </c>
      <c r="B392">
        <v>18</v>
      </c>
    </row>
    <row r="393" spans="1:2">
      <c r="A393" t="s">
        <v>896</v>
      </c>
      <c r="B393">
        <v>18</v>
      </c>
    </row>
    <row r="394" spans="1:2">
      <c r="A394" t="s">
        <v>897</v>
      </c>
      <c r="B394">
        <v>18</v>
      </c>
    </row>
    <row r="395" spans="1:2">
      <c r="A395" t="s">
        <v>898</v>
      </c>
      <c r="B395">
        <v>18</v>
      </c>
    </row>
    <row r="396" spans="1:2">
      <c r="A396" t="s">
        <v>899</v>
      </c>
      <c r="B396">
        <v>18</v>
      </c>
    </row>
    <row r="397" spans="1:2">
      <c r="A397" t="s">
        <v>900</v>
      </c>
      <c r="B397">
        <v>18</v>
      </c>
    </row>
    <row r="398" spans="1:2">
      <c r="A398" t="s">
        <v>901</v>
      </c>
      <c r="B398">
        <v>18</v>
      </c>
    </row>
    <row r="399" spans="1:2">
      <c r="A399" t="s">
        <v>902</v>
      </c>
      <c r="B399">
        <v>18</v>
      </c>
    </row>
    <row r="400" spans="1:2">
      <c r="A400" t="s">
        <v>903</v>
      </c>
      <c r="B400">
        <v>18</v>
      </c>
    </row>
    <row r="401" spans="1:2">
      <c r="A401" t="s">
        <v>904</v>
      </c>
      <c r="B401">
        <v>18</v>
      </c>
    </row>
    <row r="402" spans="1:2">
      <c r="A402" t="s">
        <v>905</v>
      </c>
      <c r="B402">
        <v>18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18</v>
      </c>
    </row>
    <row r="405" spans="1:2">
      <c r="A405" t="s">
        <v>908</v>
      </c>
      <c r="B405">
        <v>18</v>
      </c>
    </row>
    <row r="406" spans="1:2">
      <c r="A406" t="s">
        <v>909</v>
      </c>
      <c r="B406">
        <v>18</v>
      </c>
    </row>
    <row r="407" spans="1:2">
      <c r="A407" t="s">
        <v>910</v>
      </c>
      <c r="B407">
        <v>18</v>
      </c>
    </row>
    <row r="408" spans="1:2">
      <c r="A408" t="s">
        <v>911</v>
      </c>
      <c r="B408">
        <v>18</v>
      </c>
    </row>
    <row r="409" spans="1:2">
      <c r="A409" t="s">
        <v>912</v>
      </c>
      <c r="B409">
        <v>18</v>
      </c>
    </row>
    <row r="410" spans="1:2">
      <c r="A410" t="s">
        <v>913</v>
      </c>
      <c r="B410">
        <v>18</v>
      </c>
    </row>
    <row r="411" spans="1:2">
      <c r="A411" t="s">
        <v>914</v>
      </c>
      <c r="B411">
        <v>18</v>
      </c>
    </row>
    <row r="412" spans="1:2">
      <c r="A412" t="s">
        <v>915</v>
      </c>
      <c r="B412">
        <v>18</v>
      </c>
    </row>
    <row r="413" spans="1:2">
      <c r="A413" t="s">
        <v>916</v>
      </c>
      <c r="B413">
        <v>18</v>
      </c>
    </row>
    <row r="414" spans="1:2">
      <c r="A414" t="s">
        <v>917</v>
      </c>
      <c r="B414">
        <v>18</v>
      </c>
    </row>
    <row r="415" spans="1:2">
      <c r="A415" t="s">
        <v>918</v>
      </c>
      <c r="B415">
        <v>18</v>
      </c>
    </row>
    <row r="416" spans="1:2">
      <c r="A416" t="s">
        <v>919</v>
      </c>
      <c r="B416">
        <v>18</v>
      </c>
    </row>
    <row r="417" spans="1:2">
      <c r="A417" t="s">
        <v>920</v>
      </c>
      <c r="B417">
        <v>18</v>
      </c>
    </row>
    <row r="418" spans="1:2">
      <c r="A418" t="s">
        <v>921</v>
      </c>
      <c r="B418">
        <v>18</v>
      </c>
    </row>
    <row r="419" spans="1:2">
      <c r="A419" t="s">
        <v>922</v>
      </c>
      <c r="B419">
        <v>18</v>
      </c>
    </row>
    <row r="420" spans="1:2">
      <c r="A420" t="s">
        <v>923</v>
      </c>
      <c r="B420">
        <v>18</v>
      </c>
    </row>
    <row r="421" spans="1:2">
      <c r="A421" t="s">
        <v>924</v>
      </c>
      <c r="B421">
        <v>18</v>
      </c>
    </row>
    <row r="422" spans="1:2">
      <c r="A422" t="s">
        <v>925</v>
      </c>
      <c r="B422">
        <v>18</v>
      </c>
    </row>
    <row r="423" spans="1:2">
      <c r="A423" t="s">
        <v>926</v>
      </c>
      <c r="B423">
        <v>18</v>
      </c>
    </row>
    <row r="424" spans="1:2">
      <c r="A424" t="s">
        <v>927</v>
      </c>
      <c r="B424">
        <v>18</v>
      </c>
    </row>
    <row r="425" spans="1:2">
      <c r="A425" t="s">
        <v>928</v>
      </c>
      <c r="B425">
        <v>18</v>
      </c>
    </row>
    <row r="426" spans="1:2">
      <c r="A426" t="s">
        <v>929</v>
      </c>
      <c r="B426">
        <v>18</v>
      </c>
    </row>
    <row r="427" spans="1:2">
      <c r="A427" t="s">
        <v>930</v>
      </c>
      <c r="B427">
        <v>18</v>
      </c>
    </row>
    <row r="428" spans="1:2">
      <c r="A428" t="s">
        <v>931</v>
      </c>
      <c r="B428">
        <v>18</v>
      </c>
    </row>
    <row r="429" spans="1:2">
      <c r="A429" t="s">
        <v>932</v>
      </c>
      <c r="B429">
        <v>18</v>
      </c>
    </row>
    <row r="430" spans="1:2">
      <c r="A430" t="s">
        <v>933</v>
      </c>
      <c r="B430">
        <v>18</v>
      </c>
    </row>
    <row r="431" spans="1:2">
      <c r="A431" t="s">
        <v>934</v>
      </c>
      <c r="B431">
        <v>18</v>
      </c>
    </row>
    <row r="432" spans="1:2">
      <c r="A432" t="s">
        <v>935</v>
      </c>
      <c r="B432">
        <v>18</v>
      </c>
    </row>
    <row r="433" spans="1:2">
      <c r="A433" t="s">
        <v>936</v>
      </c>
      <c r="B433">
        <v>18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20</v>
      </c>
    </row>
    <row r="438" spans="1:2">
      <c r="A438" t="s">
        <v>941</v>
      </c>
      <c r="B438">
        <v>20</v>
      </c>
    </row>
    <row r="439" spans="1:2">
      <c r="A439" t="s">
        <v>942</v>
      </c>
      <c r="B439">
        <v>20</v>
      </c>
    </row>
    <row r="440" spans="1:2">
      <c r="A440" t="s">
        <v>943</v>
      </c>
      <c r="B440">
        <v>20</v>
      </c>
    </row>
    <row r="441" spans="1:2">
      <c r="A441" t="s">
        <v>944</v>
      </c>
      <c r="B441">
        <v>20</v>
      </c>
    </row>
    <row r="442" spans="1:2">
      <c r="A442" t="s">
        <v>945</v>
      </c>
      <c r="B442">
        <v>20</v>
      </c>
    </row>
    <row r="443" spans="1:2">
      <c r="A443" t="s">
        <v>946</v>
      </c>
      <c r="B443">
        <v>20</v>
      </c>
    </row>
    <row r="444" spans="1:2">
      <c r="A444" t="s">
        <v>947</v>
      </c>
      <c r="B444">
        <v>20</v>
      </c>
    </row>
    <row r="445" spans="1:2">
      <c r="A445" t="s">
        <v>948</v>
      </c>
      <c r="B445">
        <v>20</v>
      </c>
    </row>
    <row r="446" spans="1:2">
      <c r="A446" t="s">
        <v>949</v>
      </c>
      <c r="B446">
        <v>20</v>
      </c>
    </row>
    <row r="447" spans="1:2">
      <c r="A447" t="s">
        <v>950</v>
      </c>
      <c r="B447">
        <v>20</v>
      </c>
    </row>
    <row r="448" spans="1:2">
      <c r="A448" t="s">
        <v>951</v>
      </c>
      <c r="B448">
        <v>20</v>
      </c>
    </row>
    <row r="449" spans="1:2">
      <c r="A449" t="s">
        <v>952</v>
      </c>
      <c r="B449">
        <v>20</v>
      </c>
    </row>
    <row r="450" spans="1:2">
      <c r="A450" t="s">
        <v>953</v>
      </c>
      <c r="B450">
        <v>20</v>
      </c>
    </row>
    <row r="451" spans="1:2">
      <c r="A451" t="s">
        <v>954</v>
      </c>
      <c r="B451">
        <v>20</v>
      </c>
    </row>
    <row r="452" spans="1:2">
      <c r="A452" t="s">
        <v>955</v>
      </c>
      <c r="B452">
        <v>20</v>
      </c>
    </row>
    <row r="453" spans="1:2">
      <c r="A453" t="s">
        <v>956</v>
      </c>
      <c r="B453">
        <v>20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20</v>
      </c>
    </row>
    <row r="457" spans="1:2">
      <c r="A457" t="s">
        <v>960</v>
      </c>
      <c r="B457">
        <v>20</v>
      </c>
    </row>
    <row r="458" spans="1:2">
      <c r="A458" t="s">
        <v>961</v>
      </c>
      <c r="B458">
        <v>20</v>
      </c>
    </row>
    <row r="459" spans="1:2">
      <c r="A459" t="s">
        <v>962</v>
      </c>
      <c r="B459">
        <v>20</v>
      </c>
    </row>
    <row r="460" spans="1:2">
      <c r="A460" t="s">
        <v>963</v>
      </c>
      <c r="B460">
        <v>20</v>
      </c>
    </row>
    <row r="461" spans="1:2">
      <c r="A461" t="s">
        <v>964</v>
      </c>
      <c r="B461">
        <v>20</v>
      </c>
    </row>
    <row r="462" spans="1:2">
      <c r="A462" t="s">
        <v>965</v>
      </c>
      <c r="B462">
        <v>20</v>
      </c>
    </row>
    <row r="463" spans="1:2">
      <c r="A463" t="s">
        <v>966</v>
      </c>
      <c r="B463">
        <v>20</v>
      </c>
    </row>
    <row r="464" spans="1:2">
      <c r="A464" t="s">
        <v>967</v>
      </c>
      <c r="B464">
        <v>20</v>
      </c>
    </row>
    <row r="465" spans="1:2">
      <c r="A465" t="s">
        <v>968</v>
      </c>
      <c r="B465">
        <v>20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20</v>
      </c>
    </row>
    <row r="469" spans="1:2">
      <c r="A469" t="s">
        <v>972</v>
      </c>
      <c r="B469">
        <v>20</v>
      </c>
    </row>
    <row r="470" spans="1:2">
      <c r="A470" t="s">
        <v>973</v>
      </c>
      <c r="B470">
        <v>20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17.5</v>
      </c>
    </row>
    <row r="473" spans="1:2">
      <c r="A473" t="s">
        <v>976</v>
      </c>
      <c r="B473">
        <v>17.5</v>
      </c>
    </row>
    <row r="474" spans="1:2">
      <c r="A474" t="s">
        <v>977</v>
      </c>
      <c r="B474">
        <v>17.5</v>
      </c>
    </row>
    <row r="475" spans="1:2">
      <c r="A475" t="s">
        <v>978</v>
      </c>
      <c r="B475">
        <v>17.5</v>
      </c>
    </row>
    <row r="476" spans="1:2">
      <c r="A476" t="s">
        <v>979</v>
      </c>
      <c r="B476">
        <v>17.5</v>
      </c>
    </row>
    <row r="477" spans="1:2">
      <c r="A477" t="s">
        <v>980</v>
      </c>
      <c r="B477">
        <v>17.5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2">
      <c r="A497" t="s">
        <v>1000</v>
      </c>
      <c r="B497">
        <v>15</v>
      </c>
    </row>
    <row r="498" spans="1:2">
      <c r="A498" t="s">
        <v>1001</v>
      </c>
      <c r="B498">
        <v>15</v>
      </c>
    </row>
    <row r="499" spans="1:2">
      <c r="A499" t="s">
        <v>1002</v>
      </c>
      <c r="B499">
        <v>15</v>
      </c>
    </row>
    <row r="500" spans="1:2">
      <c r="A500" t="s">
        <v>1003</v>
      </c>
      <c r="B500">
        <v>15</v>
      </c>
    </row>
    <row r="501" spans="1:2">
      <c r="A501" t="s">
        <v>1004</v>
      </c>
      <c r="B501">
        <v>15</v>
      </c>
    </row>
    <row r="502" spans="1:2">
      <c r="A502" t="s">
        <v>1005</v>
      </c>
      <c r="B502">
        <v>20</v>
      </c>
    </row>
    <row r="503" spans="1:2">
      <c r="A503" t="s">
        <v>1006</v>
      </c>
      <c r="B503">
        <v>20</v>
      </c>
    </row>
    <row r="504" spans="1:2">
      <c r="A504" t="s">
        <v>1007</v>
      </c>
      <c r="B504">
        <v>20</v>
      </c>
    </row>
    <row r="505" spans="1:2">
      <c r="A505" t="s">
        <v>1008</v>
      </c>
      <c r="B505">
        <v>20</v>
      </c>
    </row>
    <row r="506" spans="1:2">
      <c r="A506" t="s">
        <v>1009</v>
      </c>
      <c r="B506">
        <v>20</v>
      </c>
    </row>
    <row r="507" spans="1:2">
      <c r="A507" t="s">
        <v>1010</v>
      </c>
      <c r="B507">
        <v>20</v>
      </c>
    </row>
    <row r="508" spans="1:2">
      <c r="A508" t="s">
        <v>1011</v>
      </c>
      <c r="B508">
        <v>20</v>
      </c>
    </row>
    <row r="509" spans="1:2">
      <c r="A509" t="s">
        <v>1012</v>
      </c>
      <c r="B509">
        <v>20</v>
      </c>
    </row>
    <row r="510" spans="1:2">
      <c r="A510" t="s">
        <v>1013</v>
      </c>
      <c r="B510">
        <v>20</v>
      </c>
    </row>
    <row r="511" spans="1:2">
      <c r="A511" t="s">
        <v>1014</v>
      </c>
      <c r="B511">
        <v>20</v>
      </c>
    </row>
    <row r="512" spans="1:2">
      <c r="A512" t="s">
        <v>1015</v>
      </c>
      <c r="B512">
        <v>20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20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17.5</v>
      </c>
    </row>
    <row r="591" spans="1:2">
      <c r="A591" t="s">
        <v>1094</v>
      </c>
      <c r="B591">
        <v>17.5</v>
      </c>
    </row>
    <row r="592" spans="1:2">
      <c r="A592" t="s">
        <v>1095</v>
      </c>
      <c r="B592">
        <v>17.5</v>
      </c>
    </row>
    <row r="593" spans="1:2">
      <c r="A593" t="s">
        <v>1096</v>
      </c>
      <c r="B593">
        <v>17.5</v>
      </c>
    </row>
    <row r="594" spans="1:2">
      <c r="A594" t="s">
        <v>1097</v>
      </c>
      <c r="B594">
        <v>17.5</v>
      </c>
    </row>
    <row r="595" spans="1:2">
      <c r="A595" t="s">
        <v>1098</v>
      </c>
      <c r="B595">
        <v>17.5</v>
      </c>
    </row>
    <row r="596" spans="1:2">
      <c r="A596" t="s">
        <v>1099</v>
      </c>
      <c r="B596">
        <v>17.5</v>
      </c>
    </row>
    <row r="597" spans="1:2">
      <c r="A597" t="s">
        <v>1100</v>
      </c>
      <c r="B597">
        <v>17.5</v>
      </c>
    </row>
    <row r="598" spans="1:2">
      <c r="A598" t="s">
        <v>1101</v>
      </c>
      <c r="B598">
        <v>17.5</v>
      </c>
    </row>
    <row r="599" spans="1:2">
      <c r="A599" t="s">
        <v>1102</v>
      </c>
      <c r="B599">
        <v>17.5</v>
      </c>
    </row>
    <row r="600" spans="1:2">
      <c r="A600" t="s">
        <v>1103</v>
      </c>
      <c r="B600">
        <v>17.5</v>
      </c>
    </row>
    <row r="601" spans="1:2">
      <c r="A601" t="s">
        <v>1104</v>
      </c>
      <c r="B601">
        <v>17.5</v>
      </c>
    </row>
    <row r="602" spans="1:2">
      <c r="A602" t="s">
        <v>1105</v>
      </c>
      <c r="B602">
        <v>17.5</v>
      </c>
    </row>
    <row r="603" spans="1:2">
      <c r="A603" t="s">
        <v>1106</v>
      </c>
      <c r="B603">
        <v>17.5</v>
      </c>
    </row>
    <row r="604" spans="1:2">
      <c r="A604" t="s">
        <v>1107</v>
      </c>
      <c r="B604">
        <v>17.5</v>
      </c>
    </row>
    <row r="605" spans="1:2">
      <c r="A605" t="s">
        <v>1108</v>
      </c>
      <c r="B605">
        <v>17.5</v>
      </c>
    </row>
    <row r="606" spans="1:2">
      <c r="A606" t="s">
        <v>1109</v>
      </c>
      <c r="B606">
        <v>17.5</v>
      </c>
    </row>
    <row r="607" spans="1:2">
      <c r="A607" t="s">
        <v>1110</v>
      </c>
      <c r="B607">
        <v>17.5</v>
      </c>
    </row>
    <row r="608" spans="1:2">
      <c r="A608" t="s">
        <v>1111</v>
      </c>
      <c r="B608">
        <v>17.5</v>
      </c>
    </row>
    <row r="609" spans="1:2">
      <c r="A609" t="s">
        <v>1112</v>
      </c>
      <c r="B609">
        <v>17.5</v>
      </c>
    </row>
    <row r="610" spans="1:2">
      <c r="A610" t="s">
        <v>1113</v>
      </c>
      <c r="B610">
        <v>17.5</v>
      </c>
    </row>
    <row r="611" spans="1:2">
      <c r="A611" t="s">
        <v>1114</v>
      </c>
      <c r="B611">
        <v>17.5</v>
      </c>
    </row>
    <row r="612" spans="1:2">
      <c r="A612" t="s">
        <v>1115</v>
      </c>
      <c r="B612">
        <v>17.5</v>
      </c>
    </row>
    <row r="613" spans="1:2">
      <c r="A613" t="s">
        <v>1116</v>
      </c>
      <c r="B613">
        <v>17.5</v>
      </c>
    </row>
    <row r="614" spans="1:2">
      <c r="A614" t="s">
        <v>1117</v>
      </c>
      <c r="B614">
        <v>17.5</v>
      </c>
    </row>
    <row r="615" spans="1:2">
      <c r="A615" t="s">
        <v>1118</v>
      </c>
      <c r="B615">
        <v>17.5</v>
      </c>
    </row>
    <row r="616" spans="1:2">
      <c r="A616" t="s">
        <v>1119</v>
      </c>
      <c r="B616">
        <v>17.5</v>
      </c>
    </row>
    <row r="617" spans="1:2">
      <c r="A617" t="s">
        <v>1120</v>
      </c>
      <c r="B617">
        <v>17.5</v>
      </c>
    </row>
    <row r="618" spans="1:2">
      <c r="A618" t="s">
        <v>1121</v>
      </c>
      <c r="B618">
        <v>17.5</v>
      </c>
    </row>
    <row r="619" spans="1:2">
      <c r="A619" t="s">
        <v>1122</v>
      </c>
      <c r="B619">
        <v>17.5</v>
      </c>
    </row>
    <row r="620" spans="1:2">
      <c r="A620" t="s">
        <v>1123</v>
      </c>
      <c r="B620">
        <v>17.5</v>
      </c>
    </row>
    <row r="621" spans="1:2">
      <c r="A621" t="s">
        <v>1124</v>
      </c>
      <c r="B621">
        <v>17.5</v>
      </c>
    </row>
    <row r="622" spans="1:2">
      <c r="A622" t="s">
        <v>1125</v>
      </c>
      <c r="B622">
        <v>17.5</v>
      </c>
    </row>
    <row r="623" spans="1:2">
      <c r="A623" t="s">
        <v>1126</v>
      </c>
      <c r="B623">
        <v>17.5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16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1142</v>
      </c>
      <c r="C639">
        <v>0</v>
      </c>
      <c r="D639">
        <v>4</v>
      </c>
      <c r="E639">
        <v>175</v>
      </c>
      <c r="F639" t="s">
        <v>1766</v>
      </c>
      <c r="G639" t="s">
        <v>1143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1768</v>
      </c>
      <c r="C639">
        <v>0</v>
      </c>
      <c r="D639">
        <v>4</v>
      </c>
      <c r="E639">
        <v>175</v>
      </c>
      <c r="F639" t="s">
        <v>1769</v>
      </c>
      <c r="G639" t="s">
        <v>1143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1770</v>
      </c>
      <c r="C639">
        <v>0</v>
      </c>
      <c r="D639">
        <v>4</v>
      </c>
      <c r="E639">
        <v>175</v>
      </c>
      <c r="F639" t="s">
        <v>1784</v>
      </c>
      <c r="G639" t="s">
        <v>1143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1771</v>
      </c>
      <c r="C639">
        <v>0</v>
      </c>
      <c r="D639">
        <v>4</v>
      </c>
      <c r="E639">
        <v>175</v>
      </c>
      <c r="F639" t="s">
        <v>1785</v>
      </c>
      <c r="G639" t="s">
        <v>1143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39"/>
  <sheetViews>
    <sheetView workbookViewId="0"/>
  </sheetViews>
  <sheetFormatPr defaultRowHeight="13.2"/>
  <sheetData>
    <row r="1" spans="1:30">
      <c r="A1" t="s">
        <v>14</v>
      </c>
      <c r="B1" t="s">
        <v>9</v>
      </c>
      <c r="C1" t="s">
        <v>209</v>
      </c>
      <c r="D1" t="s">
        <v>210</v>
      </c>
      <c r="E1" t="s">
        <v>211</v>
      </c>
      <c r="F1" t="s">
        <v>212</v>
      </c>
      <c r="G1" t="s">
        <v>252</v>
      </c>
      <c r="H1" t="s">
        <v>282</v>
      </c>
      <c r="I1" t="s">
        <v>340</v>
      </c>
      <c r="J1" t="s">
        <v>341</v>
      </c>
      <c r="K1" t="s">
        <v>383</v>
      </c>
      <c r="L1" t="s">
        <v>408</v>
      </c>
      <c r="M1" t="s">
        <v>416</v>
      </c>
      <c r="N1" t="s">
        <v>417</v>
      </c>
      <c r="O1" t="s">
        <v>430</v>
      </c>
      <c r="P1" t="s">
        <v>432</v>
      </c>
      <c r="Q1" t="s">
        <v>433</v>
      </c>
      <c r="R1" t="s">
        <v>434</v>
      </c>
      <c r="S1" t="s">
        <v>474</v>
      </c>
      <c r="T1" t="s">
        <v>475</v>
      </c>
      <c r="U1" t="s">
        <v>476</v>
      </c>
      <c r="V1" t="s">
        <v>490</v>
      </c>
      <c r="W1" t="s">
        <v>493</v>
      </c>
      <c r="X1" t="s">
        <v>521</v>
      </c>
    </row>
    <row r="2" spans="1:30">
      <c r="A2" t="s">
        <v>282</v>
      </c>
      <c r="B2" t="s">
        <v>283</v>
      </c>
      <c r="C2" t="s">
        <v>293</v>
      </c>
      <c r="D2" t="s">
        <v>307</v>
      </c>
      <c r="E2" t="s">
        <v>313</v>
      </c>
      <c r="F2" t="s">
        <v>318</v>
      </c>
      <c r="G2" t="s">
        <v>322</v>
      </c>
      <c r="H2" t="s">
        <v>330</v>
      </c>
      <c r="I2" t="s">
        <v>335</v>
      </c>
    </row>
    <row r="3" spans="1:30">
      <c r="A3" t="s">
        <v>252</v>
      </c>
      <c r="B3" t="s">
        <v>253</v>
      </c>
      <c r="C3" t="s">
        <v>254</v>
      </c>
      <c r="D3" t="s">
        <v>255</v>
      </c>
      <c r="E3" t="s">
        <v>256</v>
      </c>
      <c r="F3" t="s">
        <v>257</v>
      </c>
      <c r="G3" t="s">
        <v>258</v>
      </c>
      <c r="H3" t="s">
        <v>259</v>
      </c>
      <c r="I3" t="s">
        <v>260</v>
      </c>
      <c r="J3" t="s">
        <v>261</v>
      </c>
      <c r="K3" t="s">
        <v>262</v>
      </c>
      <c r="L3" t="s">
        <v>263</v>
      </c>
      <c r="M3" t="s">
        <v>264</v>
      </c>
      <c r="N3" t="s">
        <v>265</v>
      </c>
      <c r="O3" t="s">
        <v>266</v>
      </c>
      <c r="P3" t="s">
        <v>267</v>
      </c>
      <c r="Q3" t="s">
        <v>268</v>
      </c>
      <c r="R3" t="s">
        <v>269</v>
      </c>
      <c r="S3" t="s">
        <v>270</v>
      </c>
      <c r="T3" t="s">
        <v>271</v>
      </c>
      <c r="U3" t="s">
        <v>272</v>
      </c>
      <c r="V3" t="s">
        <v>273</v>
      </c>
      <c r="W3" t="s">
        <v>274</v>
      </c>
      <c r="X3" t="s">
        <v>275</v>
      </c>
      <c r="Y3" t="s">
        <v>276</v>
      </c>
      <c r="Z3" t="s">
        <v>277</v>
      </c>
      <c r="AA3" t="s">
        <v>278</v>
      </c>
      <c r="AB3" t="s">
        <v>279</v>
      </c>
      <c r="AC3" t="s">
        <v>280</v>
      </c>
      <c r="AD3" t="s">
        <v>281</v>
      </c>
    </row>
    <row r="4" spans="1:30">
      <c r="A4" t="s">
        <v>341</v>
      </c>
      <c r="B4" t="s">
        <v>342</v>
      </c>
      <c r="C4" t="s">
        <v>351</v>
      </c>
      <c r="D4" t="s">
        <v>362</v>
      </c>
      <c r="E4" t="s">
        <v>365</v>
      </c>
      <c r="F4" t="s">
        <v>369</v>
      </c>
      <c r="G4" t="s">
        <v>374</v>
      </c>
      <c r="H4" t="s">
        <v>378</v>
      </c>
    </row>
    <row r="5" spans="1:30">
      <c r="A5" t="s">
        <v>493</v>
      </c>
      <c r="B5" t="s">
        <v>494</v>
      </c>
      <c r="C5" t="s">
        <v>500</v>
      </c>
      <c r="D5" t="s">
        <v>506</v>
      </c>
      <c r="E5" t="s">
        <v>510</v>
      </c>
      <c r="F5" t="s">
        <v>515</v>
      </c>
    </row>
    <row r="6" spans="1:30">
      <c r="A6" t="s">
        <v>490</v>
      </c>
      <c r="B6" t="s">
        <v>491</v>
      </c>
    </row>
    <row r="7" spans="1:30">
      <c r="A7" t="s">
        <v>210</v>
      </c>
      <c r="B7" t="s">
        <v>16</v>
      </c>
    </row>
    <row r="8" spans="1:30">
      <c r="A8" t="s">
        <v>209</v>
      </c>
      <c r="B8" t="s">
        <v>16</v>
      </c>
    </row>
    <row r="9" spans="1:30">
      <c r="A9" t="s">
        <v>475</v>
      </c>
      <c r="B9" t="s">
        <v>16</v>
      </c>
    </row>
    <row r="10" spans="1:30">
      <c r="A10" t="s">
        <v>521</v>
      </c>
      <c r="B10" t="s">
        <v>522</v>
      </c>
    </row>
    <row r="11" spans="1:30">
      <c r="A11" t="s">
        <v>340</v>
      </c>
      <c r="B11" t="s">
        <v>16</v>
      </c>
    </row>
    <row r="12" spans="1:30">
      <c r="A12" t="s">
        <v>416</v>
      </c>
      <c r="B12" t="s">
        <v>16</v>
      </c>
    </row>
    <row r="13" spans="1:30">
      <c r="A13" t="s">
        <v>9</v>
      </c>
      <c r="B13" t="s">
        <v>82</v>
      </c>
      <c r="C13" t="s">
        <v>10</v>
      </c>
      <c r="D13" t="s">
        <v>91</v>
      </c>
      <c r="E13" t="s">
        <v>100</v>
      </c>
      <c r="F13" t="s">
        <v>113</v>
      </c>
      <c r="G13" t="s">
        <v>122</v>
      </c>
      <c r="H13" t="s">
        <v>133</v>
      </c>
      <c r="I13" t="s">
        <v>136</v>
      </c>
      <c r="J13" t="s">
        <v>145</v>
      </c>
      <c r="K13" t="s">
        <v>158</v>
      </c>
      <c r="L13" t="s">
        <v>168</v>
      </c>
      <c r="M13" t="s">
        <v>171</v>
      </c>
      <c r="N13" t="s">
        <v>176</v>
      </c>
      <c r="O13" t="s">
        <v>181</v>
      </c>
      <c r="P13" t="s">
        <v>187</v>
      </c>
      <c r="Q13" t="s">
        <v>191</v>
      </c>
      <c r="R13" t="s">
        <v>202</v>
      </c>
    </row>
    <row r="14" spans="1:30">
      <c r="A14" t="s">
        <v>212</v>
      </c>
      <c r="B14" t="s">
        <v>213</v>
      </c>
      <c r="C14" t="s">
        <v>214</v>
      </c>
      <c r="D14" t="s">
        <v>215</v>
      </c>
      <c r="E14" t="s">
        <v>216</v>
      </c>
      <c r="F14" t="s">
        <v>217</v>
      </c>
      <c r="G14" t="s">
        <v>218</v>
      </c>
      <c r="H14" t="s">
        <v>219</v>
      </c>
      <c r="I14" t="s">
        <v>220</v>
      </c>
      <c r="J14" t="s">
        <v>221</v>
      </c>
      <c r="K14" t="s">
        <v>235</v>
      </c>
    </row>
    <row r="15" spans="1:30">
      <c r="A15" t="s">
        <v>430</v>
      </c>
      <c r="B15" t="s">
        <v>431</v>
      </c>
    </row>
    <row r="16" spans="1:30">
      <c r="A16" t="s">
        <v>408</v>
      </c>
      <c r="B16" t="s">
        <v>409</v>
      </c>
    </row>
    <row r="17" spans="1:25">
      <c r="A17" t="s">
        <v>383</v>
      </c>
      <c r="B17" t="s">
        <v>384</v>
      </c>
      <c r="C17" t="s">
        <v>385</v>
      </c>
      <c r="D17" t="s">
        <v>386</v>
      </c>
      <c r="E17" t="s">
        <v>387</v>
      </c>
      <c r="F17" t="s">
        <v>388</v>
      </c>
      <c r="G17" t="s">
        <v>389</v>
      </c>
      <c r="H17" t="s">
        <v>390</v>
      </c>
      <c r="I17" t="s">
        <v>391</v>
      </c>
      <c r="J17" t="s">
        <v>392</v>
      </c>
      <c r="K17" t="s">
        <v>393</v>
      </c>
      <c r="L17" t="s">
        <v>394</v>
      </c>
      <c r="M17" t="s">
        <v>395</v>
      </c>
      <c r="N17" t="s">
        <v>396</v>
      </c>
      <c r="O17" t="s">
        <v>397</v>
      </c>
      <c r="P17" t="s">
        <v>398</v>
      </c>
      <c r="Q17" t="s">
        <v>399</v>
      </c>
      <c r="R17" t="s">
        <v>400</v>
      </c>
      <c r="S17" t="s">
        <v>401</v>
      </c>
      <c r="T17" t="s">
        <v>402</v>
      </c>
      <c r="U17" t="s">
        <v>403</v>
      </c>
      <c r="V17" t="s">
        <v>404</v>
      </c>
      <c r="W17" t="s">
        <v>405</v>
      </c>
      <c r="X17" t="s">
        <v>406</v>
      </c>
      <c r="Y17" t="s">
        <v>407</v>
      </c>
    </row>
    <row r="18" spans="1:25">
      <c r="A18" t="s">
        <v>417</v>
      </c>
      <c r="B18" t="s">
        <v>418</v>
      </c>
      <c r="D18" t="s">
        <v>423</v>
      </c>
      <c r="E18" t="s">
        <v>426</v>
      </c>
      <c r="F18" t="s">
        <v>427</v>
      </c>
      <c r="G18" t="s">
        <v>429</v>
      </c>
    </row>
    <row r="19" spans="1:25">
      <c r="A19" t="s">
        <v>211</v>
      </c>
      <c r="B19" t="s">
        <v>16</v>
      </c>
    </row>
    <row r="20" spans="1:25">
      <c r="A20" t="s">
        <v>14</v>
      </c>
      <c r="B20" t="s">
        <v>15</v>
      </c>
      <c r="C20" t="s">
        <v>17</v>
      </c>
      <c r="D20" t="s">
        <v>22</v>
      </c>
      <c r="E20" t="s">
        <v>28</v>
      </c>
      <c r="F20" t="s">
        <v>29</v>
      </c>
      <c r="G20" t="s">
        <v>45</v>
      </c>
      <c r="H20" t="s">
        <v>57</v>
      </c>
      <c r="I20" t="s">
        <v>60</v>
      </c>
      <c r="J20" t="s">
        <v>63</v>
      </c>
      <c r="K20" t="s">
        <v>67</v>
      </c>
      <c r="L20" t="s">
        <v>74</v>
      </c>
      <c r="M20" t="s">
        <v>77</v>
      </c>
    </row>
    <row r="21" spans="1:25">
      <c r="A21" t="s">
        <v>433</v>
      </c>
      <c r="B21" t="s">
        <v>16</v>
      </c>
    </row>
    <row r="22" spans="1:25">
      <c r="A22" t="s">
        <v>434</v>
      </c>
      <c r="B22" t="s">
        <v>435</v>
      </c>
      <c r="C22" t="s">
        <v>446</v>
      </c>
      <c r="D22" t="s">
        <v>456</v>
      </c>
      <c r="E22" t="s">
        <v>460</v>
      </c>
      <c r="F22" t="s">
        <v>464</v>
      </c>
      <c r="G22" t="s">
        <v>470</v>
      </c>
    </row>
    <row r="23" spans="1:25">
      <c r="A23" t="s">
        <v>474</v>
      </c>
      <c r="B23" t="s">
        <v>16</v>
      </c>
    </row>
    <row r="24" spans="1:25">
      <c r="A24" t="s">
        <v>476</v>
      </c>
      <c r="B24" t="s">
        <v>477</v>
      </c>
      <c r="C24" t="s">
        <v>478</v>
      </c>
      <c r="D24" t="s">
        <v>479</v>
      </c>
      <c r="E24" t="s">
        <v>480</v>
      </c>
      <c r="F24" t="s">
        <v>481</v>
      </c>
      <c r="G24" t="s">
        <v>482</v>
      </c>
      <c r="H24" t="s">
        <v>483</v>
      </c>
      <c r="I24" t="s">
        <v>484</v>
      </c>
      <c r="J24" t="s">
        <v>485</v>
      </c>
      <c r="K24" t="s">
        <v>486</v>
      </c>
      <c r="L24" t="s">
        <v>487</v>
      </c>
      <c r="M24" t="s">
        <v>488</v>
      </c>
      <c r="N24" t="s">
        <v>489</v>
      </c>
    </row>
    <row r="25" spans="1:25">
      <c r="A25" t="s">
        <v>432</v>
      </c>
      <c r="B25" t="s">
        <v>16</v>
      </c>
    </row>
    <row r="26" spans="1:25">
      <c r="A26" t="s">
        <v>529</v>
      </c>
      <c r="B26" t="s">
        <v>284</v>
      </c>
      <c r="C26" t="s">
        <v>285</v>
      </c>
      <c r="D26" t="s">
        <v>286</v>
      </c>
      <c r="E26" t="s">
        <v>287</v>
      </c>
      <c r="F26" t="s">
        <v>288</v>
      </c>
      <c r="G26" t="s">
        <v>289</v>
      </c>
      <c r="H26" t="s">
        <v>290</v>
      </c>
      <c r="I26" t="s">
        <v>291</v>
      </c>
      <c r="J26" t="s">
        <v>292</v>
      </c>
    </row>
    <row r="27" spans="1:25">
      <c r="A27" t="s">
        <v>530</v>
      </c>
      <c r="B27" t="s">
        <v>294</v>
      </c>
      <c r="C27" t="s">
        <v>295</v>
      </c>
      <c r="D27" t="s">
        <v>296</v>
      </c>
      <c r="E27" t="s">
        <v>297</v>
      </c>
      <c r="F27" t="s">
        <v>298</v>
      </c>
      <c r="G27" t="s">
        <v>299</v>
      </c>
      <c r="H27" t="s">
        <v>300</v>
      </c>
      <c r="I27" t="s">
        <v>301</v>
      </c>
      <c r="J27" t="s">
        <v>302</v>
      </c>
      <c r="K27" t="s">
        <v>303</v>
      </c>
      <c r="L27" t="s">
        <v>304</v>
      </c>
      <c r="M27" t="s">
        <v>305</v>
      </c>
      <c r="N27" t="s">
        <v>306</v>
      </c>
    </row>
    <row r="28" spans="1:25">
      <c r="A28" t="s">
        <v>531</v>
      </c>
      <c r="B28" t="s">
        <v>308</v>
      </c>
      <c r="C28" t="s">
        <v>309</v>
      </c>
      <c r="D28" t="s">
        <v>310</v>
      </c>
      <c r="E28" t="s">
        <v>311</v>
      </c>
      <c r="F28" t="s">
        <v>312</v>
      </c>
    </row>
    <row r="29" spans="1:25">
      <c r="A29" t="s">
        <v>532</v>
      </c>
      <c r="B29" t="s">
        <v>314</v>
      </c>
      <c r="C29" t="s">
        <v>315</v>
      </c>
      <c r="D29" t="s">
        <v>316</v>
      </c>
      <c r="E29" t="s">
        <v>317</v>
      </c>
    </row>
    <row r="30" spans="1:25">
      <c r="A30" t="s">
        <v>533</v>
      </c>
      <c r="B30" t="s">
        <v>319</v>
      </c>
      <c r="C30" t="s">
        <v>320</v>
      </c>
      <c r="D30" t="s">
        <v>321</v>
      </c>
    </row>
    <row r="31" spans="1:25">
      <c r="A31" t="s">
        <v>534</v>
      </c>
      <c r="B31" t="s">
        <v>322</v>
      </c>
      <c r="C31" t="s">
        <v>323</v>
      </c>
      <c r="D31" t="s">
        <v>324</v>
      </c>
      <c r="E31" t="s">
        <v>325</v>
      </c>
      <c r="F31" t="s">
        <v>326</v>
      </c>
      <c r="G31" t="s">
        <v>327</v>
      </c>
      <c r="H31" t="s">
        <v>328</v>
      </c>
      <c r="I31" t="s">
        <v>329</v>
      </c>
    </row>
    <row r="32" spans="1:25">
      <c r="A32" t="s">
        <v>535</v>
      </c>
      <c r="B32" t="s">
        <v>331</v>
      </c>
      <c r="C32" t="s">
        <v>332</v>
      </c>
      <c r="D32" t="s">
        <v>333</v>
      </c>
      <c r="E32" t="s">
        <v>334</v>
      </c>
    </row>
    <row r="33" spans="1:5">
      <c r="A33" t="s">
        <v>536</v>
      </c>
      <c r="B33" t="s">
        <v>336</v>
      </c>
      <c r="C33" t="s">
        <v>337</v>
      </c>
      <c r="D33" t="s">
        <v>338</v>
      </c>
      <c r="E33" t="s">
        <v>339</v>
      </c>
    </row>
    <row r="34" spans="1:5">
      <c r="A34" t="s">
        <v>537</v>
      </c>
      <c r="B34" t="s">
        <v>16</v>
      </c>
    </row>
    <row r="35" spans="1:5">
      <c r="A35" t="s">
        <v>538</v>
      </c>
      <c r="B35" t="s">
        <v>16</v>
      </c>
    </row>
    <row r="36" spans="1:5">
      <c r="A36" t="s">
        <v>539</v>
      </c>
      <c r="B36" t="s">
        <v>16</v>
      </c>
    </row>
    <row r="37" spans="1:5">
      <c r="A37" t="s">
        <v>540</v>
      </c>
      <c r="B37" t="s">
        <v>16</v>
      </c>
    </row>
    <row r="38" spans="1:5">
      <c r="A38" t="s">
        <v>541</v>
      </c>
      <c r="B38" t="s">
        <v>16</v>
      </c>
    </row>
    <row r="39" spans="1:5">
      <c r="A39" t="s">
        <v>542</v>
      </c>
      <c r="B39" t="s">
        <v>16</v>
      </c>
    </row>
    <row r="40" spans="1:5">
      <c r="A40" t="s">
        <v>543</v>
      </c>
      <c r="B40" t="s">
        <v>16</v>
      </c>
    </row>
    <row r="41" spans="1:5">
      <c r="A41" t="s">
        <v>544</v>
      </c>
      <c r="B41" t="s">
        <v>16</v>
      </c>
    </row>
    <row r="42" spans="1:5">
      <c r="A42" t="s">
        <v>545</v>
      </c>
      <c r="B42" t="s">
        <v>16</v>
      </c>
    </row>
    <row r="43" spans="1:5">
      <c r="A43" t="s">
        <v>546</v>
      </c>
      <c r="B43" t="s">
        <v>16</v>
      </c>
    </row>
    <row r="44" spans="1:5">
      <c r="A44" t="s">
        <v>547</v>
      </c>
      <c r="B44" t="s">
        <v>16</v>
      </c>
    </row>
    <row r="45" spans="1:5">
      <c r="A45" t="s">
        <v>548</v>
      </c>
      <c r="B45" t="s">
        <v>16</v>
      </c>
    </row>
    <row r="46" spans="1:5">
      <c r="A46" t="s">
        <v>549</v>
      </c>
      <c r="B46" t="s">
        <v>16</v>
      </c>
    </row>
    <row r="47" spans="1:5">
      <c r="A47" t="s">
        <v>550</v>
      </c>
      <c r="B47" t="s">
        <v>16</v>
      </c>
    </row>
    <row r="48" spans="1:5">
      <c r="A48" t="s">
        <v>551</v>
      </c>
      <c r="B48" t="s">
        <v>16</v>
      </c>
    </row>
    <row r="49" spans="1:11">
      <c r="A49" t="s">
        <v>552</v>
      </c>
      <c r="B49" t="s">
        <v>16</v>
      </c>
    </row>
    <row r="50" spans="1:11">
      <c r="A50" t="s">
        <v>553</v>
      </c>
      <c r="B50" t="s">
        <v>16</v>
      </c>
    </row>
    <row r="51" spans="1:11">
      <c r="A51" t="s">
        <v>554</v>
      </c>
      <c r="B51" t="s">
        <v>16</v>
      </c>
    </row>
    <row r="52" spans="1:11">
      <c r="A52" t="s">
        <v>555</v>
      </c>
      <c r="B52" t="s">
        <v>16</v>
      </c>
    </row>
    <row r="53" spans="1:11">
      <c r="A53" t="s">
        <v>556</v>
      </c>
      <c r="B53" t="s">
        <v>16</v>
      </c>
    </row>
    <row r="54" spans="1:11">
      <c r="A54" t="s">
        <v>557</v>
      </c>
      <c r="B54" t="s">
        <v>16</v>
      </c>
    </row>
    <row r="55" spans="1:11">
      <c r="A55" t="s">
        <v>558</v>
      </c>
      <c r="B55" t="s">
        <v>16</v>
      </c>
    </row>
    <row r="56" spans="1:11">
      <c r="A56" t="s">
        <v>559</v>
      </c>
      <c r="B56" t="s">
        <v>16</v>
      </c>
    </row>
    <row r="57" spans="1:11">
      <c r="A57" t="s">
        <v>560</v>
      </c>
      <c r="B57" t="s">
        <v>16</v>
      </c>
    </row>
    <row r="58" spans="1:11">
      <c r="A58" t="s">
        <v>561</v>
      </c>
      <c r="B58" t="s">
        <v>16</v>
      </c>
    </row>
    <row r="59" spans="1:11">
      <c r="A59" t="s">
        <v>562</v>
      </c>
      <c r="B59" t="s">
        <v>16</v>
      </c>
    </row>
    <row r="60" spans="1:11">
      <c r="A60" t="s">
        <v>563</v>
      </c>
      <c r="B60" t="s">
        <v>16</v>
      </c>
    </row>
    <row r="61" spans="1:11">
      <c r="A61" t="s">
        <v>564</v>
      </c>
      <c r="B61" t="s">
        <v>16</v>
      </c>
    </row>
    <row r="62" spans="1:11">
      <c r="A62" t="s">
        <v>565</v>
      </c>
      <c r="B62" t="s">
        <v>16</v>
      </c>
    </row>
    <row r="63" spans="1:11">
      <c r="A63" t="s">
        <v>566</v>
      </c>
      <c r="B63" t="s">
        <v>343</v>
      </c>
      <c r="C63" t="s">
        <v>344</v>
      </c>
      <c r="D63" t="s">
        <v>345</v>
      </c>
      <c r="E63" t="s">
        <v>346</v>
      </c>
      <c r="F63" t="s">
        <v>347</v>
      </c>
      <c r="G63" t="s">
        <v>348</v>
      </c>
      <c r="H63" t="s">
        <v>349</v>
      </c>
      <c r="I63" t="s">
        <v>350</v>
      </c>
    </row>
    <row r="64" spans="1:11">
      <c r="A64" t="s">
        <v>567</v>
      </c>
      <c r="B64" t="s">
        <v>352</v>
      </c>
      <c r="C64" t="s">
        <v>353</v>
      </c>
      <c r="D64" t="s">
        <v>354</v>
      </c>
      <c r="E64" t="s">
        <v>355</v>
      </c>
      <c r="F64" t="s">
        <v>356</v>
      </c>
      <c r="G64" t="s">
        <v>357</v>
      </c>
      <c r="H64" t="s">
        <v>358</v>
      </c>
      <c r="I64" t="s">
        <v>359</v>
      </c>
      <c r="J64" t="s">
        <v>360</v>
      </c>
      <c r="K64" t="s">
        <v>361</v>
      </c>
    </row>
    <row r="65" spans="1:7">
      <c r="A65" t="s">
        <v>568</v>
      </c>
      <c r="B65" t="s">
        <v>363</v>
      </c>
      <c r="C65" t="s">
        <v>364</v>
      </c>
    </row>
    <row r="66" spans="1:7">
      <c r="A66" t="s">
        <v>569</v>
      </c>
      <c r="B66" t="s">
        <v>366</v>
      </c>
      <c r="C66" t="s">
        <v>367</v>
      </c>
      <c r="D66" t="s">
        <v>368</v>
      </c>
    </row>
    <row r="67" spans="1:7">
      <c r="A67" t="s">
        <v>570</v>
      </c>
      <c r="B67" t="s">
        <v>370</v>
      </c>
      <c r="C67" t="s">
        <v>371</v>
      </c>
      <c r="D67" t="s">
        <v>372</v>
      </c>
      <c r="E67" t="s">
        <v>373</v>
      </c>
    </row>
    <row r="68" spans="1:7">
      <c r="A68" t="s">
        <v>571</v>
      </c>
      <c r="B68" t="s">
        <v>375</v>
      </c>
      <c r="C68" t="s">
        <v>376</v>
      </c>
      <c r="D68" t="s">
        <v>377</v>
      </c>
    </row>
    <row r="69" spans="1:7">
      <c r="A69" t="s">
        <v>572</v>
      </c>
      <c r="B69" t="s">
        <v>379</v>
      </c>
      <c r="C69" t="s">
        <v>380</v>
      </c>
      <c r="D69" t="s">
        <v>381</v>
      </c>
      <c r="E69" t="s">
        <v>382</v>
      </c>
    </row>
    <row r="70" spans="1:7">
      <c r="A70" t="s">
        <v>573</v>
      </c>
      <c r="B70" t="s">
        <v>495</v>
      </c>
      <c r="C70" t="s">
        <v>496</v>
      </c>
      <c r="D70" t="s">
        <v>497</v>
      </c>
      <c r="E70" t="s">
        <v>498</v>
      </c>
      <c r="F70" t="s">
        <v>499</v>
      </c>
    </row>
    <row r="71" spans="1:7">
      <c r="A71" t="s">
        <v>574</v>
      </c>
      <c r="B71" t="s">
        <v>501</v>
      </c>
      <c r="C71" t="s">
        <v>502</v>
      </c>
      <c r="D71" t="s">
        <v>503</v>
      </c>
      <c r="E71" t="s">
        <v>504</v>
      </c>
      <c r="F71" t="s">
        <v>505</v>
      </c>
    </row>
    <row r="72" spans="1:7">
      <c r="A72" t="s">
        <v>575</v>
      </c>
      <c r="B72" t="s">
        <v>507</v>
      </c>
      <c r="C72" t="s">
        <v>508</v>
      </c>
      <c r="D72" t="s">
        <v>509</v>
      </c>
    </row>
    <row r="73" spans="1:7">
      <c r="A73" t="s">
        <v>576</v>
      </c>
      <c r="B73" t="s">
        <v>511</v>
      </c>
      <c r="C73" t="s">
        <v>512</v>
      </c>
      <c r="D73" t="s">
        <v>513</v>
      </c>
      <c r="E73" t="s">
        <v>514</v>
      </c>
    </row>
    <row r="74" spans="1:7">
      <c r="A74" t="s">
        <v>577</v>
      </c>
      <c r="B74" t="s">
        <v>516</v>
      </c>
      <c r="C74" t="s">
        <v>517</v>
      </c>
      <c r="D74" t="s">
        <v>518</v>
      </c>
      <c r="E74" t="s">
        <v>519</v>
      </c>
      <c r="F74" t="s">
        <v>520</v>
      </c>
    </row>
    <row r="75" spans="1:7">
      <c r="A75" t="s">
        <v>578</v>
      </c>
      <c r="B75" t="s">
        <v>492</v>
      </c>
    </row>
    <row r="76" spans="1:7">
      <c r="A76" t="s">
        <v>579</v>
      </c>
      <c r="B76" t="s">
        <v>16</v>
      </c>
    </row>
    <row r="77" spans="1:7">
      <c r="A77" t="s">
        <v>580</v>
      </c>
      <c r="B77" t="s">
        <v>16</v>
      </c>
    </row>
    <row r="78" spans="1:7">
      <c r="A78" t="s">
        <v>581</v>
      </c>
      <c r="B78" t="s">
        <v>16</v>
      </c>
    </row>
    <row r="79" spans="1:7">
      <c r="A79" t="s">
        <v>582</v>
      </c>
      <c r="B79" t="s">
        <v>523</v>
      </c>
      <c r="C79" t="s">
        <v>524</v>
      </c>
      <c r="D79" t="s">
        <v>525</v>
      </c>
      <c r="E79" t="s">
        <v>526</v>
      </c>
      <c r="F79" t="s">
        <v>527</v>
      </c>
      <c r="G79" t="s">
        <v>528</v>
      </c>
    </row>
    <row r="80" spans="1:7">
      <c r="A80" t="s">
        <v>583</v>
      </c>
      <c r="B80" t="s">
        <v>16</v>
      </c>
    </row>
    <row r="81" spans="1:13">
      <c r="A81" t="s">
        <v>584</v>
      </c>
      <c r="B81" t="s">
        <v>16</v>
      </c>
    </row>
    <row r="82" spans="1:13">
      <c r="A82" t="s">
        <v>585</v>
      </c>
      <c r="B82" t="s">
        <v>83</v>
      </c>
      <c r="C82" t="s">
        <v>84</v>
      </c>
      <c r="D82" t="s">
        <v>85</v>
      </c>
      <c r="E82" t="s">
        <v>86</v>
      </c>
    </row>
    <row r="83" spans="1:13">
      <c r="A83" t="s">
        <v>586</v>
      </c>
      <c r="B83" t="s">
        <v>87</v>
      </c>
      <c r="C83" t="s">
        <v>88</v>
      </c>
      <c r="D83" t="s">
        <v>11</v>
      </c>
      <c r="E83" t="s">
        <v>89</v>
      </c>
      <c r="F83" t="s">
        <v>90</v>
      </c>
    </row>
    <row r="84" spans="1:13">
      <c r="A84" t="s">
        <v>587</v>
      </c>
      <c r="B84" t="s">
        <v>92</v>
      </c>
      <c r="C84" t="s">
        <v>93</v>
      </c>
      <c r="D84" t="s">
        <v>94</v>
      </c>
      <c r="E84" t="s">
        <v>95</v>
      </c>
      <c r="F84" t="s">
        <v>96</v>
      </c>
      <c r="G84" t="s">
        <v>97</v>
      </c>
      <c r="H84" t="s">
        <v>98</v>
      </c>
      <c r="I84" t="s">
        <v>99</v>
      </c>
    </row>
    <row r="85" spans="1:13">
      <c r="A85" t="s">
        <v>588</v>
      </c>
      <c r="B85" t="s">
        <v>101</v>
      </c>
      <c r="C85" t="s">
        <v>102</v>
      </c>
      <c r="D85" t="s">
        <v>103</v>
      </c>
      <c r="E85" t="s">
        <v>104</v>
      </c>
      <c r="F85" t="s">
        <v>105</v>
      </c>
      <c r="G85" t="s">
        <v>106</v>
      </c>
      <c r="H85" t="s">
        <v>107</v>
      </c>
      <c r="I85" t="s">
        <v>108</v>
      </c>
      <c r="J85" t="s">
        <v>109</v>
      </c>
      <c r="K85" t="s">
        <v>110</v>
      </c>
      <c r="L85" t="s">
        <v>111</v>
      </c>
      <c r="M85" t="s">
        <v>112</v>
      </c>
    </row>
    <row r="86" spans="1:13">
      <c r="A86" t="s">
        <v>589</v>
      </c>
      <c r="B86" t="s">
        <v>114</v>
      </c>
      <c r="C86" t="s">
        <v>115</v>
      </c>
      <c r="D86" t="s">
        <v>116</v>
      </c>
      <c r="E86" t="s">
        <v>117</v>
      </c>
      <c r="F86" t="s">
        <v>118</v>
      </c>
      <c r="G86" t="s">
        <v>119</v>
      </c>
      <c r="H86" t="s">
        <v>120</v>
      </c>
      <c r="I86" t="s">
        <v>121</v>
      </c>
    </row>
    <row r="87" spans="1:13">
      <c r="A87" t="s">
        <v>590</v>
      </c>
      <c r="B87" t="s">
        <v>123</v>
      </c>
      <c r="C87" t="s">
        <v>124</v>
      </c>
      <c r="D87" t="s">
        <v>125</v>
      </c>
      <c r="E87" t="s">
        <v>126</v>
      </c>
      <c r="F87" t="s">
        <v>127</v>
      </c>
      <c r="G87" t="s">
        <v>128</v>
      </c>
      <c r="H87" t="s">
        <v>129</v>
      </c>
      <c r="I87" t="s">
        <v>130</v>
      </c>
      <c r="J87" t="s">
        <v>131</v>
      </c>
      <c r="K87" t="s">
        <v>132</v>
      </c>
    </row>
    <row r="88" spans="1:13">
      <c r="A88" t="s">
        <v>591</v>
      </c>
      <c r="B88" t="s">
        <v>134</v>
      </c>
      <c r="C88" t="s">
        <v>135</v>
      </c>
    </row>
    <row r="89" spans="1:13">
      <c r="A89" t="s">
        <v>592</v>
      </c>
      <c r="B89" t="s">
        <v>137</v>
      </c>
      <c r="C89" t="s">
        <v>138</v>
      </c>
      <c r="D89" t="s">
        <v>139</v>
      </c>
      <c r="E89" t="s">
        <v>140</v>
      </c>
      <c r="F89" t="s">
        <v>141</v>
      </c>
      <c r="G89" t="s">
        <v>142</v>
      </c>
      <c r="H89" t="s">
        <v>143</v>
      </c>
      <c r="I89" t="s">
        <v>144</v>
      </c>
    </row>
    <row r="90" spans="1:13">
      <c r="A90" t="s">
        <v>593</v>
      </c>
      <c r="B90" t="s">
        <v>146</v>
      </c>
      <c r="C90" t="s">
        <v>147</v>
      </c>
      <c r="D90" t="s">
        <v>148</v>
      </c>
      <c r="E90" t="s">
        <v>149</v>
      </c>
      <c r="F90" t="s">
        <v>150</v>
      </c>
      <c r="G90" t="s">
        <v>151</v>
      </c>
      <c r="H90" t="s">
        <v>152</v>
      </c>
      <c r="I90" t="s">
        <v>153</v>
      </c>
      <c r="J90" t="s">
        <v>154</v>
      </c>
      <c r="K90" t="s">
        <v>155</v>
      </c>
      <c r="L90" t="s">
        <v>156</v>
      </c>
      <c r="M90" t="s">
        <v>157</v>
      </c>
    </row>
    <row r="91" spans="1:13">
      <c r="A91" t="s">
        <v>594</v>
      </c>
      <c r="B91" t="s">
        <v>159</v>
      </c>
      <c r="C91" t="s">
        <v>160</v>
      </c>
      <c r="D91" t="s">
        <v>161</v>
      </c>
      <c r="E91" t="s">
        <v>162</v>
      </c>
      <c r="F91" t="s">
        <v>163</v>
      </c>
      <c r="G91" t="s">
        <v>164</v>
      </c>
      <c r="H91" t="s">
        <v>165</v>
      </c>
      <c r="I91" t="s">
        <v>166</v>
      </c>
      <c r="J91" t="s">
        <v>167</v>
      </c>
    </row>
    <row r="92" spans="1:13">
      <c r="A92" t="s">
        <v>595</v>
      </c>
      <c r="B92" t="s">
        <v>169</v>
      </c>
      <c r="C92" t="s">
        <v>170</v>
      </c>
    </row>
    <row r="93" spans="1:13">
      <c r="A93" t="s">
        <v>596</v>
      </c>
      <c r="B93" t="s">
        <v>172</v>
      </c>
      <c r="C93" t="s">
        <v>173</v>
      </c>
      <c r="D93" t="s">
        <v>174</v>
      </c>
      <c r="E93" t="s">
        <v>175</v>
      </c>
    </row>
    <row r="94" spans="1:13">
      <c r="A94" t="s">
        <v>597</v>
      </c>
      <c r="B94" t="s">
        <v>177</v>
      </c>
      <c r="C94" t="s">
        <v>178</v>
      </c>
      <c r="D94" t="s">
        <v>179</v>
      </c>
      <c r="E94" t="s">
        <v>180</v>
      </c>
    </row>
    <row r="95" spans="1:13">
      <c r="A95" t="s">
        <v>598</v>
      </c>
      <c r="B95" t="s">
        <v>182</v>
      </c>
      <c r="C95" t="s">
        <v>183</v>
      </c>
      <c r="D95" t="s">
        <v>184</v>
      </c>
      <c r="E95" t="s">
        <v>185</v>
      </c>
      <c r="F95" t="s">
        <v>186</v>
      </c>
    </row>
    <row r="96" spans="1:13">
      <c r="A96" t="s">
        <v>599</v>
      </c>
      <c r="B96" t="s">
        <v>188</v>
      </c>
      <c r="C96" t="s">
        <v>189</v>
      </c>
      <c r="D96" t="s">
        <v>190</v>
      </c>
    </row>
    <row r="97" spans="1:17">
      <c r="A97" t="s">
        <v>600</v>
      </c>
      <c r="B97" t="s">
        <v>192</v>
      </c>
      <c r="C97" t="s">
        <v>193</v>
      </c>
      <c r="D97" t="s">
        <v>194</v>
      </c>
      <c r="E97" t="s">
        <v>195</v>
      </c>
      <c r="F97" t="s">
        <v>196</v>
      </c>
      <c r="G97" t="s">
        <v>197</v>
      </c>
      <c r="H97" t="s">
        <v>198</v>
      </c>
      <c r="I97" t="s">
        <v>199</v>
      </c>
      <c r="J97" t="s">
        <v>200</v>
      </c>
      <c r="K97" t="s">
        <v>201</v>
      </c>
    </row>
    <row r="98" spans="1:17">
      <c r="A98" t="s">
        <v>601</v>
      </c>
      <c r="B98" t="s">
        <v>203</v>
      </c>
      <c r="C98" t="s">
        <v>204</v>
      </c>
      <c r="D98" t="s">
        <v>205</v>
      </c>
      <c r="E98" t="s">
        <v>206</v>
      </c>
      <c r="F98" t="s">
        <v>207</v>
      </c>
      <c r="G98" t="s">
        <v>208</v>
      </c>
    </row>
    <row r="99" spans="1:17">
      <c r="A99" t="s">
        <v>602</v>
      </c>
      <c r="B99" t="s">
        <v>16</v>
      </c>
    </row>
    <row r="100" spans="1:17">
      <c r="A100" t="s">
        <v>603</v>
      </c>
      <c r="B100" t="s">
        <v>16</v>
      </c>
    </row>
    <row r="101" spans="1:17">
      <c r="A101" t="s">
        <v>604</v>
      </c>
      <c r="B101" t="s">
        <v>16</v>
      </c>
    </row>
    <row r="102" spans="1:17">
      <c r="A102" t="s">
        <v>605</v>
      </c>
      <c r="B102" t="s">
        <v>16</v>
      </c>
    </row>
    <row r="103" spans="1:17">
      <c r="A103" t="s">
        <v>606</v>
      </c>
      <c r="B103" t="s">
        <v>16</v>
      </c>
    </row>
    <row r="104" spans="1:17">
      <c r="A104" t="s">
        <v>607</v>
      </c>
      <c r="B104" t="s">
        <v>16</v>
      </c>
    </row>
    <row r="105" spans="1:17">
      <c r="A105" t="s">
        <v>608</v>
      </c>
      <c r="B105" t="s">
        <v>16</v>
      </c>
    </row>
    <row r="106" spans="1:17">
      <c r="A106" t="s">
        <v>609</v>
      </c>
      <c r="B106" t="s">
        <v>16</v>
      </c>
    </row>
    <row r="107" spans="1:17">
      <c r="A107" t="s">
        <v>610</v>
      </c>
      <c r="B107" t="s">
        <v>222</v>
      </c>
      <c r="C107" t="s">
        <v>223</v>
      </c>
      <c r="D107" t="s">
        <v>224</v>
      </c>
      <c r="E107" t="s">
        <v>225</v>
      </c>
      <c r="F107" t="s">
        <v>226</v>
      </c>
      <c r="G107" t="s">
        <v>227</v>
      </c>
      <c r="H107" t="s">
        <v>228</v>
      </c>
      <c r="I107" t="s">
        <v>229</v>
      </c>
      <c r="J107" t="s">
        <v>230</v>
      </c>
      <c r="K107" t="s">
        <v>231</v>
      </c>
      <c r="L107" t="s">
        <v>232</v>
      </c>
      <c r="M107" t="s">
        <v>233</v>
      </c>
      <c r="N107" t="s">
        <v>234</v>
      </c>
    </row>
    <row r="108" spans="1:17">
      <c r="A108" t="s">
        <v>611</v>
      </c>
      <c r="B108" t="s">
        <v>236</v>
      </c>
      <c r="C108" t="s">
        <v>237</v>
      </c>
      <c r="D108" t="s">
        <v>238</v>
      </c>
      <c r="E108" t="s">
        <v>239</v>
      </c>
      <c r="F108" t="s">
        <v>240</v>
      </c>
      <c r="G108" t="s">
        <v>241</v>
      </c>
      <c r="H108" t="s">
        <v>242</v>
      </c>
      <c r="I108" t="s">
        <v>243</v>
      </c>
      <c r="J108" t="s">
        <v>244</v>
      </c>
      <c r="K108" t="s">
        <v>245</v>
      </c>
      <c r="L108" t="s">
        <v>246</v>
      </c>
      <c r="M108" t="s">
        <v>247</v>
      </c>
      <c r="N108" t="s">
        <v>248</v>
      </c>
      <c r="O108" t="s">
        <v>249</v>
      </c>
      <c r="P108" t="s">
        <v>250</v>
      </c>
      <c r="Q108" t="s">
        <v>251</v>
      </c>
    </row>
    <row r="109" spans="1:17">
      <c r="A109" t="s">
        <v>612</v>
      </c>
      <c r="B109" t="s">
        <v>16</v>
      </c>
    </row>
    <row r="110" spans="1:17">
      <c r="A110" t="s">
        <v>613</v>
      </c>
      <c r="B110" t="s">
        <v>410</v>
      </c>
      <c r="C110" t="s">
        <v>411</v>
      </c>
      <c r="D110" t="s">
        <v>412</v>
      </c>
      <c r="E110" t="s">
        <v>413</v>
      </c>
      <c r="F110" t="s">
        <v>414</v>
      </c>
      <c r="G110" t="s">
        <v>415</v>
      </c>
    </row>
    <row r="111" spans="1:17">
      <c r="A111" t="s">
        <v>614</v>
      </c>
      <c r="B111" t="s">
        <v>16</v>
      </c>
    </row>
    <row r="112" spans="1:17">
      <c r="A112" t="s">
        <v>615</v>
      </c>
      <c r="B112" t="s">
        <v>16</v>
      </c>
    </row>
    <row r="113" spans="1:2">
      <c r="A113" t="s">
        <v>616</v>
      </c>
      <c r="B113" t="s">
        <v>16</v>
      </c>
    </row>
    <row r="114" spans="1:2">
      <c r="A114" t="s">
        <v>617</v>
      </c>
      <c r="B114" t="s">
        <v>16</v>
      </c>
    </row>
    <row r="115" spans="1:2">
      <c r="A115" t="s">
        <v>618</v>
      </c>
      <c r="B115" t="s">
        <v>16</v>
      </c>
    </row>
    <row r="116" spans="1:2">
      <c r="A116" t="s">
        <v>619</v>
      </c>
      <c r="B116" t="s">
        <v>16</v>
      </c>
    </row>
    <row r="117" spans="1:2">
      <c r="A117" t="s">
        <v>620</v>
      </c>
      <c r="B117" t="s">
        <v>16</v>
      </c>
    </row>
    <row r="118" spans="1:2">
      <c r="A118" t="s">
        <v>621</v>
      </c>
      <c r="B118" t="s">
        <v>16</v>
      </c>
    </row>
    <row r="119" spans="1:2">
      <c r="A119" t="s">
        <v>622</v>
      </c>
      <c r="B119" t="s">
        <v>16</v>
      </c>
    </row>
    <row r="120" spans="1:2">
      <c r="A120" t="s">
        <v>623</v>
      </c>
      <c r="B120" t="s">
        <v>16</v>
      </c>
    </row>
    <row r="121" spans="1:2">
      <c r="A121" t="s">
        <v>624</v>
      </c>
      <c r="B121" t="s">
        <v>16</v>
      </c>
    </row>
    <row r="122" spans="1:2">
      <c r="A122" t="s">
        <v>625</v>
      </c>
      <c r="B122" t="s">
        <v>16</v>
      </c>
    </row>
    <row r="123" spans="1:2">
      <c r="A123" t="s">
        <v>626</v>
      </c>
      <c r="B123" t="s">
        <v>16</v>
      </c>
    </row>
    <row r="124" spans="1:2">
      <c r="A124" t="s">
        <v>627</v>
      </c>
      <c r="B124" t="s">
        <v>16</v>
      </c>
    </row>
    <row r="125" spans="1:2">
      <c r="A125" t="s">
        <v>628</v>
      </c>
      <c r="B125" t="s">
        <v>16</v>
      </c>
    </row>
    <row r="126" spans="1:2">
      <c r="A126" t="s">
        <v>629</v>
      </c>
      <c r="B126" t="s">
        <v>16</v>
      </c>
    </row>
    <row r="127" spans="1:2">
      <c r="A127" t="s">
        <v>630</v>
      </c>
      <c r="B127" t="s">
        <v>16</v>
      </c>
    </row>
    <row r="128" spans="1:2">
      <c r="A128" t="s">
        <v>631</v>
      </c>
      <c r="B128" t="s">
        <v>16</v>
      </c>
    </row>
    <row r="129" spans="1:8">
      <c r="A129" t="s">
        <v>632</v>
      </c>
      <c r="B129" t="s">
        <v>16</v>
      </c>
    </row>
    <row r="130" spans="1:8">
      <c r="A130" t="s">
        <v>633</v>
      </c>
      <c r="B130" t="s">
        <v>16</v>
      </c>
    </row>
    <row r="131" spans="1:8">
      <c r="A131" t="s">
        <v>634</v>
      </c>
      <c r="B131" t="s">
        <v>16</v>
      </c>
    </row>
    <row r="132" spans="1:8">
      <c r="A132" t="s">
        <v>635</v>
      </c>
      <c r="B132" t="s">
        <v>16</v>
      </c>
    </row>
    <row r="133" spans="1:8">
      <c r="A133" t="s">
        <v>636</v>
      </c>
      <c r="B133" t="s">
        <v>16</v>
      </c>
    </row>
    <row r="134" spans="1:8">
      <c r="A134" t="s">
        <v>637</v>
      </c>
      <c r="B134" t="s">
        <v>16</v>
      </c>
    </row>
    <row r="135" spans="1:8">
      <c r="A135" t="s">
        <v>638</v>
      </c>
      <c r="B135" t="s">
        <v>419</v>
      </c>
    </row>
    <row r="136" spans="1:8">
      <c r="A136" t="s">
        <v>639</v>
      </c>
      <c r="B136" t="s">
        <v>420</v>
      </c>
      <c r="C136" t="s">
        <v>421</v>
      </c>
      <c r="D136" t="s">
        <v>422</v>
      </c>
      <c r="E136" t="s">
        <v>424</v>
      </c>
      <c r="F136" t="s">
        <v>425</v>
      </c>
      <c r="G136" t="s">
        <v>24</v>
      </c>
      <c r="H136" t="s">
        <v>345</v>
      </c>
    </row>
    <row r="137" spans="1:8">
      <c r="A137" t="s">
        <v>640</v>
      </c>
      <c r="B137" t="s">
        <v>419</v>
      </c>
    </row>
    <row r="138" spans="1:8">
      <c r="A138" t="s">
        <v>641</v>
      </c>
      <c r="B138" t="s">
        <v>419</v>
      </c>
    </row>
    <row r="139" spans="1:8">
      <c r="A139" t="s">
        <v>642</v>
      </c>
      <c r="B139" t="s">
        <v>428</v>
      </c>
    </row>
    <row r="140" spans="1:8">
      <c r="A140" t="s">
        <v>643</v>
      </c>
      <c r="B140" t="s">
        <v>16</v>
      </c>
    </row>
    <row r="141" spans="1:8">
      <c r="A141" t="s">
        <v>644</v>
      </c>
      <c r="B141" t="s">
        <v>16</v>
      </c>
    </row>
    <row r="142" spans="1:8">
      <c r="A142" t="s">
        <v>645</v>
      </c>
      <c r="B142" t="s">
        <v>18</v>
      </c>
      <c r="C142" t="s">
        <v>19</v>
      </c>
      <c r="D142" t="s">
        <v>20</v>
      </c>
      <c r="E142" t="s">
        <v>21</v>
      </c>
    </row>
    <row r="143" spans="1:8">
      <c r="A143" t="s">
        <v>646</v>
      </c>
      <c r="B143" t="s">
        <v>23</v>
      </c>
      <c r="C143" t="s">
        <v>24</v>
      </c>
      <c r="D143" t="s">
        <v>25</v>
      </c>
      <c r="E143" t="s">
        <v>26</v>
      </c>
      <c r="F143" t="s">
        <v>27</v>
      </c>
    </row>
    <row r="144" spans="1:8">
      <c r="A144" t="s">
        <v>647</v>
      </c>
      <c r="B144" t="s">
        <v>16</v>
      </c>
    </row>
    <row r="145" spans="1:17">
      <c r="A145" t="s">
        <v>648</v>
      </c>
      <c r="B145" t="s">
        <v>30</v>
      </c>
      <c r="C145" t="s">
        <v>31</v>
      </c>
      <c r="D145" t="s">
        <v>32</v>
      </c>
      <c r="E145" t="s">
        <v>33</v>
      </c>
      <c r="F145" t="s">
        <v>34</v>
      </c>
      <c r="G145" t="s">
        <v>15</v>
      </c>
      <c r="H145" t="s">
        <v>35</v>
      </c>
      <c r="I145" t="s">
        <v>36</v>
      </c>
      <c r="J145" t="s">
        <v>37</v>
      </c>
      <c r="K145" t="s">
        <v>38</v>
      </c>
      <c r="L145" t="s">
        <v>39</v>
      </c>
      <c r="M145" t="s">
        <v>40</v>
      </c>
      <c r="N145" t="s">
        <v>41</v>
      </c>
      <c r="O145" t="s">
        <v>42</v>
      </c>
      <c r="P145" t="s">
        <v>43</v>
      </c>
      <c r="Q145" t="s">
        <v>44</v>
      </c>
    </row>
    <row r="146" spans="1:17">
      <c r="A146" t="s">
        <v>649</v>
      </c>
      <c r="B146" t="s">
        <v>46</v>
      </c>
      <c r="C146" t="s">
        <v>47</v>
      </c>
      <c r="D146" t="s">
        <v>48</v>
      </c>
      <c r="E146" t="s">
        <v>31</v>
      </c>
      <c r="F146" t="s">
        <v>49</v>
      </c>
      <c r="G146" t="s">
        <v>50</v>
      </c>
      <c r="H146" t="s">
        <v>51</v>
      </c>
      <c r="I146" t="s">
        <v>52</v>
      </c>
      <c r="J146" t="s">
        <v>53</v>
      </c>
      <c r="K146" t="s">
        <v>54</v>
      </c>
      <c r="L146" t="s">
        <v>55</v>
      </c>
      <c r="M146" t="s">
        <v>56</v>
      </c>
      <c r="N146" t="s">
        <v>30</v>
      </c>
    </row>
    <row r="147" spans="1:17">
      <c r="A147" t="s">
        <v>650</v>
      </c>
      <c r="B147" t="s">
        <v>58</v>
      </c>
      <c r="C147" t="s">
        <v>46</v>
      </c>
      <c r="D147" t="s">
        <v>59</v>
      </c>
      <c r="E147" t="s">
        <v>30</v>
      </c>
      <c r="F147" t="s">
        <v>48</v>
      </c>
      <c r="G147" t="s">
        <v>31</v>
      </c>
      <c r="H147" t="s">
        <v>49</v>
      </c>
      <c r="I147" t="s">
        <v>50</v>
      </c>
    </row>
    <row r="148" spans="1:17">
      <c r="A148" t="s">
        <v>651</v>
      </c>
      <c r="B148" t="s">
        <v>61</v>
      </c>
      <c r="C148" t="s">
        <v>62</v>
      </c>
      <c r="D148" t="s">
        <v>39</v>
      </c>
      <c r="E148" t="s">
        <v>41</v>
      </c>
      <c r="F148" t="s">
        <v>30</v>
      </c>
      <c r="G148" t="s">
        <v>31</v>
      </c>
      <c r="H148" t="s">
        <v>59</v>
      </c>
      <c r="I148" t="s">
        <v>50</v>
      </c>
      <c r="J148" t="s">
        <v>56</v>
      </c>
    </row>
    <row r="149" spans="1:17">
      <c r="A149" t="s">
        <v>652</v>
      </c>
      <c r="B149" t="s">
        <v>64</v>
      </c>
      <c r="C149" t="s">
        <v>65</v>
      </c>
      <c r="D149" t="s">
        <v>66</v>
      </c>
    </row>
    <row r="150" spans="1:17">
      <c r="A150" t="s">
        <v>653</v>
      </c>
      <c r="B150" t="s">
        <v>68</v>
      </c>
      <c r="C150" t="s">
        <v>69</v>
      </c>
      <c r="D150" t="s">
        <v>70</v>
      </c>
      <c r="E150" t="s">
        <v>71</v>
      </c>
      <c r="F150" t="s">
        <v>72</v>
      </c>
      <c r="G150" t="s">
        <v>73</v>
      </c>
    </row>
    <row r="151" spans="1:17">
      <c r="A151" t="s">
        <v>654</v>
      </c>
      <c r="B151" t="s">
        <v>75</v>
      </c>
      <c r="C151" t="s">
        <v>76</v>
      </c>
      <c r="D151" t="s">
        <v>48</v>
      </c>
      <c r="E151" t="s">
        <v>71</v>
      </c>
      <c r="F151" t="s">
        <v>73</v>
      </c>
    </row>
    <row r="152" spans="1:17">
      <c r="A152" t="s">
        <v>655</v>
      </c>
      <c r="B152" t="s">
        <v>78</v>
      </c>
      <c r="C152" t="s">
        <v>79</v>
      </c>
      <c r="D152" t="s">
        <v>80</v>
      </c>
      <c r="E152" t="s">
        <v>81</v>
      </c>
    </row>
    <row r="153" spans="1:17">
      <c r="A153" t="s">
        <v>656</v>
      </c>
      <c r="B153" t="s">
        <v>16</v>
      </c>
    </row>
    <row r="154" spans="1:17">
      <c r="A154" t="s">
        <v>657</v>
      </c>
      <c r="B154" t="s">
        <v>436</v>
      </c>
      <c r="C154" t="s">
        <v>437</v>
      </c>
      <c r="D154" t="s">
        <v>438</v>
      </c>
      <c r="E154" t="s">
        <v>439</v>
      </c>
      <c r="F154" t="s">
        <v>440</v>
      </c>
      <c r="G154" t="s">
        <v>441</v>
      </c>
      <c r="H154" t="s">
        <v>442</v>
      </c>
      <c r="I154" t="s">
        <v>443</v>
      </c>
      <c r="J154" t="s">
        <v>444</v>
      </c>
      <c r="K154" t="s">
        <v>445</v>
      </c>
    </row>
    <row r="155" spans="1:17">
      <c r="A155" t="s">
        <v>658</v>
      </c>
      <c r="B155" t="s">
        <v>447</v>
      </c>
      <c r="C155" t="s">
        <v>448</v>
      </c>
      <c r="D155" t="s">
        <v>449</v>
      </c>
      <c r="E155" t="s">
        <v>450</v>
      </c>
      <c r="F155" t="s">
        <v>451</v>
      </c>
      <c r="G155" t="s">
        <v>452</v>
      </c>
      <c r="H155" t="s">
        <v>453</v>
      </c>
      <c r="I155" t="s">
        <v>454</v>
      </c>
      <c r="J155" t="s">
        <v>455</v>
      </c>
    </row>
    <row r="156" spans="1:17">
      <c r="A156" t="s">
        <v>659</v>
      </c>
      <c r="B156" t="s">
        <v>457</v>
      </c>
      <c r="C156" t="s">
        <v>458</v>
      </c>
      <c r="D156" t="s">
        <v>459</v>
      </c>
    </row>
    <row r="157" spans="1:17">
      <c r="A157" t="s">
        <v>660</v>
      </c>
      <c r="B157" t="s">
        <v>461</v>
      </c>
      <c r="C157" t="s">
        <v>462</v>
      </c>
      <c r="D157" t="s">
        <v>450</v>
      </c>
      <c r="E157" t="s">
        <v>463</v>
      </c>
    </row>
    <row r="158" spans="1:17">
      <c r="A158" t="s">
        <v>661</v>
      </c>
      <c r="B158" t="s">
        <v>465</v>
      </c>
      <c r="C158" t="s">
        <v>466</v>
      </c>
      <c r="D158" t="s">
        <v>467</v>
      </c>
      <c r="E158" t="s">
        <v>468</v>
      </c>
      <c r="F158" t="s">
        <v>469</v>
      </c>
    </row>
    <row r="159" spans="1:17">
      <c r="A159" t="s">
        <v>662</v>
      </c>
      <c r="B159" t="s">
        <v>471</v>
      </c>
      <c r="C159" t="s">
        <v>472</v>
      </c>
      <c r="D159" t="s">
        <v>473</v>
      </c>
    </row>
    <row r="160" spans="1:17">
      <c r="A160" t="s">
        <v>663</v>
      </c>
      <c r="B160" t="s">
        <v>16</v>
      </c>
    </row>
    <row r="161" spans="1:2">
      <c r="A161" t="s">
        <v>664</v>
      </c>
      <c r="B161" t="s">
        <v>16</v>
      </c>
    </row>
    <row r="162" spans="1:2">
      <c r="A162" t="s">
        <v>665</v>
      </c>
      <c r="B162" t="s">
        <v>16</v>
      </c>
    </row>
    <row r="163" spans="1:2">
      <c r="A163" t="s">
        <v>666</v>
      </c>
      <c r="B163" t="s">
        <v>16</v>
      </c>
    </row>
    <row r="164" spans="1:2">
      <c r="A164" t="s">
        <v>667</v>
      </c>
      <c r="B164" t="s">
        <v>16</v>
      </c>
    </row>
    <row r="165" spans="1:2">
      <c r="A165" t="s">
        <v>668</v>
      </c>
      <c r="B165" t="s">
        <v>16</v>
      </c>
    </row>
    <row r="166" spans="1:2">
      <c r="A166" t="s">
        <v>669</v>
      </c>
      <c r="B166" t="s">
        <v>16</v>
      </c>
    </row>
    <row r="167" spans="1:2">
      <c r="A167" t="s">
        <v>670</v>
      </c>
      <c r="B167" t="s">
        <v>16</v>
      </c>
    </row>
    <row r="168" spans="1:2">
      <c r="A168" t="s">
        <v>671</v>
      </c>
      <c r="B168" t="s">
        <v>16</v>
      </c>
    </row>
    <row r="169" spans="1:2">
      <c r="A169" t="s">
        <v>672</v>
      </c>
      <c r="B169" t="s">
        <v>16</v>
      </c>
    </row>
    <row r="170" spans="1:2">
      <c r="A170" t="s">
        <v>673</v>
      </c>
      <c r="B170" t="s">
        <v>16</v>
      </c>
    </row>
    <row r="171" spans="1:2">
      <c r="A171" t="s">
        <v>674</v>
      </c>
      <c r="B171" t="s">
        <v>16</v>
      </c>
    </row>
    <row r="172" spans="1:2">
      <c r="A172" t="s">
        <v>675</v>
      </c>
      <c r="B172" t="s">
        <v>16</v>
      </c>
    </row>
    <row r="173" spans="1:2">
      <c r="A173" t="s">
        <v>676</v>
      </c>
      <c r="B173" t="s">
        <v>16</v>
      </c>
    </row>
    <row r="174" spans="1:2">
      <c r="A174" t="s">
        <v>677</v>
      </c>
      <c r="B174" t="s">
        <v>16</v>
      </c>
    </row>
    <row r="175" spans="1:2">
      <c r="A175" t="s">
        <v>678</v>
      </c>
      <c r="B175">
        <v>19</v>
      </c>
    </row>
    <row r="176" spans="1:2">
      <c r="A176" t="s">
        <v>679</v>
      </c>
      <c r="B176">
        <v>21</v>
      </c>
    </row>
    <row r="177" spans="1:2">
      <c r="A177" t="s">
        <v>680</v>
      </c>
      <c r="B177">
        <v>22</v>
      </c>
    </row>
    <row r="178" spans="1:2">
      <c r="A178" t="s">
        <v>681</v>
      </c>
      <c r="B178">
        <v>21</v>
      </c>
    </row>
    <row r="179" spans="1:2">
      <c r="A179" t="s">
        <v>682</v>
      </c>
      <c r="B179">
        <v>21</v>
      </c>
    </row>
    <row r="180" spans="1:2">
      <c r="A180" t="s">
        <v>683</v>
      </c>
      <c r="B180">
        <v>21</v>
      </c>
    </row>
    <row r="181" spans="1:2">
      <c r="A181" t="s">
        <v>684</v>
      </c>
      <c r="B181">
        <v>21</v>
      </c>
    </row>
    <row r="182" spans="1:2">
      <c r="A182" t="s">
        <v>685</v>
      </c>
      <c r="B182">
        <v>21</v>
      </c>
    </row>
    <row r="183" spans="1:2">
      <c r="A183" t="s">
        <v>686</v>
      </c>
      <c r="B183">
        <v>21</v>
      </c>
    </row>
    <row r="184" spans="1:2">
      <c r="A184" t="s">
        <v>687</v>
      </c>
      <c r="B184">
        <v>21</v>
      </c>
    </row>
    <row r="185" spans="1:2">
      <c r="A185" t="s">
        <v>688</v>
      </c>
      <c r="B185">
        <v>21</v>
      </c>
    </row>
    <row r="186" spans="1:2">
      <c r="A186" t="s">
        <v>689</v>
      </c>
      <c r="B186">
        <v>21</v>
      </c>
    </row>
    <row r="187" spans="1:2">
      <c r="A187" t="s">
        <v>690</v>
      </c>
      <c r="B187">
        <v>21</v>
      </c>
    </row>
    <row r="188" spans="1:2">
      <c r="A188" t="s">
        <v>691</v>
      </c>
      <c r="B188">
        <v>21</v>
      </c>
    </row>
    <row r="189" spans="1:2">
      <c r="A189" t="s">
        <v>692</v>
      </c>
      <c r="B189">
        <v>21</v>
      </c>
    </row>
    <row r="190" spans="1:2">
      <c r="A190" t="s">
        <v>693</v>
      </c>
      <c r="B190">
        <v>21</v>
      </c>
    </row>
    <row r="191" spans="1:2">
      <c r="A191" t="s">
        <v>694</v>
      </c>
      <c r="B191">
        <v>21</v>
      </c>
    </row>
    <row r="192" spans="1:2">
      <c r="A192" t="s">
        <v>695</v>
      </c>
      <c r="B192">
        <v>21</v>
      </c>
    </row>
    <row r="193" spans="1:2">
      <c r="A193" t="s">
        <v>696</v>
      </c>
      <c r="B193">
        <v>21</v>
      </c>
    </row>
    <row r="194" spans="1:2">
      <c r="A194" t="s">
        <v>697</v>
      </c>
      <c r="B194">
        <v>21</v>
      </c>
    </row>
    <row r="195" spans="1:2">
      <c r="A195" t="s">
        <v>698</v>
      </c>
      <c r="B195">
        <v>21</v>
      </c>
    </row>
    <row r="196" spans="1:2">
      <c r="A196" t="s">
        <v>699</v>
      </c>
      <c r="B196">
        <v>21</v>
      </c>
    </row>
    <row r="197" spans="1:2">
      <c r="A197" t="s">
        <v>700</v>
      </c>
      <c r="B197">
        <v>21</v>
      </c>
    </row>
    <row r="198" spans="1:2">
      <c r="A198" t="s">
        <v>701</v>
      </c>
      <c r="B198">
        <v>21</v>
      </c>
    </row>
    <row r="199" spans="1:2">
      <c r="A199" t="s">
        <v>702</v>
      </c>
      <c r="B199">
        <v>21</v>
      </c>
    </row>
    <row r="200" spans="1:2">
      <c r="A200" t="s">
        <v>703</v>
      </c>
      <c r="B200">
        <v>21</v>
      </c>
    </row>
    <row r="201" spans="1:2">
      <c r="A201" t="s">
        <v>704</v>
      </c>
      <c r="B201">
        <v>21</v>
      </c>
    </row>
    <row r="202" spans="1:2">
      <c r="A202" t="s">
        <v>705</v>
      </c>
      <c r="B202">
        <v>21</v>
      </c>
    </row>
    <row r="203" spans="1:2">
      <c r="A203" t="s">
        <v>706</v>
      </c>
      <c r="B203">
        <v>21</v>
      </c>
    </row>
    <row r="204" spans="1:2">
      <c r="A204" t="s">
        <v>707</v>
      </c>
      <c r="B204">
        <v>21</v>
      </c>
    </row>
    <row r="205" spans="1:2">
      <c r="A205" t="s">
        <v>708</v>
      </c>
      <c r="B205">
        <v>21</v>
      </c>
    </row>
    <row r="206" spans="1:2">
      <c r="A206" t="s">
        <v>709</v>
      </c>
      <c r="B206">
        <v>21</v>
      </c>
    </row>
    <row r="207" spans="1:2">
      <c r="A207" t="s">
        <v>710</v>
      </c>
      <c r="B207">
        <v>21</v>
      </c>
    </row>
    <row r="208" spans="1:2">
      <c r="A208" t="s">
        <v>711</v>
      </c>
      <c r="B208">
        <v>21</v>
      </c>
    </row>
    <row r="209" spans="1:2">
      <c r="A209" t="s">
        <v>712</v>
      </c>
      <c r="B209">
        <v>21</v>
      </c>
    </row>
    <row r="210" spans="1:2">
      <c r="A210" t="s">
        <v>713</v>
      </c>
      <c r="B210">
        <v>21</v>
      </c>
    </row>
    <row r="211" spans="1:2">
      <c r="A211" t="s">
        <v>714</v>
      </c>
      <c r="B211">
        <v>21</v>
      </c>
    </row>
    <row r="212" spans="1:2">
      <c r="A212" t="s">
        <v>715</v>
      </c>
      <c r="B212">
        <v>21</v>
      </c>
    </row>
    <row r="213" spans="1:2">
      <c r="A213" t="s">
        <v>716</v>
      </c>
      <c r="B213">
        <v>21</v>
      </c>
    </row>
    <row r="214" spans="1:2">
      <c r="A214" t="s">
        <v>717</v>
      </c>
      <c r="B214">
        <v>21</v>
      </c>
    </row>
    <row r="215" spans="1:2">
      <c r="A215" t="s">
        <v>718</v>
      </c>
      <c r="B215">
        <v>21</v>
      </c>
    </row>
    <row r="216" spans="1:2">
      <c r="A216" t="s">
        <v>719</v>
      </c>
      <c r="B216">
        <v>21</v>
      </c>
    </row>
    <row r="217" spans="1:2">
      <c r="A217" t="s">
        <v>720</v>
      </c>
      <c r="B217">
        <v>21</v>
      </c>
    </row>
    <row r="218" spans="1:2">
      <c r="A218" t="s">
        <v>721</v>
      </c>
      <c r="B218">
        <v>21</v>
      </c>
    </row>
    <row r="219" spans="1:2">
      <c r="A219" t="s">
        <v>722</v>
      </c>
      <c r="B219">
        <v>21</v>
      </c>
    </row>
    <row r="220" spans="1:2">
      <c r="A220" t="s">
        <v>723</v>
      </c>
      <c r="B220">
        <v>21</v>
      </c>
    </row>
    <row r="221" spans="1:2">
      <c r="A221" t="s">
        <v>724</v>
      </c>
      <c r="B221">
        <v>22</v>
      </c>
    </row>
    <row r="222" spans="1:2">
      <c r="A222" t="s">
        <v>725</v>
      </c>
      <c r="B222">
        <v>22</v>
      </c>
    </row>
    <row r="223" spans="1:2">
      <c r="A223" t="s">
        <v>726</v>
      </c>
      <c r="B223">
        <v>24</v>
      </c>
    </row>
    <row r="224" spans="1:2">
      <c r="A224" t="s">
        <v>727</v>
      </c>
      <c r="B224">
        <v>21</v>
      </c>
    </row>
    <row r="225" spans="1:2">
      <c r="A225" t="s">
        <v>728</v>
      </c>
      <c r="B225">
        <v>14</v>
      </c>
    </row>
    <row r="226" spans="1:2">
      <c r="A226" t="s">
        <v>729</v>
      </c>
      <c r="B226">
        <v>14</v>
      </c>
    </row>
    <row r="227" spans="1:2">
      <c r="A227" t="s">
        <v>730</v>
      </c>
      <c r="B227">
        <v>14</v>
      </c>
    </row>
    <row r="228" spans="1:2">
      <c r="A228" t="s">
        <v>731</v>
      </c>
      <c r="B228">
        <v>14</v>
      </c>
    </row>
    <row r="229" spans="1:2">
      <c r="A229" t="s">
        <v>732</v>
      </c>
      <c r="B229">
        <v>14</v>
      </c>
    </row>
    <row r="230" spans="1:2">
      <c r="A230" t="s">
        <v>733</v>
      </c>
      <c r="B230">
        <v>14</v>
      </c>
    </row>
    <row r="231" spans="1:2">
      <c r="A231" t="s">
        <v>734</v>
      </c>
      <c r="B231">
        <v>14</v>
      </c>
    </row>
    <row r="232" spans="1:2">
      <c r="A232" t="s">
        <v>735</v>
      </c>
      <c r="B232">
        <v>14</v>
      </c>
    </row>
    <row r="233" spans="1:2">
      <c r="A233" t="s">
        <v>736</v>
      </c>
      <c r="B233">
        <v>14</v>
      </c>
    </row>
    <row r="234" spans="1:2">
      <c r="A234" t="s">
        <v>737</v>
      </c>
      <c r="B234">
        <v>14</v>
      </c>
    </row>
    <row r="235" spans="1:2">
      <c r="A235" t="s">
        <v>738</v>
      </c>
      <c r="B235">
        <v>14</v>
      </c>
    </row>
    <row r="236" spans="1:2">
      <c r="A236" t="s">
        <v>739</v>
      </c>
      <c r="B236">
        <v>14</v>
      </c>
    </row>
    <row r="237" spans="1:2">
      <c r="A237" t="s">
        <v>740</v>
      </c>
      <c r="B237">
        <v>14</v>
      </c>
    </row>
    <row r="238" spans="1:2">
      <c r="A238" t="s">
        <v>741</v>
      </c>
      <c r="B238">
        <v>14</v>
      </c>
    </row>
    <row r="239" spans="1:2">
      <c r="A239" t="s">
        <v>742</v>
      </c>
      <c r="B239">
        <v>14</v>
      </c>
    </row>
    <row r="240" spans="1:2">
      <c r="A240" t="s">
        <v>743</v>
      </c>
      <c r="B240">
        <v>14</v>
      </c>
    </row>
    <row r="241" spans="1:2">
      <c r="A241" t="s">
        <v>744</v>
      </c>
      <c r="B241">
        <v>14</v>
      </c>
    </row>
    <row r="242" spans="1:2">
      <c r="A242" t="s">
        <v>745</v>
      </c>
      <c r="B242">
        <v>14</v>
      </c>
    </row>
    <row r="243" spans="1:2">
      <c r="A243" t="s">
        <v>746</v>
      </c>
      <c r="B243">
        <v>14</v>
      </c>
    </row>
    <row r="244" spans="1:2">
      <c r="A244" t="s">
        <v>747</v>
      </c>
      <c r="B244">
        <v>14</v>
      </c>
    </row>
    <row r="245" spans="1:2">
      <c r="A245" t="s">
        <v>748</v>
      </c>
      <c r="B245">
        <v>14</v>
      </c>
    </row>
    <row r="246" spans="1:2">
      <c r="A246" t="s">
        <v>749</v>
      </c>
      <c r="B246">
        <v>14</v>
      </c>
    </row>
    <row r="247" spans="1:2">
      <c r="A247" t="s">
        <v>750</v>
      </c>
      <c r="B247">
        <v>14</v>
      </c>
    </row>
    <row r="248" spans="1:2">
      <c r="A248" t="s">
        <v>751</v>
      </c>
      <c r="B248">
        <v>14</v>
      </c>
    </row>
    <row r="249" spans="1:2">
      <c r="A249" t="s">
        <v>752</v>
      </c>
      <c r="B249">
        <v>14</v>
      </c>
    </row>
    <row r="250" spans="1:2">
      <c r="A250" t="s">
        <v>753</v>
      </c>
      <c r="B250">
        <v>24</v>
      </c>
    </row>
    <row r="251" spans="1:2">
      <c r="A251" t="s">
        <v>754</v>
      </c>
      <c r="B251">
        <v>24</v>
      </c>
    </row>
    <row r="252" spans="1:2">
      <c r="A252" t="s">
        <v>755</v>
      </c>
      <c r="B252">
        <v>24</v>
      </c>
    </row>
    <row r="253" spans="1:2">
      <c r="A253" t="s">
        <v>756</v>
      </c>
      <c r="B253">
        <v>24</v>
      </c>
    </row>
    <row r="254" spans="1:2">
      <c r="A254" t="s">
        <v>757</v>
      </c>
      <c r="B254">
        <v>11</v>
      </c>
    </row>
    <row r="255" spans="1:2">
      <c r="A255" t="s">
        <v>758</v>
      </c>
      <c r="B255">
        <v>11</v>
      </c>
    </row>
    <row r="256" spans="1:2">
      <c r="A256" t="s">
        <v>759</v>
      </c>
      <c r="B256">
        <v>11</v>
      </c>
    </row>
    <row r="257" spans="1:2">
      <c r="A257" t="s">
        <v>760</v>
      </c>
      <c r="B257">
        <v>11</v>
      </c>
    </row>
    <row r="258" spans="1:2">
      <c r="A258" t="s">
        <v>761</v>
      </c>
      <c r="B258">
        <v>11</v>
      </c>
    </row>
    <row r="259" spans="1:2">
      <c r="A259" t="s">
        <v>762</v>
      </c>
      <c r="B259">
        <v>11</v>
      </c>
    </row>
    <row r="260" spans="1:2">
      <c r="A260" t="s">
        <v>763</v>
      </c>
      <c r="B260">
        <v>11</v>
      </c>
    </row>
    <row r="261" spans="1:2">
      <c r="A261" t="s">
        <v>764</v>
      </c>
      <c r="B261">
        <v>11</v>
      </c>
    </row>
    <row r="262" spans="1:2">
      <c r="A262" t="s">
        <v>765</v>
      </c>
      <c r="B262">
        <v>11</v>
      </c>
    </row>
    <row r="263" spans="1:2">
      <c r="A263" t="s">
        <v>766</v>
      </c>
      <c r="B263">
        <v>11</v>
      </c>
    </row>
    <row r="264" spans="1:2">
      <c r="A264" t="s">
        <v>767</v>
      </c>
      <c r="B264">
        <v>11</v>
      </c>
    </row>
    <row r="265" spans="1:2">
      <c r="A265" t="s">
        <v>768</v>
      </c>
      <c r="B265">
        <v>11</v>
      </c>
    </row>
    <row r="266" spans="1:2">
      <c r="A266" t="s">
        <v>769</v>
      </c>
      <c r="B266">
        <v>11</v>
      </c>
    </row>
    <row r="267" spans="1:2">
      <c r="A267" t="s">
        <v>770</v>
      </c>
      <c r="B267">
        <v>11</v>
      </c>
    </row>
    <row r="268" spans="1:2">
      <c r="A268" t="s">
        <v>771</v>
      </c>
      <c r="B268">
        <v>11</v>
      </c>
    </row>
    <row r="269" spans="1:2">
      <c r="A269" t="s">
        <v>772</v>
      </c>
      <c r="B269">
        <v>11</v>
      </c>
    </row>
    <row r="270" spans="1:2">
      <c r="A270" t="s">
        <v>773</v>
      </c>
      <c r="B270">
        <v>11</v>
      </c>
    </row>
    <row r="271" spans="1:2">
      <c r="A271" t="s">
        <v>774</v>
      </c>
      <c r="B271">
        <v>11</v>
      </c>
    </row>
    <row r="272" spans="1:2">
      <c r="A272" t="s">
        <v>775</v>
      </c>
      <c r="B272">
        <v>11</v>
      </c>
    </row>
    <row r="273" spans="1:2">
      <c r="A273" t="s">
        <v>776</v>
      </c>
      <c r="B273">
        <v>11</v>
      </c>
    </row>
    <row r="274" spans="1:2">
      <c r="A274" t="s">
        <v>777</v>
      </c>
      <c r="B274">
        <v>11</v>
      </c>
    </row>
    <row r="275" spans="1:2">
      <c r="A275" t="s">
        <v>778</v>
      </c>
      <c r="B275">
        <v>11</v>
      </c>
    </row>
    <row r="276" spans="1:2">
      <c r="A276" t="s">
        <v>779</v>
      </c>
      <c r="B276">
        <v>11</v>
      </c>
    </row>
    <row r="277" spans="1:2">
      <c r="A277" t="s">
        <v>780</v>
      </c>
      <c r="B277">
        <v>11</v>
      </c>
    </row>
    <row r="278" spans="1:2">
      <c r="A278" t="s">
        <v>781</v>
      </c>
      <c r="B278">
        <v>11</v>
      </c>
    </row>
    <row r="279" spans="1:2">
      <c r="A279" t="s">
        <v>782</v>
      </c>
      <c r="B279">
        <v>11</v>
      </c>
    </row>
    <row r="280" spans="1:2">
      <c r="A280" t="s">
        <v>783</v>
      </c>
      <c r="B280">
        <v>11</v>
      </c>
    </row>
    <row r="281" spans="1:2">
      <c r="A281" t="s">
        <v>784</v>
      </c>
      <c r="B281">
        <v>11</v>
      </c>
    </row>
    <row r="282" spans="1:2">
      <c r="A282" t="s">
        <v>785</v>
      </c>
      <c r="B282">
        <v>11</v>
      </c>
    </row>
    <row r="283" spans="1:2">
      <c r="A283" t="s">
        <v>786</v>
      </c>
      <c r="B283">
        <v>11</v>
      </c>
    </row>
    <row r="284" spans="1:2">
      <c r="A284" t="s">
        <v>787</v>
      </c>
      <c r="B284">
        <v>11</v>
      </c>
    </row>
    <row r="285" spans="1:2">
      <c r="A285" t="s">
        <v>788</v>
      </c>
      <c r="B285">
        <v>11</v>
      </c>
    </row>
    <row r="286" spans="1:2">
      <c r="A286" t="s">
        <v>789</v>
      </c>
      <c r="B286">
        <v>11</v>
      </c>
    </row>
    <row r="287" spans="1:2">
      <c r="A287" t="s">
        <v>790</v>
      </c>
      <c r="B287">
        <v>11</v>
      </c>
    </row>
    <row r="288" spans="1:2">
      <c r="A288" t="s">
        <v>791</v>
      </c>
      <c r="B288">
        <v>18</v>
      </c>
    </row>
    <row r="289" spans="1:2">
      <c r="A289" t="s">
        <v>792</v>
      </c>
      <c r="B289">
        <v>18</v>
      </c>
    </row>
    <row r="290" spans="1:2">
      <c r="A290" t="s">
        <v>793</v>
      </c>
      <c r="B290">
        <v>18</v>
      </c>
    </row>
    <row r="291" spans="1:2">
      <c r="A291" t="s">
        <v>794</v>
      </c>
      <c r="B291">
        <v>18</v>
      </c>
    </row>
    <row r="292" spans="1:2">
      <c r="A292" t="s">
        <v>795</v>
      </c>
      <c r="B292">
        <v>18</v>
      </c>
    </row>
    <row r="293" spans="1:2">
      <c r="A293" t="s">
        <v>796</v>
      </c>
      <c r="B293">
        <v>18</v>
      </c>
    </row>
    <row r="294" spans="1:2">
      <c r="A294" t="s">
        <v>797</v>
      </c>
      <c r="B294">
        <v>18</v>
      </c>
    </row>
    <row r="295" spans="1:2">
      <c r="A295" t="s">
        <v>798</v>
      </c>
      <c r="B295">
        <v>18</v>
      </c>
    </row>
    <row r="296" spans="1:2">
      <c r="A296" t="s">
        <v>799</v>
      </c>
      <c r="B296">
        <v>18</v>
      </c>
    </row>
    <row r="297" spans="1:2">
      <c r="A297" t="s">
        <v>800</v>
      </c>
      <c r="B297">
        <v>18</v>
      </c>
    </row>
    <row r="298" spans="1:2">
      <c r="A298" t="s">
        <v>801</v>
      </c>
      <c r="B298">
        <v>18</v>
      </c>
    </row>
    <row r="299" spans="1:2">
      <c r="A299" t="s">
        <v>802</v>
      </c>
      <c r="B299">
        <v>18</v>
      </c>
    </row>
    <row r="300" spans="1:2">
      <c r="A300" t="s">
        <v>803</v>
      </c>
      <c r="B300">
        <v>18</v>
      </c>
    </row>
    <row r="301" spans="1:2">
      <c r="A301" t="s">
        <v>804</v>
      </c>
      <c r="B301">
        <v>18</v>
      </c>
    </row>
    <row r="302" spans="1:2">
      <c r="A302" t="s">
        <v>805</v>
      </c>
      <c r="B302">
        <v>18</v>
      </c>
    </row>
    <row r="303" spans="1:2">
      <c r="A303" t="s">
        <v>806</v>
      </c>
      <c r="B303">
        <v>18</v>
      </c>
    </row>
    <row r="304" spans="1:2">
      <c r="A304" t="s">
        <v>807</v>
      </c>
      <c r="B304">
        <v>18</v>
      </c>
    </row>
    <row r="305" spans="1:2">
      <c r="A305" t="s">
        <v>808</v>
      </c>
      <c r="B305">
        <v>18</v>
      </c>
    </row>
    <row r="306" spans="1:2">
      <c r="A306" t="s">
        <v>809</v>
      </c>
      <c r="B306">
        <v>18</v>
      </c>
    </row>
    <row r="307" spans="1:2">
      <c r="A307" t="s">
        <v>810</v>
      </c>
      <c r="B307">
        <v>18</v>
      </c>
    </row>
    <row r="308" spans="1:2">
      <c r="A308" t="s">
        <v>811</v>
      </c>
      <c r="B308">
        <v>18</v>
      </c>
    </row>
    <row r="309" spans="1:2">
      <c r="A309" t="s">
        <v>812</v>
      </c>
      <c r="B309">
        <v>18</v>
      </c>
    </row>
    <row r="310" spans="1:2">
      <c r="A310" t="s">
        <v>813</v>
      </c>
      <c r="B310">
        <v>17.5</v>
      </c>
    </row>
    <row r="311" spans="1:2">
      <c r="A311" t="s">
        <v>814</v>
      </c>
      <c r="B311">
        <v>20</v>
      </c>
    </row>
    <row r="312" spans="1:2">
      <c r="A312" t="s">
        <v>815</v>
      </c>
      <c r="B312">
        <v>20</v>
      </c>
    </row>
    <row r="313" spans="1:2">
      <c r="A313" t="s">
        <v>816</v>
      </c>
      <c r="B313">
        <v>11</v>
      </c>
    </row>
    <row r="314" spans="1:2">
      <c r="A314" t="s">
        <v>817</v>
      </c>
      <c r="B314">
        <v>10</v>
      </c>
    </row>
    <row r="315" spans="1:2">
      <c r="A315" t="s">
        <v>818</v>
      </c>
      <c r="B315">
        <v>10</v>
      </c>
    </row>
    <row r="316" spans="1:2">
      <c r="A316" t="s">
        <v>819</v>
      </c>
      <c r="B316">
        <v>10</v>
      </c>
    </row>
    <row r="317" spans="1:2">
      <c r="A317" t="s">
        <v>820</v>
      </c>
      <c r="B317">
        <v>10</v>
      </c>
    </row>
    <row r="318" spans="1:2">
      <c r="A318" t="s">
        <v>821</v>
      </c>
      <c r="B318">
        <v>10</v>
      </c>
    </row>
    <row r="319" spans="1:2">
      <c r="A319" t="s">
        <v>822</v>
      </c>
      <c r="B319">
        <v>10</v>
      </c>
    </row>
    <row r="320" spans="1:2">
      <c r="A320" t="s">
        <v>823</v>
      </c>
      <c r="B320">
        <v>20</v>
      </c>
    </row>
    <row r="321" spans="1:2">
      <c r="A321" t="s">
        <v>824</v>
      </c>
      <c r="B321">
        <v>16</v>
      </c>
    </row>
    <row r="322" spans="1:2">
      <c r="A322" t="s">
        <v>825</v>
      </c>
      <c r="B322">
        <v>9</v>
      </c>
    </row>
    <row r="323" spans="1:2">
      <c r="A323" t="s">
        <v>826</v>
      </c>
      <c r="B323">
        <v>18</v>
      </c>
    </row>
    <row r="324" spans="1:2">
      <c r="A324" t="s">
        <v>827</v>
      </c>
      <c r="B324">
        <v>12</v>
      </c>
    </row>
    <row r="325" spans="1:2">
      <c r="A325" t="s">
        <v>828</v>
      </c>
      <c r="B325">
        <v>18</v>
      </c>
    </row>
    <row r="326" spans="1:2">
      <c r="A326" t="s">
        <v>829</v>
      </c>
      <c r="B326">
        <v>25</v>
      </c>
    </row>
    <row r="327" spans="1:2">
      <c r="A327" t="s">
        <v>830</v>
      </c>
      <c r="B327">
        <v>23</v>
      </c>
    </row>
    <row r="328" spans="1:2">
      <c r="A328" t="s">
        <v>831</v>
      </c>
      <c r="B328">
        <v>24</v>
      </c>
    </row>
    <row r="329" spans="1:2">
      <c r="A329" t="s">
        <v>832</v>
      </c>
      <c r="B329">
        <v>24</v>
      </c>
    </row>
    <row r="330" spans="1:2">
      <c r="A330" t="s">
        <v>833</v>
      </c>
      <c r="B330">
        <v>25</v>
      </c>
    </row>
    <row r="331" spans="1:2">
      <c r="A331" t="s">
        <v>834</v>
      </c>
      <c r="B331">
        <v>9.5</v>
      </c>
    </row>
    <row r="332" spans="1:2">
      <c r="A332" t="s">
        <v>835</v>
      </c>
      <c r="B332">
        <v>18</v>
      </c>
    </row>
    <row r="333" spans="1:2">
      <c r="A333" t="s">
        <v>836</v>
      </c>
      <c r="B333">
        <v>17</v>
      </c>
    </row>
    <row r="334" spans="1:2">
      <c r="A334" t="s">
        <v>837</v>
      </c>
      <c r="B334">
        <v>18</v>
      </c>
    </row>
    <row r="335" spans="1:2">
      <c r="A335" t="s">
        <v>838</v>
      </c>
      <c r="B335">
        <v>13</v>
      </c>
    </row>
    <row r="336" spans="1:2">
      <c r="A336" t="s">
        <v>839</v>
      </c>
      <c r="B336">
        <v>18</v>
      </c>
    </row>
    <row r="337" spans="1:2">
      <c r="A337" t="s">
        <v>840</v>
      </c>
      <c r="B337">
        <v>20</v>
      </c>
    </row>
    <row r="338" spans="1:2">
      <c r="A338" t="s">
        <v>841</v>
      </c>
      <c r="B338">
        <v>20</v>
      </c>
    </row>
    <row r="339" spans="1:2">
      <c r="A339" t="s">
        <v>842</v>
      </c>
      <c r="B339">
        <v>9.1999999999999993</v>
      </c>
    </row>
    <row r="340" spans="1:2">
      <c r="A340" t="s">
        <v>843</v>
      </c>
      <c r="B340">
        <v>15</v>
      </c>
    </row>
    <row r="341" spans="1:2">
      <c r="A341" t="s">
        <v>844</v>
      </c>
      <c r="B341">
        <v>15</v>
      </c>
    </row>
    <row r="342" spans="1:2">
      <c r="A342" t="s">
        <v>845</v>
      </c>
      <c r="B342">
        <v>8</v>
      </c>
    </row>
    <row r="343" spans="1:2">
      <c r="A343" t="s">
        <v>846</v>
      </c>
      <c r="B343">
        <v>20</v>
      </c>
    </row>
    <row r="344" spans="1:2">
      <c r="A344" t="s">
        <v>847</v>
      </c>
      <c r="B344">
        <v>20</v>
      </c>
    </row>
    <row r="345" spans="1:2">
      <c r="A345" t="s">
        <v>848</v>
      </c>
      <c r="B345">
        <v>5</v>
      </c>
    </row>
    <row r="346" spans="1:2">
      <c r="A346" t="s">
        <v>849</v>
      </c>
      <c r="B346">
        <v>18</v>
      </c>
    </row>
    <row r="347" spans="1:2">
      <c r="A347" t="s">
        <v>850</v>
      </c>
      <c r="B347">
        <v>18</v>
      </c>
    </row>
    <row r="348" spans="1:2">
      <c r="A348" t="s">
        <v>851</v>
      </c>
      <c r="B348">
        <v>18</v>
      </c>
    </row>
    <row r="349" spans="1:2">
      <c r="A349" t="s">
        <v>852</v>
      </c>
      <c r="B349">
        <v>18</v>
      </c>
    </row>
    <row r="350" spans="1:2">
      <c r="A350" t="s">
        <v>853</v>
      </c>
      <c r="B350">
        <v>18</v>
      </c>
    </row>
    <row r="351" spans="1:2">
      <c r="A351" t="s">
        <v>854</v>
      </c>
      <c r="B351">
        <v>10</v>
      </c>
    </row>
    <row r="352" spans="1:2">
      <c r="A352" t="s">
        <v>855</v>
      </c>
      <c r="B352">
        <v>9.1999999999999993</v>
      </c>
    </row>
    <row r="353" spans="1:2">
      <c r="A353" t="s">
        <v>856</v>
      </c>
      <c r="B353">
        <v>10</v>
      </c>
    </row>
    <row r="354" spans="1:2">
      <c r="A354" t="s">
        <v>857</v>
      </c>
      <c r="B354">
        <v>10</v>
      </c>
    </row>
    <row r="355" spans="1:2">
      <c r="A355" t="s">
        <v>858</v>
      </c>
      <c r="B355">
        <v>15</v>
      </c>
    </row>
    <row r="356" spans="1:2">
      <c r="A356" t="s">
        <v>859</v>
      </c>
      <c r="B356">
        <v>10</v>
      </c>
    </row>
    <row r="357" spans="1:2">
      <c r="A357" t="s">
        <v>860</v>
      </c>
      <c r="B357">
        <v>9.1999999999999993</v>
      </c>
    </row>
    <row r="358" spans="1:2">
      <c r="A358" t="s">
        <v>861</v>
      </c>
      <c r="B358">
        <v>15</v>
      </c>
    </row>
    <row r="359" spans="1:2">
      <c r="A359" t="s">
        <v>862</v>
      </c>
      <c r="B359">
        <v>9.5</v>
      </c>
    </row>
    <row r="360" spans="1:2">
      <c r="A360" t="s">
        <v>863</v>
      </c>
      <c r="B360">
        <v>23</v>
      </c>
    </row>
    <row r="361" spans="1:2">
      <c r="A361" t="s">
        <v>864</v>
      </c>
      <c r="B361">
        <v>23</v>
      </c>
    </row>
    <row r="362" spans="1:2">
      <c r="A362" t="s">
        <v>865</v>
      </c>
      <c r="B362">
        <v>24</v>
      </c>
    </row>
    <row r="363" spans="1:2">
      <c r="A363" t="s">
        <v>866</v>
      </c>
      <c r="B363">
        <v>18</v>
      </c>
    </row>
    <row r="364" spans="1:2">
      <c r="A364" t="s">
        <v>867</v>
      </c>
      <c r="B364">
        <v>18</v>
      </c>
    </row>
    <row r="365" spans="1:2">
      <c r="A365" t="s">
        <v>868</v>
      </c>
      <c r="B365">
        <v>18</v>
      </c>
    </row>
    <row r="366" spans="1:2">
      <c r="A366" t="s">
        <v>869</v>
      </c>
      <c r="B366">
        <v>18</v>
      </c>
    </row>
    <row r="367" spans="1:2">
      <c r="A367" t="s">
        <v>870</v>
      </c>
      <c r="B367">
        <v>18</v>
      </c>
    </row>
    <row r="368" spans="1:2">
      <c r="A368" t="s">
        <v>871</v>
      </c>
      <c r="B368">
        <v>18</v>
      </c>
    </row>
    <row r="369" spans="1:2">
      <c r="A369" t="s">
        <v>872</v>
      </c>
      <c r="B369">
        <v>24</v>
      </c>
    </row>
    <row r="370" spans="1:2">
      <c r="A370" t="s">
        <v>873</v>
      </c>
      <c r="B370">
        <v>13</v>
      </c>
    </row>
    <row r="371" spans="1:2">
      <c r="A371" t="s">
        <v>874</v>
      </c>
      <c r="B371">
        <v>5</v>
      </c>
    </row>
    <row r="372" spans="1:2">
      <c r="A372" t="s">
        <v>875</v>
      </c>
      <c r="B372">
        <v>7</v>
      </c>
    </row>
    <row r="373" spans="1:2">
      <c r="A373" t="s">
        <v>876</v>
      </c>
      <c r="B373">
        <v>5</v>
      </c>
    </row>
    <row r="374" spans="1:2">
      <c r="A374" t="s">
        <v>877</v>
      </c>
      <c r="B374">
        <v>5</v>
      </c>
    </row>
    <row r="375" spans="1:2">
      <c r="A375" t="s">
        <v>878</v>
      </c>
      <c r="B375">
        <v>5</v>
      </c>
    </row>
    <row r="376" spans="1:2">
      <c r="A376" t="s">
        <v>879</v>
      </c>
      <c r="B376">
        <v>5</v>
      </c>
    </row>
    <row r="377" spans="1:2">
      <c r="A377" t="s">
        <v>880</v>
      </c>
      <c r="B377">
        <v>5</v>
      </c>
    </row>
    <row r="378" spans="1:2">
      <c r="A378" t="s">
        <v>881</v>
      </c>
      <c r="B378">
        <v>5</v>
      </c>
    </row>
    <row r="379" spans="1:2">
      <c r="A379" t="s">
        <v>882</v>
      </c>
      <c r="B379">
        <v>8</v>
      </c>
    </row>
    <row r="380" spans="1:2">
      <c r="A380" t="s">
        <v>883</v>
      </c>
      <c r="B380">
        <v>11</v>
      </c>
    </row>
    <row r="381" spans="1:2">
      <c r="A381" t="s">
        <v>884</v>
      </c>
      <c r="B381">
        <v>11</v>
      </c>
    </row>
    <row r="382" spans="1:2">
      <c r="A382" t="s">
        <v>885</v>
      </c>
      <c r="B382">
        <v>23</v>
      </c>
    </row>
    <row r="383" spans="1:2">
      <c r="A383" t="s">
        <v>886</v>
      </c>
      <c r="B383">
        <v>23</v>
      </c>
    </row>
    <row r="384" spans="1:2">
      <c r="A384" t="s">
        <v>887</v>
      </c>
      <c r="B384">
        <v>24</v>
      </c>
    </row>
    <row r="385" spans="1:2">
      <c r="A385" t="s">
        <v>888</v>
      </c>
      <c r="B385">
        <v>11</v>
      </c>
    </row>
    <row r="386" spans="1:2">
      <c r="A386" t="s">
        <v>889</v>
      </c>
      <c r="B386">
        <v>11</v>
      </c>
    </row>
    <row r="387" spans="1:2">
      <c r="A387" t="s">
        <v>890</v>
      </c>
      <c r="B387">
        <v>10</v>
      </c>
    </row>
    <row r="388" spans="1:2">
      <c r="A388" t="s">
        <v>891</v>
      </c>
      <c r="B388">
        <v>19</v>
      </c>
    </row>
    <row r="389" spans="1:2">
      <c r="A389" t="s">
        <v>892</v>
      </c>
      <c r="B389">
        <v>13</v>
      </c>
    </row>
    <row r="390" spans="1:2">
      <c r="A390" t="s">
        <v>893</v>
      </c>
      <c r="B390">
        <v>22</v>
      </c>
    </row>
    <row r="391" spans="1:2">
      <c r="A391" t="s">
        <v>894</v>
      </c>
      <c r="B391">
        <v>15</v>
      </c>
    </row>
    <row r="392" spans="1:2">
      <c r="A392" t="s">
        <v>895</v>
      </c>
      <c r="B392">
        <v>15</v>
      </c>
    </row>
    <row r="393" spans="1:2">
      <c r="A393" t="s">
        <v>896</v>
      </c>
      <c r="B393">
        <v>15</v>
      </c>
    </row>
    <row r="394" spans="1:2">
      <c r="A394" t="s">
        <v>897</v>
      </c>
      <c r="B394">
        <v>15</v>
      </c>
    </row>
    <row r="395" spans="1:2">
      <c r="A395" t="s">
        <v>898</v>
      </c>
      <c r="B395">
        <v>13</v>
      </c>
    </row>
    <row r="396" spans="1:2">
      <c r="A396" t="s">
        <v>899</v>
      </c>
      <c r="B396">
        <v>10</v>
      </c>
    </row>
    <row r="397" spans="1:2">
      <c r="A397" t="s">
        <v>900</v>
      </c>
      <c r="B397">
        <v>15</v>
      </c>
    </row>
    <row r="398" spans="1:2">
      <c r="A398" t="s">
        <v>901</v>
      </c>
      <c r="B398">
        <v>15</v>
      </c>
    </row>
    <row r="399" spans="1:2">
      <c r="A399" t="s">
        <v>902</v>
      </c>
      <c r="B399">
        <v>15</v>
      </c>
    </row>
    <row r="400" spans="1:2">
      <c r="A400" t="s">
        <v>903</v>
      </c>
      <c r="B400">
        <v>21</v>
      </c>
    </row>
    <row r="401" spans="1:2">
      <c r="A401" t="s">
        <v>904</v>
      </c>
      <c r="B401">
        <v>21</v>
      </c>
    </row>
    <row r="402" spans="1:2">
      <c r="A402" t="s">
        <v>905</v>
      </c>
      <c r="B402">
        <v>21</v>
      </c>
    </row>
    <row r="403" spans="1:2">
      <c r="A403" t="s">
        <v>906</v>
      </c>
      <c r="B403">
        <v>18</v>
      </c>
    </row>
    <row r="404" spans="1:2">
      <c r="A404" t="s">
        <v>907</v>
      </c>
      <c r="B404">
        <v>21</v>
      </c>
    </row>
    <row r="405" spans="1:2">
      <c r="A405" t="s">
        <v>908</v>
      </c>
      <c r="B405">
        <v>21</v>
      </c>
    </row>
    <row r="406" spans="1:2">
      <c r="A406" t="s">
        <v>909</v>
      </c>
      <c r="B406">
        <v>14</v>
      </c>
    </row>
    <row r="407" spans="1:2">
      <c r="A407" t="s">
        <v>910</v>
      </c>
      <c r="B407">
        <v>14</v>
      </c>
    </row>
    <row r="408" spans="1:2">
      <c r="A408" t="s">
        <v>911</v>
      </c>
      <c r="B408">
        <v>14</v>
      </c>
    </row>
    <row r="409" spans="1:2">
      <c r="A409" t="s">
        <v>912</v>
      </c>
      <c r="B409">
        <v>14</v>
      </c>
    </row>
    <row r="410" spans="1:2">
      <c r="A410" t="s">
        <v>913</v>
      </c>
      <c r="B410">
        <v>21</v>
      </c>
    </row>
    <row r="411" spans="1:2">
      <c r="A411" t="s">
        <v>914</v>
      </c>
      <c r="B411">
        <v>13</v>
      </c>
    </row>
    <row r="412" spans="1:2">
      <c r="A412" t="s">
        <v>915</v>
      </c>
      <c r="B412">
        <v>15</v>
      </c>
    </row>
    <row r="413" spans="1:2">
      <c r="A413" t="s">
        <v>916</v>
      </c>
      <c r="B413">
        <v>24</v>
      </c>
    </row>
    <row r="414" spans="1:2">
      <c r="A414" t="s">
        <v>917</v>
      </c>
      <c r="B414">
        <v>24</v>
      </c>
    </row>
    <row r="415" spans="1:2">
      <c r="A415" t="s">
        <v>918</v>
      </c>
      <c r="B415">
        <v>23</v>
      </c>
    </row>
    <row r="416" spans="1:2">
      <c r="A416" t="s">
        <v>919</v>
      </c>
      <c r="B416">
        <v>13</v>
      </c>
    </row>
    <row r="417" spans="1:2">
      <c r="A417" t="s">
        <v>920</v>
      </c>
      <c r="B417">
        <v>10</v>
      </c>
    </row>
    <row r="418" spans="1:2">
      <c r="A418" t="s">
        <v>921</v>
      </c>
      <c r="B418">
        <v>21</v>
      </c>
    </row>
    <row r="419" spans="1:2">
      <c r="A419" t="s">
        <v>922</v>
      </c>
      <c r="B419">
        <v>21</v>
      </c>
    </row>
    <row r="420" spans="1:2">
      <c r="A420" t="s">
        <v>923</v>
      </c>
      <c r="B420">
        <v>21</v>
      </c>
    </row>
    <row r="421" spans="1:2">
      <c r="A421" t="s">
        <v>924</v>
      </c>
      <c r="B421">
        <v>21</v>
      </c>
    </row>
    <row r="422" spans="1:2">
      <c r="A422" t="s">
        <v>925</v>
      </c>
      <c r="B422">
        <v>21</v>
      </c>
    </row>
    <row r="423" spans="1:2">
      <c r="A423" t="s">
        <v>926</v>
      </c>
      <c r="B423">
        <v>21</v>
      </c>
    </row>
    <row r="424" spans="1:2">
      <c r="A424" t="s">
        <v>927</v>
      </c>
      <c r="B424">
        <v>21</v>
      </c>
    </row>
    <row r="425" spans="1:2">
      <c r="A425" t="s">
        <v>928</v>
      </c>
      <c r="B425">
        <v>21</v>
      </c>
    </row>
    <row r="426" spans="1:2">
      <c r="A426" t="s">
        <v>929</v>
      </c>
      <c r="B426">
        <v>21</v>
      </c>
    </row>
    <row r="427" spans="1:2">
      <c r="A427" t="s">
        <v>930</v>
      </c>
      <c r="B427">
        <v>21</v>
      </c>
    </row>
    <row r="428" spans="1:2">
      <c r="A428" t="s">
        <v>931</v>
      </c>
      <c r="B428">
        <v>20</v>
      </c>
    </row>
    <row r="429" spans="1:2">
      <c r="A429" t="s">
        <v>932</v>
      </c>
      <c r="B429">
        <v>20</v>
      </c>
    </row>
    <row r="430" spans="1:2">
      <c r="A430" t="s">
        <v>933</v>
      </c>
      <c r="B430">
        <v>9</v>
      </c>
    </row>
    <row r="431" spans="1:2">
      <c r="A431" t="s">
        <v>934</v>
      </c>
      <c r="B431">
        <v>20</v>
      </c>
    </row>
    <row r="432" spans="1:2">
      <c r="A432" t="s">
        <v>935</v>
      </c>
      <c r="B432">
        <v>20</v>
      </c>
    </row>
    <row r="433" spans="1:2">
      <c r="A433" t="s">
        <v>936</v>
      </c>
      <c r="B433">
        <v>20</v>
      </c>
    </row>
    <row r="434" spans="1:2">
      <c r="A434" t="s">
        <v>937</v>
      </c>
      <c r="B434">
        <v>20</v>
      </c>
    </row>
    <row r="435" spans="1:2">
      <c r="A435" t="s">
        <v>938</v>
      </c>
      <c r="B435">
        <v>20</v>
      </c>
    </row>
    <row r="436" spans="1:2">
      <c r="A436" t="s">
        <v>939</v>
      </c>
      <c r="B436">
        <v>20</v>
      </c>
    </row>
    <row r="437" spans="1:2">
      <c r="A437" t="s">
        <v>940</v>
      </c>
      <c r="B437">
        <v>23</v>
      </c>
    </row>
    <row r="438" spans="1:2">
      <c r="A438" t="s">
        <v>941</v>
      </c>
      <c r="B438">
        <v>23</v>
      </c>
    </row>
    <row r="439" spans="1:2">
      <c r="A439" t="s">
        <v>942</v>
      </c>
      <c r="B439">
        <v>23</v>
      </c>
    </row>
    <row r="440" spans="1:2">
      <c r="A440" t="s">
        <v>943</v>
      </c>
      <c r="B440">
        <v>23</v>
      </c>
    </row>
    <row r="441" spans="1:2">
      <c r="A441" t="s">
        <v>944</v>
      </c>
      <c r="B441">
        <v>23</v>
      </c>
    </row>
    <row r="442" spans="1:2">
      <c r="A442" t="s">
        <v>945</v>
      </c>
      <c r="B442">
        <v>23</v>
      </c>
    </row>
    <row r="443" spans="1:2">
      <c r="A443" t="s">
        <v>946</v>
      </c>
      <c r="B443">
        <v>24</v>
      </c>
    </row>
    <row r="444" spans="1:2">
      <c r="A444" t="s">
        <v>947</v>
      </c>
      <c r="B444">
        <v>24</v>
      </c>
    </row>
    <row r="445" spans="1:2">
      <c r="A445" t="s">
        <v>948</v>
      </c>
      <c r="B445">
        <v>24</v>
      </c>
    </row>
    <row r="446" spans="1:2">
      <c r="A446" t="s">
        <v>949</v>
      </c>
      <c r="B446">
        <v>24</v>
      </c>
    </row>
    <row r="447" spans="1:2">
      <c r="A447" t="s">
        <v>950</v>
      </c>
      <c r="B447">
        <v>23</v>
      </c>
    </row>
    <row r="448" spans="1:2">
      <c r="A448" t="s">
        <v>951</v>
      </c>
      <c r="B448">
        <v>24</v>
      </c>
    </row>
    <row r="449" spans="1:2">
      <c r="A449" t="s">
        <v>952</v>
      </c>
      <c r="B449">
        <v>23</v>
      </c>
    </row>
    <row r="450" spans="1:2">
      <c r="A450" t="s">
        <v>953</v>
      </c>
      <c r="B450">
        <v>23</v>
      </c>
    </row>
    <row r="451" spans="1:2">
      <c r="A451" t="s">
        <v>954</v>
      </c>
      <c r="B451">
        <v>23</v>
      </c>
    </row>
    <row r="452" spans="1:2">
      <c r="A452" t="s">
        <v>955</v>
      </c>
      <c r="B452">
        <v>23</v>
      </c>
    </row>
    <row r="453" spans="1:2">
      <c r="A453" t="s">
        <v>956</v>
      </c>
      <c r="B453">
        <v>23</v>
      </c>
    </row>
    <row r="454" spans="1:2">
      <c r="A454" t="s">
        <v>957</v>
      </c>
      <c r="B454">
        <v>20</v>
      </c>
    </row>
    <row r="455" spans="1:2">
      <c r="A455" t="s">
        <v>958</v>
      </c>
      <c r="B455">
        <v>20</v>
      </c>
    </row>
    <row r="456" spans="1:2">
      <c r="A456" t="s">
        <v>959</v>
      </c>
      <c r="B456">
        <v>19</v>
      </c>
    </row>
    <row r="457" spans="1:2">
      <c r="A457" t="s">
        <v>960</v>
      </c>
      <c r="B457">
        <v>19</v>
      </c>
    </row>
    <row r="458" spans="1:2">
      <c r="A458" t="s">
        <v>961</v>
      </c>
      <c r="B458">
        <v>19</v>
      </c>
    </row>
    <row r="459" spans="1:2">
      <c r="A459" t="s">
        <v>962</v>
      </c>
      <c r="B459">
        <v>19</v>
      </c>
    </row>
    <row r="460" spans="1:2">
      <c r="A460" t="s">
        <v>963</v>
      </c>
      <c r="B460">
        <v>24</v>
      </c>
    </row>
    <row r="461" spans="1:2">
      <c r="A461" t="s">
        <v>964</v>
      </c>
      <c r="B461">
        <v>24</v>
      </c>
    </row>
    <row r="462" spans="1:2">
      <c r="A462" t="s">
        <v>965</v>
      </c>
      <c r="B462">
        <v>24</v>
      </c>
    </row>
    <row r="463" spans="1:2">
      <c r="A463" t="s">
        <v>966</v>
      </c>
      <c r="B463">
        <v>24</v>
      </c>
    </row>
    <row r="464" spans="1:2">
      <c r="A464" t="s">
        <v>967</v>
      </c>
      <c r="B464">
        <v>18</v>
      </c>
    </row>
    <row r="465" spans="1:2">
      <c r="A465" t="s">
        <v>968</v>
      </c>
      <c r="B465">
        <v>23</v>
      </c>
    </row>
    <row r="466" spans="1:2">
      <c r="A466" t="s">
        <v>969</v>
      </c>
      <c r="B466">
        <v>20</v>
      </c>
    </row>
    <row r="467" spans="1:2">
      <c r="A467" t="s">
        <v>970</v>
      </c>
      <c r="B467">
        <v>20</v>
      </c>
    </row>
    <row r="468" spans="1:2">
      <c r="A468" t="s">
        <v>971</v>
      </c>
      <c r="B468">
        <v>22</v>
      </c>
    </row>
    <row r="469" spans="1:2">
      <c r="A469" t="s">
        <v>972</v>
      </c>
      <c r="B469">
        <v>18</v>
      </c>
    </row>
    <row r="470" spans="1:2">
      <c r="A470" t="s">
        <v>973</v>
      </c>
      <c r="B470">
        <v>18</v>
      </c>
    </row>
    <row r="471" spans="1:2">
      <c r="A471" t="s">
        <v>974</v>
      </c>
      <c r="B471">
        <v>13.5</v>
      </c>
    </row>
    <row r="472" spans="1:2">
      <c r="A472" t="s">
        <v>975</v>
      </c>
      <c r="B472">
        <v>18</v>
      </c>
    </row>
    <row r="473" spans="1:2">
      <c r="A473" t="s">
        <v>976</v>
      </c>
      <c r="B473">
        <v>18</v>
      </c>
    </row>
    <row r="474" spans="1:2">
      <c r="A474" t="s">
        <v>977</v>
      </c>
      <c r="B474">
        <v>18</v>
      </c>
    </row>
    <row r="475" spans="1:2">
      <c r="A475" t="s">
        <v>978</v>
      </c>
      <c r="B475">
        <v>23</v>
      </c>
    </row>
    <row r="476" spans="1:2">
      <c r="A476" t="s">
        <v>979</v>
      </c>
      <c r="B476">
        <v>19</v>
      </c>
    </row>
    <row r="477" spans="1:2">
      <c r="A477" t="s">
        <v>980</v>
      </c>
      <c r="B477">
        <v>23</v>
      </c>
    </row>
    <row r="478" spans="1:2">
      <c r="A478" t="s">
        <v>981</v>
      </c>
      <c r="B478">
        <v>15</v>
      </c>
    </row>
    <row r="479" spans="1:2">
      <c r="A479" t="s">
        <v>982</v>
      </c>
      <c r="B479">
        <v>15</v>
      </c>
    </row>
    <row r="480" spans="1:2">
      <c r="A480" t="s">
        <v>983</v>
      </c>
      <c r="B480">
        <v>15</v>
      </c>
    </row>
    <row r="481" spans="1:2">
      <c r="A481" t="s">
        <v>984</v>
      </c>
      <c r="B481">
        <v>15</v>
      </c>
    </row>
    <row r="482" spans="1:2">
      <c r="A482" t="s">
        <v>985</v>
      </c>
      <c r="B482">
        <v>15</v>
      </c>
    </row>
    <row r="483" spans="1:2">
      <c r="A483" t="s">
        <v>986</v>
      </c>
      <c r="B483">
        <v>15</v>
      </c>
    </row>
    <row r="484" spans="1:2">
      <c r="A484" t="s">
        <v>987</v>
      </c>
      <c r="B484">
        <v>15</v>
      </c>
    </row>
    <row r="485" spans="1:2">
      <c r="A485" t="s">
        <v>988</v>
      </c>
      <c r="B485">
        <v>15</v>
      </c>
    </row>
    <row r="486" spans="1:2">
      <c r="A486" t="s">
        <v>989</v>
      </c>
      <c r="B486">
        <v>15</v>
      </c>
    </row>
    <row r="487" spans="1:2">
      <c r="A487" t="s">
        <v>990</v>
      </c>
      <c r="B487">
        <v>15</v>
      </c>
    </row>
    <row r="488" spans="1:2">
      <c r="A488" t="s">
        <v>991</v>
      </c>
      <c r="B488">
        <v>15</v>
      </c>
    </row>
    <row r="489" spans="1:2">
      <c r="A489" t="s">
        <v>992</v>
      </c>
      <c r="B489">
        <v>15</v>
      </c>
    </row>
    <row r="490" spans="1:2">
      <c r="A490" t="s">
        <v>993</v>
      </c>
      <c r="B490">
        <v>15</v>
      </c>
    </row>
    <row r="491" spans="1:2">
      <c r="A491" t="s">
        <v>994</v>
      </c>
      <c r="B491">
        <v>15</v>
      </c>
    </row>
    <row r="492" spans="1:2">
      <c r="A492" t="s">
        <v>995</v>
      </c>
      <c r="B492">
        <v>15</v>
      </c>
    </row>
    <row r="493" spans="1:2">
      <c r="A493" t="s">
        <v>996</v>
      </c>
      <c r="B493">
        <v>15</v>
      </c>
    </row>
    <row r="494" spans="1:2">
      <c r="A494" t="s">
        <v>997</v>
      </c>
      <c r="B494">
        <v>15</v>
      </c>
    </row>
    <row r="495" spans="1:2">
      <c r="A495" t="s">
        <v>998</v>
      </c>
      <c r="B495">
        <v>15</v>
      </c>
    </row>
    <row r="496" spans="1:2">
      <c r="A496" t="s">
        <v>999</v>
      </c>
      <c r="B496">
        <v>15</v>
      </c>
    </row>
    <row r="497" spans="1:3">
      <c r="A497" t="s">
        <v>1000</v>
      </c>
      <c r="B497">
        <v>15</v>
      </c>
    </row>
    <row r="498" spans="1:3">
      <c r="A498" t="s">
        <v>1001</v>
      </c>
      <c r="B498">
        <v>15</v>
      </c>
    </row>
    <row r="499" spans="1:3">
      <c r="A499" t="s">
        <v>1002</v>
      </c>
      <c r="B499">
        <v>15</v>
      </c>
    </row>
    <row r="500" spans="1:3">
      <c r="A500" t="s">
        <v>1003</v>
      </c>
      <c r="B500">
        <v>15</v>
      </c>
    </row>
    <row r="501" spans="1:3">
      <c r="A501" t="s">
        <v>1004</v>
      </c>
      <c r="B501">
        <v>15</v>
      </c>
    </row>
    <row r="502" spans="1:3">
      <c r="A502" t="s">
        <v>1005</v>
      </c>
      <c r="B502">
        <v>22</v>
      </c>
    </row>
    <row r="503" spans="1:3">
      <c r="A503" t="s">
        <v>1006</v>
      </c>
      <c r="B503">
        <v>22</v>
      </c>
      <c r="C503">
        <v>21</v>
      </c>
    </row>
    <row r="504" spans="1:3">
      <c r="A504" t="s">
        <v>1007</v>
      </c>
      <c r="B504">
        <v>22</v>
      </c>
      <c r="C504">
        <v>21</v>
      </c>
    </row>
    <row r="505" spans="1:3">
      <c r="A505" t="s">
        <v>1008</v>
      </c>
      <c r="B505">
        <v>22</v>
      </c>
      <c r="C505">
        <v>21</v>
      </c>
    </row>
    <row r="506" spans="1:3">
      <c r="A506" t="s">
        <v>1009</v>
      </c>
      <c r="B506">
        <v>21</v>
      </c>
    </row>
    <row r="507" spans="1:3">
      <c r="A507" t="s">
        <v>1010</v>
      </c>
      <c r="B507">
        <v>21</v>
      </c>
    </row>
    <row r="508" spans="1:3">
      <c r="A508" t="s">
        <v>1011</v>
      </c>
      <c r="B508">
        <v>21</v>
      </c>
    </row>
    <row r="509" spans="1:3">
      <c r="A509" t="s">
        <v>1012</v>
      </c>
      <c r="B509">
        <v>22</v>
      </c>
    </row>
    <row r="510" spans="1:3">
      <c r="A510" t="s">
        <v>1013</v>
      </c>
      <c r="B510">
        <v>21</v>
      </c>
    </row>
    <row r="511" spans="1:3">
      <c r="A511" t="s">
        <v>1014</v>
      </c>
      <c r="B511">
        <v>21</v>
      </c>
    </row>
    <row r="512" spans="1:3">
      <c r="A512" t="s">
        <v>1015</v>
      </c>
      <c r="B512">
        <v>21</v>
      </c>
    </row>
    <row r="513" spans="1:2">
      <c r="A513" t="s">
        <v>1016</v>
      </c>
      <c r="B513">
        <v>17</v>
      </c>
    </row>
    <row r="514" spans="1:2">
      <c r="A514" t="s">
        <v>1017</v>
      </c>
      <c r="B514">
        <v>20</v>
      </c>
    </row>
    <row r="515" spans="1:2">
      <c r="A515" t="s">
        <v>1018</v>
      </c>
      <c r="B515">
        <v>20</v>
      </c>
    </row>
    <row r="516" spans="1:2">
      <c r="A516" t="s">
        <v>1019</v>
      </c>
      <c r="B516">
        <v>20</v>
      </c>
    </row>
    <row r="517" spans="1:2">
      <c r="A517" t="s">
        <v>1020</v>
      </c>
      <c r="B517">
        <v>20</v>
      </c>
    </row>
    <row r="518" spans="1:2">
      <c r="A518" t="s">
        <v>1021</v>
      </c>
      <c r="B518">
        <v>20</v>
      </c>
    </row>
    <row r="519" spans="1:2">
      <c r="A519" t="s">
        <v>1022</v>
      </c>
      <c r="B519">
        <v>20</v>
      </c>
    </row>
    <row r="520" spans="1:2">
      <c r="A520" t="s">
        <v>1023</v>
      </c>
      <c r="B520">
        <v>20</v>
      </c>
    </row>
    <row r="521" spans="1:2">
      <c r="A521" t="s">
        <v>1024</v>
      </c>
      <c r="B521">
        <v>20</v>
      </c>
    </row>
    <row r="522" spans="1:2">
      <c r="A522" t="s">
        <v>1025</v>
      </c>
      <c r="B522">
        <v>20</v>
      </c>
    </row>
    <row r="523" spans="1:2">
      <c r="A523" t="s">
        <v>1026</v>
      </c>
      <c r="B523">
        <v>20</v>
      </c>
    </row>
    <row r="524" spans="1:2">
      <c r="A524" t="s">
        <v>1027</v>
      </c>
      <c r="B524">
        <v>20</v>
      </c>
    </row>
    <row r="525" spans="1:2">
      <c r="A525" t="s">
        <v>1028</v>
      </c>
      <c r="B525">
        <v>20</v>
      </c>
    </row>
    <row r="526" spans="1:2">
      <c r="A526" t="s">
        <v>1029</v>
      </c>
      <c r="B526">
        <v>20</v>
      </c>
    </row>
    <row r="527" spans="1:2">
      <c r="A527" t="s">
        <v>1030</v>
      </c>
      <c r="B527">
        <v>20</v>
      </c>
    </row>
    <row r="528" spans="1:2">
      <c r="A528" t="s">
        <v>1031</v>
      </c>
      <c r="B528">
        <v>20</v>
      </c>
    </row>
    <row r="529" spans="1:2">
      <c r="A529" t="s">
        <v>1032</v>
      </c>
      <c r="B529">
        <v>20</v>
      </c>
    </row>
    <row r="530" spans="1:2">
      <c r="A530" t="s">
        <v>1033</v>
      </c>
      <c r="B530">
        <v>20</v>
      </c>
    </row>
    <row r="531" spans="1:2">
      <c r="A531" t="s">
        <v>1034</v>
      </c>
      <c r="B531">
        <v>20</v>
      </c>
    </row>
    <row r="532" spans="1:2">
      <c r="A532" t="s">
        <v>1035</v>
      </c>
      <c r="B532">
        <v>20</v>
      </c>
    </row>
    <row r="533" spans="1:2">
      <c r="A533" t="s">
        <v>1036</v>
      </c>
      <c r="B533">
        <v>20</v>
      </c>
    </row>
    <row r="534" spans="1:2">
      <c r="A534" t="s">
        <v>1037</v>
      </c>
      <c r="B534">
        <v>20</v>
      </c>
    </row>
    <row r="535" spans="1:2">
      <c r="A535" t="s">
        <v>1038</v>
      </c>
      <c r="B535">
        <v>20</v>
      </c>
    </row>
    <row r="536" spans="1:2">
      <c r="A536" t="s">
        <v>1039</v>
      </c>
      <c r="B536">
        <v>20</v>
      </c>
    </row>
    <row r="537" spans="1:2">
      <c r="A537" t="s">
        <v>1040</v>
      </c>
      <c r="B537">
        <v>20</v>
      </c>
    </row>
    <row r="538" spans="1:2">
      <c r="A538" t="s">
        <v>1041</v>
      </c>
      <c r="B538">
        <v>20</v>
      </c>
    </row>
    <row r="539" spans="1:2">
      <c r="A539" t="s">
        <v>1042</v>
      </c>
      <c r="B539">
        <v>20</v>
      </c>
    </row>
    <row r="540" spans="1:2">
      <c r="A540" t="s">
        <v>1043</v>
      </c>
      <c r="B540">
        <v>10</v>
      </c>
    </row>
    <row r="541" spans="1:2">
      <c r="A541" t="s">
        <v>1044</v>
      </c>
      <c r="B541">
        <v>20</v>
      </c>
    </row>
    <row r="542" spans="1:2">
      <c r="A542" t="s">
        <v>1045</v>
      </c>
      <c r="B542">
        <v>20</v>
      </c>
    </row>
    <row r="543" spans="1:2">
      <c r="A543" t="s">
        <v>1046</v>
      </c>
      <c r="B543">
        <v>20</v>
      </c>
    </row>
    <row r="544" spans="1:2">
      <c r="A544" t="s">
        <v>1047</v>
      </c>
      <c r="B544">
        <v>20</v>
      </c>
    </row>
    <row r="545" spans="1:2">
      <c r="A545" t="s">
        <v>1048</v>
      </c>
      <c r="B545">
        <v>20</v>
      </c>
    </row>
    <row r="546" spans="1:2">
      <c r="A546" t="s">
        <v>1049</v>
      </c>
      <c r="B546">
        <v>20</v>
      </c>
    </row>
    <row r="547" spans="1:2">
      <c r="A547" t="s">
        <v>1050</v>
      </c>
      <c r="B547">
        <v>20</v>
      </c>
    </row>
    <row r="548" spans="1:2">
      <c r="A548" t="s">
        <v>1051</v>
      </c>
      <c r="B548">
        <v>20</v>
      </c>
    </row>
    <row r="549" spans="1:2">
      <c r="A549" t="s">
        <v>1052</v>
      </c>
      <c r="B549">
        <v>20</v>
      </c>
    </row>
    <row r="550" spans="1:2">
      <c r="A550" t="s">
        <v>1053</v>
      </c>
      <c r="B550">
        <v>20</v>
      </c>
    </row>
    <row r="551" spans="1:2">
      <c r="A551" t="s">
        <v>1054</v>
      </c>
      <c r="B551">
        <v>20</v>
      </c>
    </row>
    <row r="552" spans="1:2">
      <c r="A552" t="s">
        <v>1055</v>
      </c>
      <c r="B552">
        <v>20</v>
      </c>
    </row>
    <row r="553" spans="1:2">
      <c r="A553" t="s">
        <v>1056</v>
      </c>
      <c r="B553">
        <v>20</v>
      </c>
    </row>
    <row r="554" spans="1:2">
      <c r="A554" t="s">
        <v>1057</v>
      </c>
      <c r="B554">
        <v>20</v>
      </c>
    </row>
    <row r="555" spans="1:2">
      <c r="A555" t="s">
        <v>1058</v>
      </c>
      <c r="B555">
        <v>20</v>
      </c>
    </row>
    <row r="556" spans="1:2">
      <c r="A556" t="s">
        <v>1059</v>
      </c>
      <c r="B556">
        <v>20</v>
      </c>
    </row>
    <row r="557" spans="1:2">
      <c r="A557" t="s">
        <v>1060</v>
      </c>
      <c r="B557">
        <v>20</v>
      </c>
    </row>
    <row r="558" spans="1:2">
      <c r="A558" t="s">
        <v>1061</v>
      </c>
      <c r="B558">
        <v>20</v>
      </c>
    </row>
    <row r="559" spans="1:2">
      <c r="A559" t="s">
        <v>1062</v>
      </c>
      <c r="B559">
        <v>20</v>
      </c>
    </row>
    <row r="560" spans="1:2">
      <c r="A560" t="s">
        <v>1063</v>
      </c>
      <c r="B560">
        <v>20</v>
      </c>
    </row>
    <row r="561" spans="1:2">
      <c r="A561" t="s">
        <v>1064</v>
      </c>
      <c r="B561">
        <v>20</v>
      </c>
    </row>
    <row r="562" spans="1:2">
      <c r="A562" t="s">
        <v>1065</v>
      </c>
      <c r="B562">
        <v>20</v>
      </c>
    </row>
    <row r="563" spans="1:2">
      <c r="A563" t="s">
        <v>1066</v>
      </c>
      <c r="B563">
        <v>20</v>
      </c>
    </row>
    <row r="564" spans="1:2">
      <c r="A564" t="s">
        <v>1067</v>
      </c>
      <c r="B564">
        <v>20</v>
      </c>
    </row>
    <row r="565" spans="1:2">
      <c r="A565" t="s">
        <v>1068</v>
      </c>
      <c r="B565">
        <v>20</v>
      </c>
    </row>
    <row r="566" spans="1:2">
      <c r="A566" t="s">
        <v>1069</v>
      </c>
      <c r="B566">
        <v>20</v>
      </c>
    </row>
    <row r="567" spans="1:2">
      <c r="A567" t="s">
        <v>1070</v>
      </c>
      <c r="B567">
        <v>20</v>
      </c>
    </row>
    <row r="568" spans="1:2">
      <c r="A568" t="s">
        <v>1071</v>
      </c>
      <c r="B568">
        <v>20</v>
      </c>
    </row>
    <row r="569" spans="1:2">
      <c r="A569" t="s">
        <v>1072</v>
      </c>
      <c r="B569">
        <v>20</v>
      </c>
    </row>
    <row r="570" spans="1:2">
      <c r="A570" t="s">
        <v>1073</v>
      </c>
      <c r="B570">
        <v>20</v>
      </c>
    </row>
    <row r="571" spans="1:2">
      <c r="A571" t="s">
        <v>1074</v>
      </c>
      <c r="B571">
        <v>20</v>
      </c>
    </row>
    <row r="572" spans="1:2">
      <c r="A572" t="s">
        <v>1075</v>
      </c>
      <c r="B572">
        <v>20</v>
      </c>
    </row>
    <row r="573" spans="1:2">
      <c r="A573" t="s">
        <v>1076</v>
      </c>
      <c r="B573">
        <v>20</v>
      </c>
    </row>
    <row r="574" spans="1:2">
      <c r="A574" t="s">
        <v>1077</v>
      </c>
      <c r="B574">
        <v>20</v>
      </c>
    </row>
    <row r="575" spans="1:2">
      <c r="A575" t="s">
        <v>1078</v>
      </c>
      <c r="B575">
        <v>20</v>
      </c>
    </row>
    <row r="576" spans="1:2">
      <c r="A576" t="s">
        <v>1079</v>
      </c>
      <c r="B576">
        <v>20</v>
      </c>
    </row>
    <row r="577" spans="1:2">
      <c r="A577" t="s">
        <v>1080</v>
      </c>
      <c r="B577">
        <v>20</v>
      </c>
    </row>
    <row r="578" spans="1:2">
      <c r="A578" t="s">
        <v>1081</v>
      </c>
      <c r="B578">
        <v>20</v>
      </c>
    </row>
    <row r="579" spans="1:2">
      <c r="A579" t="s">
        <v>1082</v>
      </c>
      <c r="B579">
        <v>20</v>
      </c>
    </row>
    <row r="580" spans="1:2">
      <c r="A580" t="s">
        <v>1083</v>
      </c>
      <c r="B580">
        <v>20</v>
      </c>
    </row>
    <row r="581" spans="1:2">
      <c r="A581" t="s">
        <v>1084</v>
      </c>
      <c r="B581">
        <v>20</v>
      </c>
    </row>
    <row r="582" spans="1:2">
      <c r="A582" t="s">
        <v>1085</v>
      </c>
      <c r="B582">
        <v>20</v>
      </c>
    </row>
    <row r="583" spans="1:2">
      <c r="A583" t="s">
        <v>1086</v>
      </c>
      <c r="B583">
        <v>20</v>
      </c>
    </row>
    <row r="584" spans="1:2">
      <c r="A584" t="s">
        <v>1087</v>
      </c>
      <c r="B584">
        <v>20</v>
      </c>
    </row>
    <row r="585" spans="1:2">
      <c r="A585" t="s">
        <v>1088</v>
      </c>
      <c r="B585">
        <v>20</v>
      </c>
    </row>
    <row r="586" spans="1:2">
      <c r="A586" t="s">
        <v>1089</v>
      </c>
      <c r="B586">
        <v>20</v>
      </c>
    </row>
    <row r="587" spans="1:2">
      <c r="A587" t="s">
        <v>1090</v>
      </c>
      <c r="B587">
        <v>20</v>
      </c>
    </row>
    <row r="588" spans="1:2">
      <c r="A588" t="s">
        <v>1091</v>
      </c>
      <c r="B588">
        <v>20</v>
      </c>
    </row>
    <row r="589" spans="1:2">
      <c r="A589" t="s">
        <v>1092</v>
      </c>
      <c r="B589">
        <v>20</v>
      </c>
    </row>
    <row r="590" spans="1:2">
      <c r="A590" t="s">
        <v>1093</v>
      </c>
      <c r="B590">
        <v>24</v>
      </c>
    </row>
    <row r="591" spans="1:2">
      <c r="A591" t="s">
        <v>1094</v>
      </c>
      <c r="B591">
        <v>24</v>
      </c>
    </row>
    <row r="592" spans="1:2">
      <c r="A592" t="s">
        <v>1095</v>
      </c>
      <c r="B592">
        <v>19</v>
      </c>
    </row>
    <row r="593" spans="1:2">
      <c r="A593" t="s">
        <v>1096</v>
      </c>
      <c r="B593">
        <v>24</v>
      </c>
    </row>
    <row r="594" spans="1:2">
      <c r="A594" t="s">
        <v>1097</v>
      </c>
      <c r="B594">
        <v>19</v>
      </c>
    </row>
    <row r="595" spans="1:2">
      <c r="A595" t="s">
        <v>1098</v>
      </c>
      <c r="B595">
        <v>24</v>
      </c>
    </row>
    <row r="596" spans="1:2">
      <c r="A596" t="s">
        <v>1099</v>
      </c>
      <c r="B596">
        <v>24</v>
      </c>
    </row>
    <row r="597" spans="1:2">
      <c r="A597" t="s">
        <v>1100</v>
      </c>
      <c r="B597">
        <v>24</v>
      </c>
    </row>
    <row r="598" spans="1:2">
      <c r="A598" t="s">
        <v>1101</v>
      </c>
      <c r="B598">
        <v>20</v>
      </c>
    </row>
    <row r="599" spans="1:2">
      <c r="A599" t="s">
        <v>1102</v>
      </c>
      <c r="B599">
        <v>17</v>
      </c>
    </row>
    <row r="600" spans="1:2">
      <c r="A600" t="s">
        <v>1103</v>
      </c>
      <c r="B600">
        <v>19</v>
      </c>
    </row>
    <row r="601" spans="1:2">
      <c r="A601" t="s">
        <v>1104</v>
      </c>
      <c r="B601">
        <v>19</v>
      </c>
    </row>
    <row r="602" spans="1:2">
      <c r="A602" t="s">
        <v>1105</v>
      </c>
      <c r="B602">
        <v>24</v>
      </c>
    </row>
    <row r="603" spans="1:2">
      <c r="A603" t="s">
        <v>1106</v>
      </c>
      <c r="B603">
        <v>23</v>
      </c>
    </row>
    <row r="604" spans="1:2">
      <c r="A604" t="s">
        <v>1107</v>
      </c>
      <c r="B604">
        <v>19</v>
      </c>
    </row>
    <row r="605" spans="1:2">
      <c r="A605" t="s">
        <v>1108</v>
      </c>
      <c r="B605">
        <v>20</v>
      </c>
    </row>
    <row r="606" spans="1:2">
      <c r="A606" t="s">
        <v>1109</v>
      </c>
      <c r="B606">
        <v>20</v>
      </c>
    </row>
    <row r="607" spans="1:2">
      <c r="A607" t="s">
        <v>1110</v>
      </c>
      <c r="B607">
        <v>9</v>
      </c>
    </row>
    <row r="608" spans="1:2">
      <c r="A608" t="s">
        <v>1111</v>
      </c>
      <c r="B608">
        <v>20</v>
      </c>
    </row>
    <row r="609" spans="1:2">
      <c r="A609" t="s">
        <v>1112</v>
      </c>
      <c r="B609">
        <v>16</v>
      </c>
    </row>
    <row r="610" spans="1:2">
      <c r="A610" t="s">
        <v>1113</v>
      </c>
      <c r="B610">
        <v>16</v>
      </c>
    </row>
    <row r="611" spans="1:2">
      <c r="A611" t="s">
        <v>1114</v>
      </c>
      <c r="B611">
        <v>16</v>
      </c>
    </row>
    <row r="612" spans="1:2">
      <c r="A612" t="s">
        <v>1115</v>
      </c>
      <c r="B612">
        <v>24</v>
      </c>
    </row>
    <row r="613" spans="1:2">
      <c r="A613" t="s">
        <v>1116</v>
      </c>
      <c r="B613">
        <v>24</v>
      </c>
    </row>
    <row r="614" spans="1:2">
      <c r="A614" t="s">
        <v>1117</v>
      </c>
      <c r="B614">
        <v>23</v>
      </c>
    </row>
    <row r="615" spans="1:2">
      <c r="A615" t="s">
        <v>1118</v>
      </c>
      <c r="B615">
        <v>24</v>
      </c>
    </row>
    <row r="616" spans="1:2">
      <c r="A616" t="s">
        <v>1119</v>
      </c>
      <c r="B616">
        <v>19</v>
      </c>
    </row>
    <row r="617" spans="1:2">
      <c r="A617" t="s">
        <v>1120</v>
      </c>
      <c r="B617">
        <v>19</v>
      </c>
    </row>
    <row r="618" spans="1:2">
      <c r="A618" t="s">
        <v>1121</v>
      </c>
      <c r="B618">
        <v>19</v>
      </c>
    </row>
    <row r="619" spans="1:2">
      <c r="A619" t="s">
        <v>1122</v>
      </c>
      <c r="B619">
        <v>19</v>
      </c>
    </row>
    <row r="620" spans="1:2">
      <c r="A620" t="s">
        <v>1123</v>
      </c>
      <c r="B620">
        <v>19</v>
      </c>
    </row>
    <row r="621" spans="1:2">
      <c r="A621" t="s">
        <v>1124</v>
      </c>
      <c r="B621">
        <v>24</v>
      </c>
    </row>
    <row r="622" spans="1:2">
      <c r="A622" t="s">
        <v>1125</v>
      </c>
      <c r="B622">
        <v>24</v>
      </c>
    </row>
    <row r="623" spans="1:2">
      <c r="A623" t="s">
        <v>1126</v>
      </c>
      <c r="B623">
        <v>24</v>
      </c>
    </row>
    <row r="624" spans="1:2">
      <c r="A624" t="s">
        <v>1127</v>
      </c>
      <c r="B624">
        <v>16</v>
      </c>
    </row>
    <row r="625" spans="1:7">
      <c r="A625" t="s">
        <v>1128</v>
      </c>
      <c r="B625">
        <v>16</v>
      </c>
    </row>
    <row r="626" spans="1:7">
      <c r="A626" t="s">
        <v>1129</v>
      </c>
      <c r="B626">
        <v>22</v>
      </c>
    </row>
    <row r="627" spans="1:7">
      <c r="A627" t="s">
        <v>1130</v>
      </c>
      <c r="B627">
        <v>16</v>
      </c>
    </row>
    <row r="628" spans="1:7">
      <c r="A628" t="s">
        <v>1131</v>
      </c>
      <c r="B628">
        <v>16</v>
      </c>
    </row>
    <row r="629" spans="1:7">
      <c r="A629" t="s">
        <v>1132</v>
      </c>
      <c r="B629">
        <v>16</v>
      </c>
    </row>
    <row r="630" spans="1:7">
      <c r="A630" t="s">
        <v>1133</v>
      </c>
      <c r="B630">
        <v>16</v>
      </c>
    </row>
    <row r="631" spans="1:7">
      <c r="A631" t="s">
        <v>1134</v>
      </c>
      <c r="B631">
        <v>16</v>
      </c>
    </row>
    <row r="632" spans="1:7">
      <c r="A632" t="s">
        <v>1135</v>
      </c>
      <c r="B632">
        <v>16</v>
      </c>
    </row>
    <row r="633" spans="1:7">
      <c r="A633" t="s">
        <v>1136</v>
      </c>
      <c r="B633">
        <v>16</v>
      </c>
    </row>
    <row r="634" spans="1:7">
      <c r="A634" t="s">
        <v>1137</v>
      </c>
      <c r="B634">
        <v>16</v>
      </c>
    </row>
    <row r="635" spans="1:7">
      <c r="A635" t="s">
        <v>1138</v>
      </c>
      <c r="B635">
        <v>16</v>
      </c>
    </row>
    <row r="636" spans="1:7">
      <c r="A636" t="s">
        <v>1139</v>
      </c>
      <c r="B636">
        <v>16</v>
      </c>
    </row>
    <row r="637" spans="1:7">
      <c r="A637" t="s">
        <v>1140</v>
      </c>
      <c r="B637">
        <v>16</v>
      </c>
    </row>
    <row r="638" spans="1:7">
      <c r="A638" t="s">
        <v>1141</v>
      </c>
      <c r="B638">
        <v>20</v>
      </c>
    </row>
    <row r="639" spans="1:7">
      <c r="A639" t="s">
        <v>1765</v>
      </c>
      <c r="B639" t="s">
        <v>1772</v>
      </c>
      <c r="C639">
        <v>0</v>
      </c>
      <c r="D639">
        <v>4</v>
      </c>
      <c r="E639">
        <v>175</v>
      </c>
      <c r="F639" t="s">
        <v>1786</v>
      </c>
      <c r="G639" t="s">
        <v>1143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Bulk Uploader</vt:lpstr>
      <vt:lpstr>Variants</vt:lpstr>
      <vt:lpstr>Sheet3</vt:lpstr>
      <vt:lpstr>List3</vt:lpstr>
      <vt:lpstr>List</vt:lpstr>
      <vt:lpstr>List1</vt:lpstr>
      <vt:lpstr>List6</vt:lpstr>
      <vt:lpstr>List2</vt:lpstr>
      <vt:lpstr>List4</vt:lpstr>
      <vt:lpstr>List5</vt:lpstr>
      <vt:lpstr>List7</vt:lpstr>
      <vt:lpstr>List8</vt:lpstr>
      <vt:lpstr>List9</vt:lpstr>
      <vt:lpstr>List10</vt:lpstr>
      <vt:lpstr>List11</vt:lpstr>
      <vt:lpstr>List12</vt:lpstr>
      <vt:lpstr>List13</vt:lpstr>
      <vt:lpstr>List14</vt:lpstr>
      <vt:lpstr>List15</vt:lpstr>
      <vt:lpstr>List16</vt:lpstr>
      <vt:lpstr>List17</vt:lpstr>
      <vt:lpstr>List18</vt:lpstr>
      <vt:lpstr>List19</vt:lpstr>
      <vt:lpstr>List20</vt:lpstr>
      <vt:lpstr>List21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Ashan Dayananda</dc:creator>
  <cp:lastModifiedBy>Keshara Polgolla</cp:lastModifiedBy>
  <dcterms:created xsi:type="dcterms:W3CDTF">2023-11-23T06:15:50Z</dcterms:created>
  <dcterms:modified xsi:type="dcterms:W3CDTF">2023-11-29T09:39:14Z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TEDDL1">
    <vt:lpwstr>'Sample'!$2:$2-AC,'Sheet3'!$H$2:$H$72-FFCK,'Sheet2'!$A$1:$B$2-FFCK,'Sheet3'!$E:$F-T, FLS</vt:lpwstr>
  </property>
</Properties>
</file>