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72983cf1d5cadb/Desktop/ORACLE DEVLOPER/EVRN/"/>
    </mc:Choice>
  </mc:AlternateContent>
  <xr:revisionPtr revIDLastSave="195" documentId="8_{E5B36F93-6E2F-4319-BA76-B58EA2D65D3E}" xr6:coauthVersionLast="47" xr6:coauthVersionMax="47" xr10:uidLastSave="{190F4B7E-3397-4657-8A49-426DE595AAA2}"/>
  <bookViews>
    <workbookView xWindow="-108" yWindow="-108" windowWidth="23256" windowHeight="12456" activeTab="1" xr2:uid="{7F6430C0-4BBE-4CF2-83A0-FB290888C5CC}"/>
  </bookViews>
  <sheets>
    <sheet name="XREF SETS" sheetId="1" r:id="rId1"/>
    <sheet name="SREC" sheetId="2" r:id="rId2"/>
    <sheet name="Sheet2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7" i="2" l="1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</calcChain>
</file>

<file path=xl/sharedStrings.xml><?xml version="1.0" encoding="utf-8"?>
<sst xmlns="http://schemas.openxmlformats.org/spreadsheetml/2006/main" count="348" uniqueCount="143">
  <si>
    <t xml:space="preserve">AGREEMENT </t>
  </si>
  <si>
    <t>'DEMO DATA'</t>
  </si>
  <si>
    <t xml:space="preserve">SH_CUSTOMER_ID     </t>
  </si>
  <si>
    <t xml:space="preserve"> SH_CURRNCY_CODE    </t>
  </si>
  <si>
    <t xml:space="preserve"> SH_ACCOUNT_SUFFIX  </t>
  </si>
  <si>
    <t xml:space="preserve"> SH_USER_CODE       </t>
  </si>
  <si>
    <t xml:space="preserve"> SH_TRNS_DATE       </t>
  </si>
  <si>
    <t xml:space="preserve"> SH_TRNS_TIME       </t>
  </si>
  <si>
    <t xml:space="preserve"> SH_TRNS_SQNUM      </t>
  </si>
  <si>
    <t xml:space="preserve"> SH_TRNS_REF        </t>
  </si>
  <si>
    <t xml:space="preserve"> SH_ACTION_ID       </t>
  </si>
  <si>
    <t xml:space="preserve"> SH_ACTION_ID_SQNUM </t>
  </si>
  <si>
    <t xml:space="preserve"> SH_APPLICTION_ID   </t>
  </si>
  <si>
    <t xml:space="preserve"> SH_PAYMENT_STS_IND </t>
  </si>
  <si>
    <t xml:space="preserve"> SH_BRANCH_NUM      </t>
  </si>
  <si>
    <t xml:space="preserve"> SH_VALUE_DATE      </t>
  </si>
  <si>
    <t xml:space="preserve"> SH_POSTING_DATE    </t>
  </si>
  <si>
    <t xml:space="preserve"> SH_TRNS_AMOUNT     </t>
  </si>
  <si>
    <t xml:space="preserve"> SH_TRNS_ENTRY_CD   </t>
  </si>
  <si>
    <t xml:space="preserve"> SH_TRNS_ENTRY_DESC </t>
  </si>
  <si>
    <t xml:space="preserve"> SH_BUSINESS_TYP_CD </t>
  </si>
  <si>
    <t xml:space="preserve"> SH_BUSNESS_TYP_DES </t>
  </si>
  <si>
    <t xml:space="preserve"> SH_CUST_RESTICTION </t>
  </si>
  <si>
    <t xml:space="preserve"> SH_ACC_RESTRICTION </t>
  </si>
  <si>
    <t xml:space="preserve"> SH_MLN_AREAA       </t>
  </si>
  <si>
    <t xml:space="preserve"> SH_FUND_CODE       </t>
  </si>
  <si>
    <t xml:space="preserve"> SH_FUND_CODE_SQL   </t>
  </si>
  <si>
    <t xml:space="preserve"> SH_EXPRIY_DT       </t>
  </si>
  <si>
    <t xml:space="preserve"> SH_TIME_STMP       </t>
  </si>
  <si>
    <t xml:space="preserve"> CRT_DATE</t>
  </si>
  <si>
    <t xml:space="preserve"> FEED_ID</t>
  </si>
  <si>
    <t xml:space="preserve"> FEED_RUN_ID</t>
  </si>
  <si>
    <t xml:space="preserve"> ROW_NUM</t>
  </si>
  <si>
    <t xml:space="preserve"> SRC_SYSTNM</t>
  </si>
  <si>
    <t xml:space="preserve"> SRC_INST</t>
  </si>
  <si>
    <t>SFSGR67665</t>
  </si>
  <si>
    <t>ASDSS55655</t>
  </si>
  <si>
    <t>ASDSS55656</t>
  </si>
  <si>
    <t>SFSGR67666</t>
  </si>
  <si>
    <t>ASDSS55657</t>
  </si>
  <si>
    <t>SFSGR67667</t>
  </si>
  <si>
    <t>ASDSS55658</t>
  </si>
  <si>
    <t>SFSGR67668</t>
  </si>
  <si>
    <t>ASDSS55659</t>
  </si>
  <si>
    <t>SFSGR67669</t>
  </si>
  <si>
    <t>ASDSS55660</t>
  </si>
  <si>
    <t>SFSGR67670</t>
  </si>
  <si>
    <t>ASDSS55661</t>
  </si>
  <si>
    <t>RREW21334433</t>
  </si>
  <si>
    <t>FDFG22134444</t>
  </si>
  <si>
    <t>RREW21334434</t>
  </si>
  <si>
    <t>FDFG22134445</t>
  </si>
  <si>
    <t>RREW21334435</t>
  </si>
  <si>
    <t>FDFG22134446</t>
  </si>
  <si>
    <t>RREW21334436</t>
  </si>
  <si>
    <t>FDFG22134447</t>
  </si>
  <si>
    <t>RREW21334437</t>
  </si>
  <si>
    <t>FDFG22134448</t>
  </si>
  <si>
    <t>RREW21334438</t>
  </si>
  <si>
    <t>FDFG22134449</t>
  </si>
  <si>
    <t>RREW21334439</t>
  </si>
  <si>
    <t>FDFG22134450</t>
  </si>
  <si>
    <t>RREW21334440</t>
  </si>
  <si>
    <t>FDFG22134451</t>
  </si>
  <si>
    <t>RREW21334441</t>
  </si>
  <si>
    <t>FDFG22134452</t>
  </si>
  <si>
    <t>RREW21334442</t>
  </si>
  <si>
    <t>FDFG22134453</t>
  </si>
  <si>
    <t>RREW21334443</t>
  </si>
  <si>
    <t>FDFG22134454</t>
  </si>
  <si>
    <t>RREW21334444</t>
  </si>
  <si>
    <t>FDFG22134455</t>
  </si>
  <si>
    <t>RREW21334445</t>
  </si>
  <si>
    <t>FDFG22134456</t>
  </si>
  <si>
    <t>FGTGF</t>
  </si>
  <si>
    <t>TTUTY</t>
  </si>
  <si>
    <t>ANTE</t>
  </si>
  <si>
    <t>FBHFN</t>
  </si>
  <si>
    <t>DDG</t>
  </si>
  <si>
    <t>GNFNN</t>
  </si>
  <si>
    <t>SDBDN</t>
  </si>
  <si>
    <t>FFFBFB</t>
  </si>
  <si>
    <t>ERRHH</t>
  </si>
  <si>
    <t>ASDC</t>
  </si>
  <si>
    <t>GHN</t>
  </si>
  <si>
    <t>S</t>
  </si>
  <si>
    <t>GNG</t>
  </si>
  <si>
    <t>HHFRBD</t>
  </si>
  <si>
    <t>AA</t>
  </si>
  <si>
    <t>FF</t>
  </si>
  <si>
    <t>ADAD</t>
  </si>
  <si>
    <t>34345Y456</t>
  </si>
  <si>
    <t>56543U89</t>
  </si>
  <si>
    <t>34345Y457</t>
  </si>
  <si>
    <t>56543U90</t>
  </si>
  <si>
    <t>34345Y458</t>
  </si>
  <si>
    <t>56543U91</t>
  </si>
  <si>
    <t>34345Y459</t>
  </si>
  <si>
    <t>56543U92</t>
  </si>
  <si>
    <t>34345Y460</t>
  </si>
  <si>
    <t>56543U93</t>
  </si>
  <si>
    <t>34345Y461</t>
  </si>
  <si>
    <t>AC</t>
  </si>
  <si>
    <t>AB</t>
  </si>
  <si>
    <t>AD</t>
  </si>
  <si>
    <t>CD</t>
  </si>
  <si>
    <t>CC</t>
  </si>
  <si>
    <t>CB</t>
  </si>
  <si>
    <t>VC</t>
  </si>
  <si>
    <t>industry</t>
  </si>
  <si>
    <t>total</t>
  </si>
  <si>
    <t>Agriculture, forestry, &amp; fishing</t>
  </si>
  <si>
    <t>Agriculture</t>
  </si>
  <si>
    <t>Commercial fishing</t>
  </si>
  <si>
    <t>Forestry &amp; logging</t>
  </si>
  <si>
    <t>Agriculture, forestry, &amp; fishing support services</t>
  </si>
  <si>
    <t>Mining</t>
  </si>
  <si>
    <t>Manufacturing</t>
  </si>
  <si>
    <t>Food, beverage, &amp; tobacco</t>
  </si>
  <si>
    <t>Textile, clothing, footwear, &amp; leather</t>
  </si>
  <si>
    <t>Wood &amp; paper product</t>
  </si>
  <si>
    <t>Printing, publishing, &amp; recorded media</t>
  </si>
  <si>
    <t>Petroleum, coal, chemical, &amp; associated product</t>
  </si>
  <si>
    <t>Non-metallic mineral product</t>
  </si>
  <si>
    <t>Metal product</t>
  </si>
  <si>
    <t>Transport and industrial machinery &amp; equipment</t>
  </si>
  <si>
    <t>Other machinery &amp; equipment</t>
  </si>
  <si>
    <t>Other manufacturing</t>
  </si>
  <si>
    <t>Electricity, gas, water, &amp; waste services</t>
  </si>
  <si>
    <t>Construction</t>
  </si>
  <si>
    <t>Wholesale trade</t>
  </si>
  <si>
    <t>Machinery &amp; equipment wholesaling</t>
  </si>
  <si>
    <t>Bars</t>
  </si>
  <si>
    <t>Crackers</t>
  </si>
  <si>
    <t>Cookies</t>
  </si>
  <si>
    <t>Snacks</t>
  </si>
  <si>
    <t>Carrot</t>
  </si>
  <si>
    <t>Potato Chips</t>
  </si>
  <si>
    <t>Arrowroot</t>
  </si>
  <si>
    <t>Oatmeal Raisin</t>
  </si>
  <si>
    <t>Bran</t>
  </si>
  <si>
    <t>Chocolate Chip</t>
  </si>
  <si>
    <t>Whole 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</si>
</sst>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72983cf1d5cadb/Desktop/DATASETS/sampledatafoodsales/sampledatafood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oodSales"/>
      <sheetName val="MyLinks"/>
      <sheetName val="sampledatafoodsales"/>
    </sheet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BB5FB-78E2-4F95-83B6-E4EE6ADE842F}">
  <dimension ref="A1:J27"/>
  <sheetViews>
    <sheetView workbookViewId="0">
      <selection activeCell="C16" sqref="C16"/>
    </sheetView>
  </sheetViews>
  <sheetFormatPr defaultRowHeight="14.4" x14ac:dyDescent="0.3"/>
  <cols>
    <col min="1" max="1" width="12.6640625" bestFit="1" customWidth="1"/>
    <col min="2" max="2" width="13.77734375" bestFit="1" customWidth="1"/>
    <col min="3" max="3" width="14.77734375" bestFit="1" customWidth="1"/>
    <col min="4" max="4" width="15.77734375" bestFit="1" customWidth="1"/>
    <col min="5" max="5" width="13.88671875" bestFit="1" customWidth="1"/>
    <col min="6" max="6" width="14.77734375" bestFit="1" customWidth="1"/>
    <col min="7" max="7" width="15.77734375" bestFit="1" customWidth="1"/>
    <col min="8" max="8" width="13.88671875" bestFit="1" customWidth="1"/>
    <col min="9" max="9" width="14.77734375" bestFit="1" customWidth="1"/>
    <col min="10" max="10" width="15.77734375" bestFit="1" customWidth="1"/>
    <col min="11" max="11" width="13.88671875" bestFit="1" customWidth="1"/>
    <col min="12" max="12" width="10.109375" bestFit="1" customWidth="1"/>
    <col min="13" max="13" width="9.33203125" bestFit="1" customWidth="1"/>
    <col min="14" max="14" width="13.109375" bestFit="1" customWidth="1"/>
    <col min="15" max="15" width="11" bestFit="1" customWidth="1"/>
    <col min="16" max="16" width="12.21875" bestFit="1" customWidth="1"/>
    <col min="17" max="17" width="9" bestFit="1" customWidth="1"/>
  </cols>
  <sheetData>
    <row r="1" spans="1:10" x14ac:dyDescent="0.3">
      <c r="A1">
        <v>1234567890</v>
      </c>
      <c r="B1" t="s">
        <v>0</v>
      </c>
      <c r="C1">
        <v>1000000005</v>
      </c>
      <c r="D1">
        <v>50001</v>
      </c>
      <c r="F1">
        <v>2000000005</v>
      </c>
      <c r="G1">
        <v>60001</v>
      </c>
      <c r="I1">
        <v>3000000005</v>
      </c>
      <c r="J1">
        <v>70001</v>
      </c>
    </row>
    <row r="2" spans="1:10" x14ac:dyDescent="0.3">
      <c r="A2">
        <v>1234567891</v>
      </c>
      <c r="B2" t="s">
        <v>0</v>
      </c>
      <c r="C2">
        <v>1000000007</v>
      </c>
      <c r="D2">
        <v>50002</v>
      </c>
      <c r="F2">
        <v>2000000006</v>
      </c>
      <c r="G2">
        <v>60002</v>
      </c>
      <c r="I2">
        <v>3000000008</v>
      </c>
      <c r="J2">
        <v>70002</v>
      </c>
    </row>
    <row r="3" spans="1:10" x14ac:dyDescent="0.3">
      <c r="A3">
        <v>1234567892</v>
      </c>
      <c r="B3" t="s">
        <v>0</v>
      </c>
      <c r="C3">
        <v>1000000009</v>
      </c>
      <c r="D3">
        <v>50003</v>
      </c>
      <c r="F3">
        <v>2000000007</v>
      </c>
      <c r="G3">
        <v>60003</v>
      </c>
      <c r="I3">
        <v>3000000011</v>
      </c>
      <c r="J3">
        <v>70003</v>
      </c>
    </row>
    <row r="4" spans="1:10" x14ac:dyDescent="0.3">
      <c r="A4">
        <v>1234567893</v>
      </c>
      <c r="B4" t="s">
        <v>0</v>
      </c>
      <c r="C4">
        <v>1000000011</v>
      </c>
      <c r="D4">
        <v>50004</v>
      </c>
      <c r="F4">
        <v>2000000008</v>
      </c>
      <c r="G4">
        <v>60004</v>
      </c>
      <c r="I4">
        <v>3000000014</v>
      </c>
      <c r="J4">
        <v>70004</v>
      </c>
    </row>
    <row r="5" spans="1:10" x14ac:dyDescent="0.3">
      <c r="A5">
        <v>1234567894</v>
      </c>
      <c r="B5" t="s">
        <v>0</v>
      </c>
      <c r="C5">
        <v>1000000013</v>
      </c>
      <c r="D5">
        <v>50005</v>
      </c>
      <c r="F5">
        <v>2000000009</v>
      </c>
      <c r="G5">
        <v>60005</v>
      </c>
      <c r="I5">
        <v>3000000017</v>
      </c>
      <c r="J5">
        <v>70005</v>
      </c>
    </row>
    <row r="6" spans="1:10" x14ac:dyDescent="0.3">
      <c r="A6">
        <v>1234567895</v>
      </c>
      <c r="B6" t="s">
        <v>0</v>
      </c>
      <c r="C6">
        <v>1000000015</v>
      </c>
      <c r="D6">
        <v>50006</v>
      </c>
      <c r="F6">
        <v>2000000010</v>
      </c>
      <c r="G6">
        <v>60006</v>
      </c>
      <c r="I6">
        <v>3000000020</v>
      </c>
      <c r="J6">
        <v>70006</v>
      </c>
    </row>
    <row r="7" spans="1:10" x14ac:dyDescent="0.3">
      <c r="A7">
        <v>1234567896</v>
      </c>
      <c r="B7" t="s">
        <v>0</v>
      </c>
      <c r="C7">
        <v>1000000017</v>
      </c>
      <c r="D7">
        <v>50007</v>
      </c>
      <c r="F7">
        <v>2000000011</v>
      </c>
      <c r="G7">
        <v>60007</v>
      </c>
      <c r="I7">
        <v>3000000023</v>
      </c>
      <c r="J7">
        <v>70007</v>
      </c>
    </row>
    <row r="8" spans="1:10" x14ac:dyDescent="0.3">
      <c r="A8">
        <v>1234567897</v>
      </c>
      <c r="B8" t="s">
        <v>0</v>
      </c>
      <c r="C8">
        <v>1000000019</v>
      </c>
      <c r="D8">
        <v>50008</v>
      </c>
      <c r="F8">
        <v>2000000012</v>
      </c>
      <c r="G8">
        <v>60008</v>
      </c>
      <c r="I8">
        <v>3000000026</v>
      </c>
      <c r="J8">
        <v>70008</v>
      </c>
    </row>
    <row r="9" spans="1:10" x14ac:dyDescent="0.3">
      <c r="A9">
        <v>1234567898</v>
      </c>
      <c r="B9" t="s">
        <v>0</v>
      </c>
      <c r="C9">
        <v>1000000021</v>
      </c>
      <c r="D9">
        <v>50009</v>
      </c>
      <c r="F9">
        <v>2000000013</v>
      </c>
      <c r="G9">
        <v>60009</v>
      </c>
      <c r="I9">
        <v>3000000029</v>
      </c>
      <c r="J9">
        <v>70009</v>
      </c>
    </row>
    <row r="10" spans="1:10" x14ac:dyDescent="0.3">
      <c r="A10">
        <v>1234567899</v>
      </c>
      <c r="B10" t="s">
        <v>0</v>
      </c>
      <c r="C10">
        <v>1000000023</v>
      </c>
      <c r="D10">
        <v>50010</v>
      </c>
      <c r="F10">
        <v>2000000014</v>
      </c>
      <c r="G10">
        <v>60010</v>
      </c>
      <c r="I10">
        <v>3000000032</v>
      </c>
      <c r="J10">
        <v>70010</v>
      </c>
    </row>
    <row r="11" spans="1:10" x14ac:dyDescent="0.3">
      <c r="A11">
        <v>1234567900</v>
      </c>
      <c r="B11" t="s">
        <v>0</v>
      </c>
      <c r="C11">
        <v>1000000025</v>
      </c>
      <c r="D11">
        <v>50011</v>
      </c>
      <c r="F11">
        <v>2000000015</v>
      </c>
      <c r="G11">
        <v>60011</v>
      </c>
      <c r="I11">
        <v>3000000035</v>
      </c>
      <c r="J11">
        <v>70011</v>
      </c>
    </row>
    <row r="12" spans="1:10" x14ac:dyDescent="0.3">
      <c r="A12">
        <v>1234567901</v>
      </c>
      <c r="B12" t="s">
        <v>0</v>
      </c>
      <c r="C12">
        <v>1000000027</v>
      </c>
      <c r="D12">
        <v>50012</v>
      </c>
      <c r="F12">
        <v>2000000016</v>
      </c>
      <c r="G12">
        <v>60012</v>
      </c>
      <c r="I12">
        <v>3000000038</v>
      </c>
      <c r="J12">
        <v>70012</v>
      </c>
    </row>
    <row r="13" spans="1:10" x14ac:dyDescent="0.3">
      <c r="A13">
        <v>1234567902</v>
      </c>
      <c r="B13" t="s">
        <v>0</v>
      </c>
      <c r="C13">
        <v>1000000029</v>
      </c>
      <c r="D13">
        <v>50013</v>
      </c>
      <c r="F13">
        <v>2000000017</v>
      </c>
      <c r="G13">
        <v>60013</v>
      </c>
      <c r="I13">
        <v>3000000041</v>
      </c>
      <c r="J13">
        <v>70013</v>
      </c>
    </row>
    <row r="14" spans="1:10" x14ac:dyDescent="0.3">
      <c r="A14">
        <v>1234567903</v>
      </c>
      <c r="B14" t="s">
        <v>0</v>
      </c>
      <c r="C14">
        <v>1000000031</v>
      </c>
      <c r="D14">
        <v>50014</v>
      </c>
      <c r="F14">
        <v>2000000018</v>
      </c>
      <c r="G14">
        <v>60014</v>
      </c>
      <c r="I14">
        <v>3000000044</v>
      </c>
      <c r="J14">
        <v>70014</v>
      </c>
    </row>
    <row r="15" spans="1:10" x14ac:dyDescent="0.3">
      <c r="A15">
        <v>1234567904</v>
      </c>
      <c r="B15" t="s">
        <v>0</v>
      </c>
      <c r="C15">
        <v>1000000033</v>
      </c>
      <c r="D15">
        <v>50015</v>
      </c>
      <c r="F15">
        <v>2000000019</v>
      </c>
      <c r="G15">
        <v>60015</v>
      </c>
      <c r="I15">
        <v>3000000047</v>
      </c>
      <c r="J15">
        <v>70015</v>
      </c>
    </row>
    <row r="16" spans="1:10" x14ac:dyDescent="0.3">
      <c r="A16">
        <v>1234567905</v>
      </c>
      <c r="B16" t="s">
        <v>0</v>
      </c>
      <c r="C16">
        <v>1000000035</v>
      </c>
      <c r="D16">
        <v>50016</v>
      </c>
      <c r="E16" s="1"/>
      <c r="F16">
        <v>2000000020</v>
      </c>
      <c r="G16">
        <v>60016</v>
      </c>
      <c r="I16">
        <v>3000000050</v>
      </c>
      <c r="J16">
        <v>70016</v>
      </c>
    </row>
    <row r="17" spans="1:10" x14ac:dyDescent="0.3">
      <c r="A17">
        <v>1234567906</v>
      </c>
      <c r="B17" t="s">
        <v>0</v>
      </c>
      <c r="C17">
        <v>1000000037</v>
      </c>
      <c r="D17">
        <v>50017</v>
      </c>
      <c r="E17" s="1"/>
      <c r="F17">
        <v>2000000021</v>
      </c>
      <c r="G17">
        <v>60017</v>
      </c>
      <c r="I17">
        <v>3000000053</v>
      </c>
      <c r="J17">
        <v>70017</v>
      </c>
    </row>
    <row r="18" spans="1:10" x14ac:dyDescent="0.3">
      <c r="A18">
        <v>1234567907</v>
      </c>
      <c r="B18" t="s">
        <v>0</v>
      </c>
      <c r="C18">
        <v>1000000039</v>
      </c>
      <c r="D18">
        <v>50018</v>
      </c>
      <c r="E18" s="1"/>
      <c r="F18">
        <v>2000000022</v>
      </c>
      <c r="G18">
        <v>60018</v>
      </c>
      <c r="I18">
        <v>3000000056</v>
      </c>
      <c r="J18">
        <v>70018</v>
      </c>
    </row>
    <row r="19" spans="1:10" x14ac:dyDescent="0.3">
      <c r="A19">
        <v>1234567908</v>
      </c>
      <c r="B19" t="s">
        <v>0</v>
      </c>
      <c r="C19">
        <v>1000000041</v>
      </c>
      <c r="D19">
        <v>50019</v>
      </c>
      <c r="E19" s="1"/>
      <c r="F19">
        <v>2000000023</v>
      </c>
      <c r="G19">
        <v>60019</v>
      </c>
      <c r="I19">
        <v>3000000059</v>
      </c>
      <c r="J19">
        <v>70019</v>
      </c>
    </row>
    <row r="20" spans="1:10" x14ac:dyDescent="0.3">
      <c r="A20">
        <v>1234567909</v>
      </c>
      <c r="B20" t="s">
        <v>0</v>
      </c>
      <c r="C20">
        <v>1000000043</v>
      </c>
      <c r="D20">
        <v>50020</v>
      </c>
      <c r="E20" s="1"/>
      <c r="F20">
        <v>2000000024</v>
      </c>
      <c r="G20">
        <v>60020</v>
      </c>
      <c r="I20">
        <v>3000000062</v>
      </c>
      <c r="J20">
        <v>70020</v>
      </c>
    </row>
    <row r="21" spans="1:10" x14ac:dyDescent="0.3">
      <c r="A21">
        <v>1234567910</v>
      </c>
      <c r="B21" t="s">
        <v>0</v>
      </c>
      <c r="C21">
        <v>1000000045</v>
      </c>
      <c r="D21">
        <v>50021</v>
      </c>
      <c r="E21" s="1"/>
      <c r="F21">
        <v>2000000025</v>
      </c>
      <c r="G21">
        <v>60021</v>
      </c>
      <c r="I21">
        <v>3000000065</v>
      </c>
      <c r="J21">
        <v>70021</v>
      </c>
    </row>
    <row r="22" spans="1:10" x14ac:dyDescent="0.3">
      <c r="A22">
        <v>1234567911</v>
      </c>
      <c r="B22" t="s">
        <v>0</v>
      </c>
      <c r="C22">
        <v>1000000047</v>
      </c>
      <c r="D22">
        <v>50022</v>
      </c>
      <c r="E22" s="1"/>
      <c r="F22">
        <v>2000000026</v>
      </c>
      <c r="G22">
        <v>60022</v>
      </c>
      <c r="I22">
        <v>3000000068</v>
      </c>
      <c r="J22">
        <v>70022</v>
      </c>
    </row>
    <row r="23" spans="1:10" x14ac:dyDescent="0.3">
      <c r="A23">
        <v>1234567912</v>
      </c>
      <c r="B23" t="s">
        <v>0</v>
      </c>
      <c r="C23">
        <v>1000000049</v>
      </c>
      <c r="D23">
        <v>50023</v>
      </c>
      <c r="E23" s="1"/>
      <c r="F23">
        <v>2000000027</v>
      </c>
      <c r="G23">
        <v>60023</v>
      </c>
      <c r="I23">
        <v>3000000071</v>
      </c>
      <c r="J23">
        <v>70023</v>
      </c>
    </row>
    <row r="24" spans="1:10" x14ac:dyDescent="0.3">
      <c r="A24">
        <v>1234567913</v>
      </c>
      <c r="B24" t="s">
        <v>0</v>
      </c>
      <c r="C24">
        <v>1000000051</v>
      </c>
      <c r="D24">
        <v>50024</v>
      </c>
      <c r="E24" s="1"/>
      <c r="F24">
        <v>2000000028</v>
      </c>
      <c r="G24">
        <v>60024</v>
      </c>
      <c r="I24">
        <v>3000000074</v>
      </c>
      <c r="J24">
        <v>70024</v>
      </c>
    </row>
    <row r="25" spans="1:10" x14ac:dyDescent="0.3">
      <c r="A25">
        <v>1234567914</v>
      </c>
      <c r="B25" t="s">
        <v>0</v>
      </c>
      <c r="C25">
        <v>1000000053</v>
      </c>
      <c r="D25">
        <v>50025</v>
      </c>
      <c r="E25" s="1"/>
      <c r="F25">
        <v>2000000029</v>
      </c>
      <c r="G25">
        <v>60025</v>
      </c>
      <c r="I25">
        <v>3000000077</v>
      </c>
      <c r="J25">
        <v>70025</v>
      </c>
    </row>
    <row r="26" spans="1:10" x14ac:dyDescent="0.3">
      <c r="A26">
        <v>1234567915</v>
      </c>
      <c r="B26" t="s">
        <v>0</v>
      </c>
      <c r="C26">
        <v>1000000055</v>
      </c>
      <c r="D26">
        <v>50026</v>
      </c>
      <c r="E26" s="1"/>
      <c r="F26">
        <v>2000000030</v>
      </c>
      <c r="G26">
        <v>60026</v>
      </c>
      <c r="I26">
        <v>3000000080</v>
      </c>
      <c r="J26">
        <v>70026</v>
      </c>
    </row>
    <row r="27" spans="1:10" x14ac:dyDescent="0.3">
      <c r="A27">
        <v>1234567916</v>
      </c>
      <c r="B27" t="s">
        <v>0</v>
      </c>
      <c r="C27">
        <v>1000000057</v>
      </c>
      <c r="D27">
        <v>50027</v>
      </c>
      <c r="E27" s="1"/>
      <c r="F27">
        <v>2000000031</v>
      </c>
      <c r="G27">
        <v>60027</v>
      </c>
      <c r="I27">
        <v>3000000083</v>
      </c>
      <c r="J27">
        <v>70027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B7C5-7DC2-41E0-BD8C-D8DA84EEF3DB}">
  <dimension ref="A1:AG32"/>
  <sheetViews>
    <sheetView tabSelected="1" workbookViewId="0">
      <selection activeCell="B9" sqref="B9"/>
    </sheetView>
  </sheetViews>
  <sheetFormatPr defaultRowHeight="14.4" x14ac:dyDescent="0.3"/>
  <cols>
    <col min="1" max="1" width="18.77734375" bestFit="1" customWidth="1"/>
    <col min="2" max="2" width="20.33203125" bestFit="1" customWidth="1"/>
    <col min="3" max="3" width="20.5546875" bestFit="1" customWidth="1"/>
    <col min="4" max="4" width="17.88671875" bestFit="1" customWidth="1"/>
    <col min="5" max="5" width="17.5546875" style="2" bestFit="1" customWidth="1"/>
    <col min="6" max="6" width="17.44140625" bestFit="1" customWidth="1"/>
    <col min="7" max="7" width="19.33203125" bestFit="1" customWidth="1"/>
    <col min="8" max="8" width="16.5546875" bestFit="1" customWidth="1"/>
    <col min="9" max="9" width="17" style="2" bestFit="1" customWidth="1"/>
    <col min="10" max="10" width="22.109375" bestFit="1" customWidth="1"/>
    <col min="11" max="11" width="18.77734375" bestFit="1" customWidth="1"/>
    <col min="12" max="12" width="21.33203125" bestFit="1" customWidth="1"/>
    <col min="13" max="13" width="19.77734375" bestFit="1" customWidth="1"/>
    <col min="14" max="14" width="18.21875" bestFit="1" customWidth="1"/>
    <col min="15" max="15" width="19.21875" bestFit="1" customWidth="1"/>
    <col min="16" max="16" width="20.109375" bestFit="1" customWidth="1"/>
    <col min="17" max="17" width="20.21875" bestFit="1" customWidth="1"/>
    <col min="18" max="18" width="40.77734375" bestFit="1" customWidth="1"/>
    <col min="19" max="19" width="20.5546875" bestFit="1" customWidth="1"/>
    <col min="20" max="20" width="20.77734375" bestFit="1" customWidth="1"/>
    <col min="21" max="21" width="20.44140625" bestFit="1" customWidth="1"/>
    <col min="22" max="22" width="20.5546875" bestFit="1" customWidth="1"/>
    <col min="23" max="23" width="18.21875" bestFit="1" customWidth="1"/>
    <col min="24" max="24" width="18.33203125" bestFit="1" customWidth="1"/>
    <col min="25" max="25" width="20.6640625" bestFit="1" customWidth="1"/>
    <col min="26" max="26" width="16.6640625" bestFit="1" customWidth="1"/>
    <col min="27" max="27" width="17.6640625" bestFit="1" customWidth="1"/>
    <col min="28" max="28" width="10" bestFit="1" customWidth="1"/>
    <col min="29" max="29" width="8.33203125" bestFit="1" customWidth="1"/>
    <col min="30" max="30" width="13.21875" bestFit="1" customWidth="1"/>
    <col min="31" max="31" width="11" bestFit="1" customWidth="1"/>
    <col min="32" max="32" width="12.33203125" bestFit="1" customWidth="1"/>
    <col min="33" max="33" width="9.33203125" bestFit="1" customWidth="1"/>
  </cols>
  <sheetData>
    <row r="1" spans="1:33" s="3" customFormat="1" x14ac:dyDescent="0.3">
      <c r="A1" s="3" t="s">
        <v>2</v>
      </c>
      <c r="B1" s="3" t="s">
        <v>3</v>
      </c>
      <c r="C1" s="3" t="s">
        <v>4</v>
      </c>
      <c r="D1" s="3" t="s">
        <v>5</v>
      </c>
      <c r="E1" s="4" t="s">
        <v>6</v>
      </c>
      <c r="F1" s="3" t="s">
        <v>7</v>
      </c>
      <c r="G1" s="3" t="s">
        <v>8</v>
      </c>
      <c r="H1" s="3" t="s">
        <v>9</v>
      </c>
      <c r="I1" s="4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</row>
    <row r="2" spans="1:33" x14ac:dyDescent="0.3">
      <c r="A2">
        <v>1000000007</v>
      </c>
      <c r="B2">
        <v>2000000006</v>
      </c>
      <c r="C2">
        <v>3000000008</v>
      </c>
      <c r="D2" t="s">
        <v>36</v>
      </c>
      <c r="E2" s="2">
        <v>22322021</v>
      </c>
      <c r="G2" t="s">
        <v>48</v>
      </c>
      <c r="H2" t="s">
        <v>74</v>
      </c>
      <c r="I2" s="2">
        <v>334234</v>
      </c>
      <c r="K2" t="s">
        <v>76</v>
      </c>
      <c r="L2" t="s">
        <v>85</v>
      </c>
      <c r="M2" t="s">
        <v>91</v>
      </c>
      <c r="N2" s="2">
        <v>12322021</v>
      </c>
      <c r="O2">
        <v>120922</v>
      </c>
      <c r="P2">
        <v>66754</v>
      </c>
      <c r="Q2" t="s">
        <v>102</v>
      </c>
      <c r="R2" t="s">
        <v>109</v>
      </c>
      <c r="S2" t="s">
        <v>132</v>
      </c>
      <c r="T2" t="s">
        <v>136</v>
      </c>
      <c r="U2" s="5">
        <v>43843</v>
      </c>
      <c r="V2" s="5">
        <v>43940</v>
      </c>
      <c r="W2">
        <v>13080</v>
      </c>
      <c r="X2">
        <v>33</v>
      </c>
      <c r="Y2">
        <v>1.7699999999999998</v>
      </c>
      <c r="Z2">
        <f>[1]!Sales_Data[[#This Row],[Quantity]]*[1]!Sales_Data[[#This Row],[UnitPrice]]</f>
        <v>58.41</v>
      </c>
    </row>
    <row r="3" spans="1:33" x14ac:dyDescent="0.3">
      <c r="A3">
        <v>1000000009</v>
      </c>
      <c r="B3">
        <v>2000000007</v>
      </c>
      <c r="C3">
        <v>3000000011</v>
      </c>
      <c r="D3" t="s">
        <v>35</v>
      </c>
      <c r="E3" s="2">
        <v>22322021</v>
      </c>
      <c r="G3" t="s">
        <v>49</v>
      </c>
      <c r="H3" t="s">
        <v>75</v>
      </c>
      <c r="I3" s="2">
        <v>556437</v>
      </c>
      <c r="K3" t="s">
        <v>76</v>
      </c>
      <c r="L3" t="s">
        <v>85</v>
      </c>
      <c r="M3" t="s">
        <v>92</v>
      </c>
      <c r="N3" s="2">
        <v>12322021</v>
      </c>
      <c r="O3">
        <v>130922</v>
      </c>
      <c r="P3">
        <v>33339</v>
      </c>
      <c r="Q3" t="s">
        <v>103</v>
      </c>
      <c r="R3" t="s">
        <v>110</v>
      </c>
      <c r="S3" t="s">
        <v>133</v>
      </c>
      <c r="T3" t="s">
        <v>136</v>
      </c>
      <c r="U3" s="5">
        <v>43846</v>
      </c>
      <c r="V3" s="5">
        <v>43943</v>
      </c>
      <c r="W3">
        <v>3348</v>
      </c>
      <c r="X3">
        <v>87</v>
      </c>
      <c r="Y3">
        <v>3.4899999999999998</v>
      </c>
      <c r="Z3">
        <f>[1]!Sales_Data[[#This Row],[Quantity]]*[1]!Sales_Data[[#This Row],[UnitPrice]]</f>
        <v>303.63</v>
      </c>
    </row>
    <row r="4" spans="1:33" x14ac:dyDescent="0.3">
      <c r="A4">
        <v>1000000011</v>
      </c>
      <c r="B4">
        <v>2000000008</v>
      </c>
      <c r="C4">
        <v>3000000014</v>
      </c>
      <c r="D4" t="s">
        <v>37</v>
      </c>
      <c r="E4" s="2">
        <v>23322021</v>
      </c>
      <c r="G4" t="s">
        <v>50</v>
      </c>
      <c r="H4" t="s">
        <v>74</v>
      </c>
      <c r="I4" s="2">
        <v>334534</v>
      </c>
      <c r="K4" t="s">
        <v>76</v>
      </c>
      <c r="L4" t="s">
        <v>85</v>
      </c>
      <c r="M4" t="s">
        <v>93</v>
      </c>
      <c r="N4" s="2">
        <v>13322021</v>
      </c>
      <c r="O4">
        <v>140922</v>
      </c>
      <c r="P4">
        <v>5575755</v>
      </c>
      <c r="Q4" t="s">
        <v>104</v>
      </c>
      <c r="R4" t="s">
        <v>110</v>
      </c>
      <c r="S4" t="s">
        <v>134</v>
      </c>
      <c r="T4" t="s">
        <v>137</v>
      </c>
      <c r="U4" s="5">
        <v>43849</v>
      </c>
      <c r="V4" s="5">
        <v>43946</v>
      </c>
      <c r="W4">
        <v>1089</v>
      </c>
      <c r="X4">
        <v>58</v>
      </c>
      <c r="Y4">
        <v>1.8699999999999999</v>
      </c>
      <c r="Z4">
        <f>[1]!Sales_Data[[#This Row],[Quantity]]*[1]!Sales_Data[[#This Row],[UnitPrice]]</f>
        <v>108.46</v>
      </c>
    </row>
    <row r="5" spans="1:33" x14ac:dyDescent="0.3">
      <c r="A5">
        <v>1000000013</v>
      </c>
      <c r="B5">
        <v>2000000009</v>
      </c>
      <c r="C5">
        <v>3000000017</v>
      </c>
      <c r="D5" t="s">
        <v>38</v>
      </c>
      <c r="E5" s="2">
        <v>23655354.333333299</v>
      </c>
      <c r="G5" t="s">
        <v>51</v>
      </c>
      <c r="H5" t="s">
        <v>75</v>
      </c>
      <c r="I5" s="2">
        <v>408701.66666666698</v>
      </c>
      <c r="K5" t="s">
        <v>79</v>
      </c>
      <c r="L5" t="s">
        <v>85</v>
      </c>
      <c r="M5" t="s">
        <v>94</v>
      </c>
      <c r="N5" s="2">
        <v>13655354.3333333</v>
      </c>
      <c r="O5">
        <v>150922</v>
      </c>
      <c r="P5">
        <v>11118171</v>
      </c>
      <c r="Q5" t="s">
        <v>105</v>
      </c>
      <c r="R5" t="s">
        <v>110</v>
      </c>
      <c r="S5" t="s">
        <v>134</v>
      </c>
      <c r="T5" t="s">
        <v>138</v>
      </c>
      <c r="U5" s="5">
        <v>43852</v>
      </c>
      <c r="V5" s="5">
        <v>43949</v>
      </c>
      <c r="W5">
        <v>1023</v>
      </c>
      <c r="X5">
        <v>82</v>
      </c>
      <c r="Y5">
        <v>1.87</v>
      </c>
      <c r="Z5">
        <f>[1]!Sales_Data[[#This Row],[Quantity]]*[1]!Sales_Data[[#This Row],[UnitPrice]]</f>
        <v>153.34</v>
      </c>
    </row>
    <row r="6" spans="1:33" x14ac:dyDescent="0.3">
      <c r="A6">
        <v>1000000015</v>
      </c>
      <c r="B6">
        <v>2000000010</v>
      </c>
      <c r="C6">
        <v>3000000020</v>
      </c>
      <c r="D6" t="s">
        <v>39</v>
      </c>
      <c r="E6" s="2">
        <v>24155354.333333299</v>
      </c>
      <c r="G6" t="s">
        <v>52</v>
      </c>
      <c r="H6" t="s">
        <v>74</v>
      </c>
      <c r="I6" s="2">
        <v>408851.66666666698</v>
      </c>
      <c r="K6" t="s">
        <v>80</v>
      </c>
      <c r="L6" t="s">
        <v>85</v>
      </c>
      <c r="M6" t="s">
        <v>95</v>
      </c>
      <c r="N6" s="2">
        <v>14155354.3333333</v>
      </c>
      <c r="O6">
        <v>160922</v>
      </c>
      <c r="P6">
        <v>16660587</v>
      </c>
      <c r="Q6" t="s">
        <v>106</v>
      </c>
      <c r="R6" t="s">
        <v>110</v>
      </c>
      <c r="S6" t="s">
        <v>134</v>
      </c>
      <c r="T6" t="s">
        <v>139</v>
      </c>
      <c r="U6" s="5">
        <v>43855</v>
      </c>
      <c r="V6" s="5">
        <v>43952</v>
      </c>
      <c r="W6">
        <v>2364</v>
      </c>
      <c r="X6">
        <v>38</v>
      </c>
      <c r="Y6">
        <v>2.1800000000000002</v>
      </c>
      <c r="Z6">
        <f>[1]!Sales_Data[[#This Row],[Quantity]]*[1]!Sales_Data[[#This Row],[UnitPrice]]</f>
        <v>82.84</v>
      </c>
    </row>
    <row r="7" spans="1:33" x14ac:dyDescent="0.3">
      <c r="A7">
        <v>1000000017</v>
      </c>
      <c r="B7">
        <v>2000000011</v>
      </c>
      <c r="C7">
        <v>3000000023</v>
      </c>
      <c r="D7" t="s">
        <v>40</v>
      </c>
      <c r="E7" s="2">
        <v>24655354.333333299</v>
      </c>
      <c r="G7" t="s">
        <v>53</v>
      </c>
      <c r="H7" t="s">
        <v>75</v>
      </c>
      <c r="I7" s="2">
        <v>409001.66666666698</v>
      </c>
      <c r="K7" t="s">
        <v>76</v>
      </c>
      <c r="L7" t="s">
        <v>88</v>
      </c>
      <c r="M7" t="s">
        <v>96</v>
      </c>
      <c r="N7" s="2">
        <v>14655354.3333333</v>
      </c>
      <c r="O7">
        <v>170922</v>
      </c>
      <c r="P7">
        <v>22203003</v>
      </c>
      <c r="Q7" t="s">
        <v>107</v>
      </c>
      <c r="R7" t="s">
        <v>111</v>
      </c>
      <c r="S7" t="s">
        <v>132</v>
      </c>
      <c r="T7" t="s">
        <v>140</v>
      </c>
      <c r="U7" s="5">
        <v>43858</v>
      </c>
      <c r="V7" s="5">
        <v>43955</v>
      </c>
      <c r="W7">
        <v>1683</v>
      </c>
      <c r="X7">
        <v>54</v>
      </c>
      <c r="Y7">
        <v>1.77</v>
      </c>
      <c r="Z7">
        <f>[1]!Sales_Data[[#This Row],[Quantity]]*[1]!Sales_Data[[#This Row],[UnitPrice]]</f>
        <v>95.58</v>
      </c>
    </row>
    <row r="8" spans="1:33" x14ac:dyDescent="0.3">
      <c r="A8">
        <v>1000000019</v>
      </c>
      <c r="B8">
        <v>2000000012</v>
      </c>
      <c r="C8">
        <v>3000000026</v>
      </c>
      <c r="D8" t="s">
        <v>41</v>
      </c>
      <c r="E8" s="2">
        <v>25155354.333333299</v>
      </c>
      <c r="G8" t="s">
        <v>54</v>
      </c>
      <c r="H8" t="s">
        <v>74</v>
      </c>
      <c r="I8" s="2">
        <v>409151.66666666698</v>
      </c>
      <c r="K8" t="s">
        <v>77</v>
      </c>
      <c r="L8" t="s">
        <v>88</v>
      </c>
      <c r="M8" t="s">
        <v>97</v>
      </c>
      <c r="N8" s="2">
        <v>15155354.3333333</v>
      </c>
      <c r="O8">
        <v>180922</v>
      </c>
      <c r="P8">
        <v>-133736</v>
      </c>
      <c r="Q8" t="s">
        <v>108</v>
      </c>
      <c r="R8" t="s">
        <v>112</v>
      </c>
      <c r="S8" t="s">
        <v>133</v>
      </c>
      <c r="T8" t="s">
        <v>139</v>
      </c>
      <c r="U8" s="5">
        <v>43861</v>
      </c>
      <c r="V8" s="5">
        <v>43958</v>
      </c>
      <c r="W8">
        <v>27</v>
      </c>
      <c r="X8">
        <v>149</v>
      </c>
      <c r="Y8">
        <v>3.4899999999999998</v>
      </c>
      <c r="Z8">
        <f>[1]!Sales_Data[[#This Row],[Quantity]]*[1]!Sales_Data[[#This Row],[UnitPrice]]</f>
        <v>520.01</v>
      </c>
    </row>
    <row r="9" spans="1:33" x14ac:dyDescent="0.3">
      <c r="A9">
        <v>1000000021</v>
      </c>
      <c r="B9">
        <v>2000000013</v>
      </c>
      <c r="C9">
        <v>3000000029</v>
      </c>
      <c r="D9" t="s">
        <v>42</v>
      </c>
      <c r="E9" s="2">
        <v>25655354.333333299</v>
      </c>
      <c r="G9" t="s">
        <v>55</v>
      </c>
      <c r="H9" t="s">
        <v>75</v>
      </c>
      <c r="I9" s="2">
        <v>409301.66666666698</v>
      </c>
      <c r="K9" t="s">
        <v>77</v>
      </c>
      <c r="L9" t="s">
        <v>88</v>
      </c>
      <c r="M9" t="s">
        <v>98</v>
      </c>
      <c r="N9" s="2">
        <v>15655354.3333333</v>
      </c>
      <c r="O9">
        <v>190922</v>
      </c>
      <c r="P9">
        <v>22470475</v>
      </c>
      <c r="Q9" t="s">
        <v>102</v>
      </c>
      <c r="R9" t="s">
        <v>113</v>
      </c>
      <c r="S9" t="s">
        <v>132</v>
      </c>
      <c r="T9" t="s">
        <v>141</v>
      </c>
      <c r="U9" s="5">
        <v>43864</v>
      </c>
      <c r="V9" s="5">
        <v>43961</v>
      </c>
      <c r="W9">
        <v>126</v>
      </c>
      <c r="X9">
        <v>51</v>
      </c>
      <c r="Y9">
        <v>1.77</v>
      </c>
      <c r="Z9">
        <f>[1]!Sales_Data[[#This Row],[Quantity]]*[1]!Sales_Data[[#This Row],[UnitPrice]]</f>
        <v>90.27</v>
      </c>
    </row>
    <row r="10" spans="1:33" x14ac:dyDescent="0.3">
      <c r="A10">
        <v>1000000023</v>
      </c>
      <c r="B10">
        <v>2000000014</v>
      </c>
      <c r="C10">
        <v>3000000032</v>
      </c>
      <c r="D10" t="s">
        <v>43</v>
      </c>
      <c r="E10" s="2">
        <v>26155354.333333299</v>
      </c>
      <c r="G10" t="s">
        <v>56</v>
      </c>
      <c r="H10" t="s">
        <v>74</v>
      </c>
      <c r="I10" s="2">
        <v>409451.66666666698</v>
      </c>
      <c r="K10" t="s">
        <v>78</v>
      </c>
      <c r="L10" t="s">
        <v>88</v>
      </c>
      <c r="M10" t="s">
        <v>99</v>
      </c>
      <c r="N10" s="2">
        <v>16155354.3333333</v>
      </c>
      <c r="O10">
        <v>200922</v>
      </c>
      <c r="P10">
        <v>45074686</v>
      </c>
      <c r="Q10" t="s">
        <v>103</v>
      </c>
      <c r="R10" t="s">
        <v>114</v>
      </c>
      <c r="S10" t="s">
        <v>132</v>
      </c>
      <c r="T10" t="s">
        <v>139</v>
      </c>
      <c r="U10" s="5">
        <v>43867</v>
      </c>
      <c r="V10" s="5">
        <v>43964</v>
      </c>
      <c r="W10">
        <v>528</v>
      </c>
      <c r="X10">
        <v>100</v>
      </c>
      <c r="Y10">
        <v>1.77</v>
      </c>
      <c r="Z10">
        <f>[1]!Sales_Data[[#This Row],[Quantity]]*[1]!Sales_Data[[#This Row],[UnitPrice]]</f>
        <v>177</v>
      </c>
    </row>
    <row r="11" spans="1:33" x14ac:dyDescent="0.3">
      <c r="A11">
        <v>1000000025</v>
      </c>
      <c r="B11">
        <v>2000000015</v>
      </c>
      <c r="C11">
        <v>3000000035</v>
      </c>
      <c r="D11" t="s">
        <v>44</v>
      </c>
      <c r="E11" s="2">
        <v>26655354.333333299</v>
      </c>
      <c r="G11" t="s">
        <v>57</v>
      </c>
      <c r="H11" t="s">
        <v>75</v>
      </c>
      <c r="I11" s="2">
        <v>409601.66666666698</v>
      </c>
      <c r="K11" t="s">
        <v>78</v>
      </c>
      <c r="L11" t="s">
        <v>88</v>
      </c>
      <c r="M11" t="s">
        <v>93</v>
      </c>
      <c r="N11" s="2">
        <v>16655354.3333333</v>
      </c>
      <c r="O11">
        <v>210922</v>
      </c>
      <c r="P11">
        <v>67678897</v>
      </c>
      <c r="Q11" t="s">
        <v>104</v>
      </c>
      <c r="R11" t="s">
        <v>115</v>
      </c>
      <c r="S11" t="s">
        <v>135</v>
      </c>
      <c r="T11" t="s">
        <v>136</v>
      </c>
      <c r="U11" s="5">
        <v>43870</v>
      </c>
      <c r="V11" s="5">
        <v>43967</v>
      </c>
      <c r="W11">
        <v>72</v>
      </c>
      <c r="X11">
        <v>28</v>
      </c>
      <c r="Y11">
        <v>1.35</v>
      </c>
      <c r="Z11">
        <f>[1]!Sales_Data[[#This Row],[Quantity]]*[1]!Sales_Data[[#This Row],[UnitPrice]]</f>
        <v>37.800000000000004</v>
      </c>
    </row>
    <row r="12" spans="1:33" x14ac:dyDescent="0.3">
      <c r="A12">
        <v>1000000027</v>
      </c>
      <c r="B12">
        <v>2000000016</v>
      </c>
      <c r="C12">
        <v>3000000038</v>
      </c>
      <c r="D12" t="s">
        <v>45</v>
      </c>
      <c r="E12" s="2">
        <v>27155354.333333299</v>
      </c>
      <c r="G12" t="s">
        <v>58</v>
      </c>
      <c r="H12" t="s">
        <v>74</v>
      </c>
      <c r="I12" s="2">
        <v>409751.66666666698</v>
      </c>
      <c r="K12" t="s">
        <v>78</v>
      </c>
      <c r="L12" t="s">
        <v>89</v>
      </c>
      <c r="M12" t="s">
        <v>94</v>
      </c>
      <c r="N12" s="2">
        <v>17155354.333333299</v>
      </c>
      <c r="O12">
        <v>220922</v>
      </c>
      <c r="P12">
        <v>90283108</v>
      </c>
      <c r="Q12" t="s">
        <v>105</v>
      </c>
      <c r="R12" t="s">
        <v>116</v>
      </c>
      <c r="S12" t="s">
        <v>134</v>
      </c>
      <c r="T12" t="s">
        <v>142</v>
      </c>
      <c r="U12" s="5">
        <v>43873</v>
      </c>
      <c r="V12" s="5">
        <v>43970</v>
      </c>
      <c r="W12">
        <v>1971</v>
      </c>
      <c r="X12">
        <v>36</v>
      </c>
      <c r="Y12">
        <v>2.1800000000000002</v>
      </c>
      <c r="Z12">
        <f>[1]!Sales_Data[[#This Row],[Quantity]]*[1]!Sales_Data[[#This Row],[UnitPrice]]</f>
        <v>78.48</v>
      </c>
    </row>
    <row r="13" spans="1:33" x14ac:dyDescent="0.3">
      <c r="A13">
        <v>1000000029</v>
      </c>
      <c r="B13">
        <v>2000000017</v>
      </c>
      <c r="C13">
        <v>3000000041</v>
      </c>
      <c r="D13" t="s">
        <v>37</v>
      </c>
      <c r="E13" s="2">
        <v>27655354.333333299</v>
      </c>
      <c r="G13" t="s">
        <v>59</v>
      </c>
      <c r="H13" t="s">
        <v>75</v>
      </c>
      <c r="I13" s="2">
        <v>409901.66666666698</v>
      </c>
      <c r="K13" t="s">
        <v>81</v>
      </c>
      <c r="L13" t="s">
        <v>89</v>
      </c>
      <c r="M13" t="s">
        <v>95</v>
      </c>
      <c r="N13" s="2">
        <v>17655354.333333299</v>
      </c>
      <c r="O13">
        <v>230922</v>
      </c>
      <c r="P13">
        <v>112887319</v>
      </c>
      <c r="Q13" t="s">
        <v>106</v>
      </c>
      <c r="R13" t="s">
        <v>117</v>
      </c>
      <c r="S13" t="s">
        <v>134</v>
      </c>
      <c r="T13" t="s">
        <v>141</v>
      </c>
      <c r="U13" s="5">
        <v>43876</v>
      </c>
      <c r="V13" s="5">
        <v>43973</v>
      </c>
      <c r="W13">
        <v>588</v>
      </c>
      <c r="X13">
        <v>31</v>
      </c>
      <c r="Y13">
        <v>1.8699999999999999</v>
      </c>
      <c r="Z13">
        <f>[1]!Sales_Data[[#This Row],[Quantity]]*[1]!Sales_Data[[#This Row],[UnitPrice]]</f>
        <v>57.97</v>
      </c>
    </row>
    <row r="14" spans="1:33" x14ac:dyDescent="0.3">
      <c r="A14">
        <v>1000000031</v>
      </c>
      <c r="B14">
        <v>2000000018</v>
      </c>
      <c r="C14">
        <v>3000000044</v>
      </c>
      <c r="D14" t="s">
        <v>38</v>
      </c>
      <c r="E14" s="2">
        <v>28155354.333333299</v>
      </c>
      <c r="G14" t="s">
        <v>60</v>
      </c>
      <c r="H14" t="s">
        <v>74</v>
      </c>
      <c r="I14" s="2">
        <v>410051.66666666698</v>
      </c>
      <c r="K14" t="s">
        <v>82</v>
      </c>
      <c r="L14" t="s">
        <v>89</v>
      </c>
      <c r="M14" t="s">
        <v>96</v>
      </c>
      <c r="N14" s="2">
        <v>18155354.333333299</v>
      </c>
      <c r="O14">
        <v>240922</v>
      </c>
      <c r="P14">
        <v>135491530</v>
      </c>
      <c r="Q14" t="s">
        <v>107</v>
      </c>
      <c r="R14" t="s">
        <v>118</v>
      </c>
      <c r="S14" t="s">
        <v>133</v>
      </c>
      <c r="T14" t="s">
        <v>136</v>
      </c>
      <c r="U14" s="5">
        <v>43879</v>
      </c>
      <c r="V14" s="5">
        <v>43976</v>
      </c>
      <c r="W14">
        <v>96</v>
      </c>
      <c r="X14">
        <v>28</v>
      </c>
      <c r="Y14">
        <v>3.4899999999999998</v>
      </c>
      <c r="Z14">
        <f>[1]!Sales_Data[[#This Row],[Quantity]]*[1]!Sales_Data[[#This Row],[UnitPrice]]</f>
        <v>97.72</v>
      </c>
    </row>
    <row r="15" spans="1:33" x14ac:dyDescent="0.3">
      <c r="A15">
        <v>1000000033</v>
      </c>
      <c r="B15">
        <v>2000000019</v>
      </c>
      <c r="C15">
        <v>3000000047</v>
      </c>
      <c r="D15" t="s">
        <v>39</v>
      </c>
      <c r="E15" s="2">
        <v>28655354.333333299</v>
      </c>
      <c r="G15" t="s">
        <v>61</v>
      </c>
      <c r="H15" t="s">
        <v>75</v>
      </c>
      <c r="I15" s="2">
        <v>410201.66666666698</v>
      </c>
      <c r="K15" t="s">
        <v>83</v>
      </c>
      <c r="L15" t="s">
        <v>90</v>
      </c>
      <c r="M15" t="s">
        <v>97</v>
      </c>
      <c r="N15" s="2">
        <v>18655354.333333299</v>
      </c>
      <c r="O15">
        <v>250922</v>
      </c>
      <c r="P15">
        <v>158095741</v>
      </c>
      <c r="Q15" t="s">
        <v>108</v>
      </c>
      <c r="R15" t="s">
        <v>119</v>
      </c>
      <c r="S15" t="s">
        <v>132</v>
      </c>
      <c r="T15" t="s">
        <v>137</v>
      </c>
      <c r="U15" s="5">
        <v>43882</v>
      </c>
      <c r="V15" s="5">
        <v>43979</v>
      </c>
      <c r="W15">
        <v>156</v>
      </c>
      <c r="X15">
        <v>44</v>
      </c>
      <c r="Y15">
        <v>1.7699999999999998</v>
      </c>
      <c r="Z15">
        <f>[1]!Sales_Data[[#This Row],[Quantity]]*[1]!Sales_Data[[#This Row],[UnitPrice]]</f>
        <v>77.88</v>
      </c>
    </row>
    <row r="16" spans="1:33" x14ac:dyDescent="0.3">
      <c r="A16">
        <v>1000000035</v>
      </c>
      <c r="B16">
        <v>2000000020</v>
      </c>
      <c r="C16">
        <v>3000000050</v>
      </c>
      <c r="D16" t="s">
        <v>40</v>
      </c>
      <c r="E16" s="2">
        <v>29155354.333333299</v>
      </c>
      <c r="G16" t="s">
        <v>62</v>
      </c>
      <c r="H16" t="s">
        <v>74</v>
      </c>
      <c r="I16" s="2">
        <v>410351.66666666698</v>
      </c>
      <c r="K16" t="s">
        <v>84</v>
      </c>
      <c r="L16" t="s">
        <v>90</v>
      </c>
      <c r="M16" t="s">
        <v>98</v>
      </c>
      <c r="N16" s="2">
        <v>19155354.333333299</v>
      </c>
      <c r="O16">
        <v>260922</v>
      </c>
      <c r="P16">
        <v>-401056</v>
      </c>
      <c r="Q16" t="s">
        <v>102</v>
      </c>
      <c r="R16" t="s">
        <v>120</v>
      </c>
      <c r="S16" t="s">
        <v>132</v>
      </c>
      <c r="T16" t="s">
        <v>141</v>
      </c>
      <c r="U16" s="5">
        <v>43885</v>
      </c>
      <c r="V16" s="5">
        <v>43982</v>
      </c>
      <c r="W16">
        <v>72</v>
      </c>
      <c r="X16">
        <v>23</v>
      </c>
      <c r="Y16">
        <v>1.77</v>
      </c>
      <c r="Z16">
        <f>[1]!Sales_Data[[#This Row],[Quantity]]*[1]!Sales_Data[[#This Row],[UnitPrice]]</f>
        <v>40.71</v>
      </c>
    </row>
    <row r="17" spans="1:26" x14ac:dyDescent="0.3">
      <c r="A17">
        <v>1000000037</v>
      </c>
      <c r="B17">
        <v>2000000021</v>
      </c>
      <c r="C17">
        <v>3000000053</v>
      </c>
      <c r="D17" t="s">
        <v>41</v>
      </c>
      <c r="E17" s="2">
        <v>29655354.333333299</v>
      </c>
      <c r="G17" t="s">
        <v>63</v>
      </c>
      <c r="H17" t="s">
        <v>75</v>
      </c>
      <c r="I17" s="2">
        <v>410501.66666666698</v>
      </c>
      <c r="K17" t="s">
        <v>86</v>
      </c>
      <c r="L17" t="s">
        <v>90</v>
      </c>
      <c r="M17" t="s">
        <v>99</v>
      </c>
      <c r="N17" s="2">
        <v>19655354.333333299</v>
      </c>
      <c r="O17">
        <v>270922</v>
      </c>
      <c r="P17">
        <v>18095741</v>
      </c>
      <c r="Q17" t="s">
        <v>103</v>
      </c>
      <c r="R17" t="s">
        <v>121</v>
      </c>
      <c r="S17" t="s">
        <v>135</v>
      </c>
      <c r="T17" t="s">
        <v>140</v>
      </c>
      <c r="U17" s="5">
        <v>43888</v>
      </c>
      <c r="V17" s="5">
        <v>43985</v>
      </c>
      <c r="W17">
        <v>189</v>
      </c>
      <c r="X17">
        <v>27</v>
      </c>
      <c r="Y17">
        <v>1.35</v>
      </c>
      <c r="Z17">
        <f>[1]!Sales_Data[[#This Row],[Quantity]]*[1]!Sales_Data[[#This Row],[UnitPrice]]</f>
        <v>36.450000000000003</v>
      </c>
    </row>
    <row r="18" spans="1:26" x14ac:dyDescent="0.3">
      <c r="A18">
        <v>1000000039</v>
      </c>
      <c r="B18">
        <v>2000000022</v>
      </c>
      <c r="C18">
        <v>3000000056</v>
      </c>
      <c r="D18" t="s">
        <v>42</v>
      </c>
      <c r="E18" s="2">
        <v>30155354.333333299</v>
      </c>
      <c r="G18" t="s">
        <v>64</v>
      </c>
      <c r="H18" t="s">
        <v>74</v>
      </c>
      <c r="I18" s="2">
        <v>410651.66666666698</v>
      </c>
      <c r="K18" t="s">
        <v>76</v>
      </c>
      <c r="L18" t="s">
        <v>90</v>
      </c>
      <c r="M18" t="s">
        <v>100</v>
      </c>
      <c r="N18" s="2">
        <v>20155354.333333299</v>
      </c>
      <c r="O18">
        <v>280922</v>
      </c>
      <c r="P18">
        <v>36592538</v>
      </c>
      <c r="Q18" t="s">
        <v>104</v>
      </c>
      <c r="R18" t="s">
        <v>122</v>
      </c>
      <c r="S18" t="s">
        <v>134</v>
      </c>
      <c r="T18" t="s">
        <v>139</v>
      </c>
      <c r="U18" s="5">
        <v>43892</v>
      </c>
      <c r="V18" s="5">
        <v>43988</v>
      </c>
      <c r="W18">
        <v>108</v>
      </c>
      <c r="X18">
        <v>43</v>
      </c>
      <c r="Y18">
        <v>2.1799999999999997</v>
      </c>
      <c r="Z18">
        <f>[1]!Sales_Data[[#This Row],[Quantity]]*[1]!Sales_Data[[#This Row],[UnitPrice]]</f>
        <v>93.739999999999981</v>
      </c>
    </row>
    <row r="19" spans="1:26" x14ac:dyDescent="0.3">
      <c r="A19">
        <v>1000000041</v>
      </c>
      <c r="B19">
        <v>2000000023</v>
      </c>
      <c r="C19">
        <v>3000000059</v>
      </c>
      <c r="D19" t="s">
        <v>43</v>
      </c>
      <c r="E19" s="2">
        <v>30655354.333333299</v>
      </c>
      <c r="G19" t="s">
        <v>65</v>
      </c>
      <c r="H19" t="s">
        <v>75</v>
      </c>
      <c r="I19" s="2">
        <v>410801.66666666698</v>
      </c>
      <c r="K19" t="s">
        <v>76</v>
      </c>
      <c r="L19" t="s">
        <v>90</v>
      </c>
      <c r="M19" t="s">
        <v>101</v>
      </c>
      <c r="N19" s="2">
        <v>20655354.333333299</v>
      </c>
      <c r="O19">
        <v>290922</v>
      </c>
      <c r="P19">
        <v>55089335</v>
      </c>
      <c r="Q19" t="s">
        <v>105</v>
      </c>
      <c r="R19" t="s">
        <v>123</v>
      </c>
      <c r="S19" t="s">
        <v>134</v>
      </c>
      <c r="T19" t="s">
        <v>136</v>
      </c>
      <c r="U19" s="5">
        <v>43895</v>
      </c>
      <c r="V19" s="5">
        <v>43991</v>
      </c>
      <c r="W19">
        <v>246</v>
      </c>
      <c r="X19">
        <v>123</v>
      </c>
      <c r="Y19">
        <v>2.84</v>
      </c>
      <c r="Z19">
        <f>[1]!Sales_Data[[#This Row],[Quantity]]*[1]!Sales_Data[[#This Row],[UnitPrice]]</f>
        <v>349.32</v>
      </c>
    </row>
    <row r="20" spans="1:26" x14ac:dyDescent="0.3">
      <c r="A20">
        <v>1000000043</v>
      </c>
      <c r="B20">
        <v>2000000024</v>
      </c>
      <c r="C20">
        <v>3000000062</v>
      </c>
      <c r="D20" t="s">
        <v>44</v>
      </c>
      <c r="E20" s="2">
        <v>31155354.333333299</v>
      </c>
      <c r="G20" t="s">
        <v>66</v>
      </c>
      <c r="H20" t="s">
        <v>74</v>
      </c>
      <c r="I20" s="2">
        <v>410951.66666666698</v>
      </c>
      <c r="K20" t="s">
        <v>76</v>
      </c>
      <c r="L20" t="s">
        <v>90</v>
      </c>
      <c r="M20" t="s">
        <v>95</v>
      </c>
      <c r="N20" s="2">
        <v>21155354.333333299</v>
      </c>
      <c r="O20">
        <v>300922</v>
      </c>
      <c r="P20">
        <v>73586132</v>
      </c>
      <c r="Q20" t="s">
        <v>106</v>
      </c>
      <c r="R20" t="s">
        <v>124</v>
      </c>
      <c r="S20" t="s">
        <v>132</v>
      </c>
      <c r="T20" t="s">
        <v>137</v>
      </c>
      <c r="U20" s="5">
        <v>43898</v>
      </c>
      <c r="V20" s="5">
        <v>43994</v>
      </c>
      <c r="W20">
        <v>285</v>
      </c>
      <c r="X20">
        <v>42</v>
      </c>
      <c r="Y20">
        <v>1.87</v>
      </c>
      <c r="Z20">
        <f>[1]!Sales_Data[[#This Row],[Quantity]]*[1]!Sales_Data[[#This Row],[UnitPrice]]</f>
        <v>78.540000000000006</v>
      </c>
    </row>
    <row r="21" spans="1:26" x14ac:dyDescent="0.3">
      <c r="A21">
        <v>1000000045</v>
      </c>
      <c r="B21">
        <v>2000000025</v>
      </c>
      <c r="C21">
        <v>3000000065</v>
      </c>
      <c r="D21" t="s">
        <v>45</v>
      </c>
      <c r="E21" s="2">
        <v>31655354.333333299</v>
      </c>
      <c r="G21" t="s">
        <v>67</v>
      </c>
      <c r="H21" t="s">
        <v>75</v>
      </c>
      <c r="I21" s="2">
        <v>411101.66666666698</v>
      </c>
      <c r="K21" t="s">
        <v>77</v>
      </c>
      <c r="L21" t="s">
        <v>90</v>
      </c>
      <c r="M21" t="s">
        <v>96</v>
      </c>
      <c r="N21" s="2">
        <v>21655354.333333299</v>
      </c>
      <c r="O21">
        <v>310922</v>
      </c>
      <c r="P21">
        <v>92082929</v>
      </c>
      <c r="Q21" t="s">
        <v>107</v>
      </c>
      <c r="R21" t="s">
        <v>125</v>
      </c>
      <c r="S21" t="s">
        <v>134</v>
      </c>
      <c r="T21" t="s">
        <v>136</v>
      </c>
      <c r="U21" s="5">
        <v>43901</v>
      </c>
      <c r="V21" s="5">
        <v>43997</v>
      </c>
      <c r="W21">
        <v>117</v>
      </c>
      <c r="X21">
        <v>33</v>
      </c>
      <c r="Y21">
        <v>2.84</v>
      </c>
      <c r="Z21">
        <f>[1]!Sales_Data[[#This Row],[Quantity]]*[1]!Sales_Data[[#This Row],[UnitPrice]]</f>
        <v>93.72</v>
      </c>
    </row>
    <row r="22" spans="1:26" x14ac:dyDescent="0.3">
      <c r="A22">
        <v>1000000047</v>
      </c>
      <c r="B22">
        <v>2000000026</v>
      </c>
      <c r="C22">
        <v>3000000068</v>
      </c>
      <c r="D22" t="s">
        <v>46</v>
      </c>
      <c r="E22" s="2">
        <v>32155354.333333299</v>
      </c>
      <c r="G22" t="s">
        <v>68</v>
      </c>
      <c r="H22" t="s">
        <v>74</v>
      </c>
      <c r="I22" s="2">
        <v>411251.66666666698</v>
      </c>
      <c r="K22" t="s">
        <v>77</v>
      </c>
      <c r="L22" t="s">
        <v>90</v>
      </c>
      <c r="M22" t="s">
        <v>97</v>
      </c>
      <c r="N22" s="2">
        <v>22155354.333333299</v>
      </c>
      <c r="O22">
        <v>320922</v>
      </c>
      <c r="P22">
        <v>110579726</v>
      </c>
      <c r="Q22" t="s">
        <v>108</v>
      </c>
      <c r="R22" t="s">
        <v>126</v>
      </c>
      <c r="S22" t="s">
        <v>134</v>
      </c>
      <c r="T22" t="s">
        <v>142</v>
      </c>
      <c r="U22" s="5">
        <v>43904</v>
      </c>
      <c r="V22" s="5">
        <v>44000</v>
      </c>
      <c r="W22">
        <v>111</v>
      </c>
      <c r="X22">
        <v>85</v>
      </c>
      <c r="Y22">
        <v>1.8699999999999999</v>
      </c>
      <c r="Z22">
        <f>[1]!Sales_Data[[#This Row],[Quantity]]*[1]!Sales_Data[[#This Row],[UnitPrice]]</f>
        <v>158.94999999999999</v>
      </c>
    </row>
    <row r="23" spans="1:26" x14ac:dyDescent="0.3">
      <c r="A23">
        <v>1000000049</v>
      </c>
      <c r="B23">
        <v>2000000027</v>
      </c>
      <c r="C23">
        <v>3000000071</v>
      </c>
      <c r="D23" t="s">
        <v>47</v>
      </c>
      <c r="E23" s="2">
        <v>32655354.333333299</v>
      </c>
      <c r="G23" t="s">
        <v>69</v>
      </c>
      <c r="H23" t="s">
        <v>75</v>
      </c>
      <c r="I23" s="2">
        <v>411401.66666666698</v>
      </c>
      <c r="K23" t="s">
        <v>77</v>
      </c>
      <c r="L23" t="s">
        <v>85</v>
      </c>
      <c r="M23" t="s">
        <v>98</v>
      </c>
      <c r="N23" s="2">
        <v>22655354.333333299</v>
      </c>
      <c r="O23">
        <v>330922</v>
      </c>
      <c r="P23">
        <v>129076523</v>
      </c>
      <c r="Q23" t="s">
        <v>102</v>
      </c>
      <c r="R23" t="s">
        <v>127</v>
      </c>
      <c r="S23" t="s">
        <v>134</v>
      </c>
      <c r="T23" t="s">
        <v>136</v>
      </c>
      <c r="U23" s="5">
        <v>43907</v>
      </c>
      <c r="V23" s="5">
        <v>44003</v>
      </c>
      <c r="W23">
        <v>114</v>
      </c>
      <c r="X23">
        <v>30</v>
      </c>
      <c r="Y23">
        <v>2.8400000000000003</v>
      </c>
      <c r="Z23">
        <f>[1]!Sales_Data[[#This Row],[Quantity]]*[1]!Sales_Data[[#This Row],[UnitPrice]]</f>
        <v>85.2</v>
      </c>
    </row>
    <row r="24" spans="1:26" x14ac:dyDescent="0.3">
      <c r="A24">
        <v>1000000051</v>
      </c>
      <c r="B24">
        <v>2000000028</v>
      </c>
      <c r="C24">
        <v>3000000074</v>
      </c>
      <c r="D24" t="s">
        <v>39</v>
      </c>
      <c r="E24" s="2">
        <v>33155354.333333299</v>
      </c>
      <c r="G24" t="s">
        <v>70</v>
      </c>
      <c r="H24" t="s">
        <v>74</v>
      </c>
      <c r="I24" s="2">
        <v>411551.66666666698</v>
      </c>
      <c r="K24" t="s">
        <v>77</v>
      </c>
      <c r="L24" t="s">
        <v>85</v>
      </c>
      <c r="M24" t="s">
        <v>98</v>
      </c>
      <c r="N24" s="2">
        <v>23155354.333333299</v>
      </c>
      <c r="O24">
        <v>340922</v>
      </c>
      <c r="P24">
        <v>147573320</v>
      </c>
      <c r="Q24" t="s">
        <v>103</v>
      </c>
      <c r="R24" t="s">
        <v>128</v>
      </c>
      <c r="S24" t="s">
        <v>132</v>
      </c>
      <c r="T24" t="s">
        <v>136</v>
      </c>
      <c r="U24" s="5">
        <v>43910</v>
      </c>
      <c r="V24" s="5">
        <v>44006</v>
      </c>
      <c r="W24">
        <v>2685</v>
      </c>
      <c r="X24">
        <v>61</v>
      </c>
      <c r="Y24">
        <v>1.77</v>
      </c>
      <c r="Z24">
        <f>[1]!Sales_Data[[#This Row],[Quantity]]*[1]!Sales_Data[[#This Row],[UnitPrice]]</f>
        <v>107.97</v>
      </c>
    </row>
    <row r="25" spans="1:26" x14ac:dyDescent="0.3">
      <c r="A25">
        <v>1000000053</v>
      </c>
      <c r="B25">
        <v>2000000029</v>
      </c>
      <c r="C25">
        <v>3000000077</v>
      </c>
      <c r="D25" t="s">
        <v>40</v>
      </c>
      <c r="E25" s="2">
        <v>33655354.333333299</v>
      </c>
      <c r="G25" t="s">
        <v>71</v>
      </c>
      <c r="H25" t="s">
        <v>75</v>
      </c>
      <c r="I25" s="2">
        <v>411701.66666666698</v>
      </c>
      <c r="K25" t="s">
        <v>78</v>
      </c>
      <c r="L25" t="s">
        <v>85</v>
      </c>
      <c r="M25" t="s">
        <v>99</v>
      </c>
      <c r="N25" s="2">
        <v>23655354.333333299</v>
      </c>
      <c r="O25">
        <v>350922</v>
      </c>
      <c r="P25">
        <v>166070117</v>
      </c>
      <c r="Q25" t="s">
        <v>104</v>
      </c>
      <c r="R25" t="s">
        <v>129</v>
      </c>
      <c r="S25" t="s">
        <v>133</v>
      </c>
      <c r="T25" t="s">
        <v>137</v>
      </c>
      <c r="U25" s="5">
        <v>43913</v>
      </c>
      <c r="V25" s="5">
        <v>44009</v>
      </c>
      <c r="W25">
        <v>1287</v>
      </c>
      <c r="X25">
        <v>40</v>
      </c>
      <c r="Y25">
        <v>3.4899999999999998</v>
      </c>
      <c r="Z25">
        <f>[1]!Sales_Data[[#This Row],[Quantity]]*[1]!Sales_Data[[#This Row],[UnitPrice]]</f>
        <v>139.6</v>
      </c>
    </row>
    <row r="26" spans="1:26" x14ac:dyDescent="0.3">
      <c r="A26">
        <v>1000000055</v>
      </c>
      <c r="B26">
        <v>2000000030</v>
      </c>
      <c r="C26">
        <v>3000000080</v>
      </c>
      <c r="D26" t="s">
        <v>41</v>
      </c>
      <c r="E26" s="2">
        <v>34155354.333333299</v>
      </c>
      <c r="G26" t="s">
        <v>72</v>
      </c>
      <c r="H26" t="s">
        <v>74</v>
      </c>
      <c r="I26" s="2">
        <v>411851.66666666698</v>
      </c>
      <c r="K26" t="s">
        <v>78</v>
      </c>
      <c r="L26" t="s">
        <v>85</v>
      </c>
      <c r="M26" t="s">
        <v>100</v>
      </c>
      <c r="N26" s="2">
        <v>24155354.333333299</v>
      </c>
      <c r="O26">
        <v>360922</v>
      </c>
      <c r="P26">
        <v>184566914</v>
      </c>
      <c r="Q26" t="s">
        <v>105</v>
      </c>
      <c r="R26" t="s">
        <v>130</v>
      </c>
      <c r="S26" t="s">
        <v>134</v>
      </c>
      <c r="T26" t="s">
        <v>138</v>
      </c>
      <c r="U26" s="5">
        <v>43916</v>
      </c>
      <c r="V26" s="5">
        <v>44012</v>
      </c>
      <c r="W26">
        <v>264</v>
      </c>
      <c r="X26">
        <v>86</v>
      </c>
      <c r="Y26">
        <v>1.8699999999999999</v>
      </c>
      <c r="Z26">
        <f>[1]!Sales_Data[[#This Row],[Quantity]]*[1]!Sales_Data[[#This Row],[UnitPrice]]</f>
        <v>160.82</v>
      </c>
    </row>
    <row r="27" spans="1:26" x14ac:dyDescent="0.3">
      <c r="A27">
        <v>1000000057</v>
      </c>
      <c r="B27">
        <v>2000000031</v>
      </c>
      <c r="C27">
        <v>3000000083</v>
      </c>
      <c r="D27" t="s">
        <v>42</v>
      </c>
      <c r="E27" s="2">
        <v>34655354.333333299</v>
      </c>
      <c r="G27" t="s">
        <v>73</v>
      </c>
      <c r="H27" t="s">
        <v>75</v>
      </c>
      <c r="I27" s="2">
        <v>412001.66666666698</v>
      </c>
      <c r="K27" t="s">
        <v>87</v>
      </c>
      <c r="L27" t="s">
        <v>85</v>
      </c>
      <c r="M27" t="s">
        <v>100</v>
      </c>
      <c r="N27" s="2">
        <v>24655354.333333299</v>
      </c>
      <c r="O27">
        <v>370922</v>
      </c>
      <c r="P27">
        <v>203063711</v>
      </c>
      <c r="Q27" t="s">
        <v>106</v>
      </c>
      <c r="R27" t="s">
        <v>131</v>
      </c>
      <c r="S27" t="s">
        <v>132</v>
      </c>
      <c r="T27" t="s">
        <v>139</v>
      </c>
      <c r="U27" s="5">
        <v>43919</v>
      </c>
      <c r="V27" s="5">
        <v>44015</v>
      </c>
      <c r="W27">
        <v>1023</v>
      </c>
      <c r="X27">
        <v>38</v>
      </c>
      <c r="Y27">
        <v>1.7700000000000002</v>
      </c>
      <c r="Z27">
        <f>[1]!Sales_Data[[#This Row],[Quantity]]*[1]!Sales_Data[[#This Row],[UnitPrice]]</f>
        <v>67.260000000000005</v>
      </c>
    </row>
    <row r="28" spans="1:26" x14ac:dyDescent="0.3">
      <c r="V28" s="5"/>
    </row>
    <row r="29" spans="1:26" x14ac:dyDescent="0.3">
      <c r="V29" s="5"/>
    </row>
    <row r="30" spans="1:26" x14ac:dyDescent="0.3">
      <c r="V30" s="5"/>
    </row>
    <row r="31" spans="1:26" x14ac:dyDescent="0.3">
      <c r="V31" s="5"/>
    </row>
    <row r="32" spans="1:26" x14ac:dyDescent="0.3">
      <c r="V32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4F2D-C5FF-4B75-97AC-32D54606B7B8}">
  <dimension ref="B2:B29"/>
  <sheetViews>
    <sheetView workbookViewId="0">
      <selection activeCell="H20" sqref="H20"/>
    </sheetView>
  </sheetViews>
  <sheetFormatPr defaultRowHeight="14.4" x14ac:dyDescent="0.3"/>
  <cols>
    <col min="2" max="2" width="12" bestFit="1" customWidth="1"/>
  </cols>
  <sheetData>
    <row r="2" spans="2:2" x14ac:dyDescent="0.3">
      <c r="B2" t="s">
        <v>1</v>
      </c>
    </row>
    <row r="3" spans="2:2" x14ac:dyDescent="0.3">
      <c r="B3" t="s">
        <v>1</v>
      </c>
    </row>
    <row r="4" spans="2:2" x14ac:dyDescent="0.3">
      <c r="B4" t="s">
        <v>1</v>
      </c>
    </row>
    <row r="5" spans="2:2" x14ac:dyDescent="0.3">
      <c r="B5" t="s">
        <v>1</v>
      </c>
    </row>
    <row r="6" spans="2:2" x14ac:dyDescent="0.3">
      <c r="B6" t="s">
        <v>1</v>
      </c>
    </row>
    <row r="7" spans="2:2" x14ac:dyDescent="0.3">
      <c r="B7" t="s">
        <v>1</v>
      </c>
    </row>
    <row r="8" spans="2:2" x14ac:dyDescent="0.3">
      <c r="B8" t="s">
        <v>1</v>
      </c>
    </row>
    <row r="9" spans="2:2" x14ac:dyDescent="0.3">
      <c r="B9" t="s">
        <v>1</v>
      </c>
    </row>
    <row r="10" spans="2:2" x14ac:dyDescent="0.3">
      <c r="B10" t="s">
        <v>1</v>
      </c>
    </row>
    <row r="11" spans="2:2" x14ac:dyDescent="0.3">
      <c r="B11" t="s">
        <v>1</v>
      </c>
    </row>
    <row r="12" spans="2:2" x14ac:dyDescent="0.3">
      <c r="B12" t="s">
        <v>1</v>
      </c>
    </row>
    <row r="13" spans="2:2" x14ac:dyDescent="0.3">
      <c r="B13" t="s">
        <v>1</v>
      </c>
    </row>
    <row r="14" spans="2:2" x14ac:dyDescent="0.3">
      <c r="B14" t="s">
        <v>1</v>
      </c>
    </row>
    <row r="15" spans="2:2" x14ac:dyDescent="0.3">
      <c r="B15" t="s">
        <v>1</v>
      </c>
    </row>
    <row r="16" spans="2:2" x14ac:dyDescent="0.3">
      <c r="B16" t="s">
        <v>1</v>
      </c>
    </row>
    <row r="17" spans="2:2" x14ac:dyDescent="0.3">
      <c r="B17" t="s">
        <v>1</v>
      </c>
    </row>
    <row r="18" spans="2:2" x14ac:dyDescent="0.3">
      <c r="B18" t="s">
        <v>1</v>
      </c>
    </row>
    <row r="19" spans="2:2" x14ac:dyDescent="0.3">
      <c r="B19" t="s">
        <v>1</v>
      </c>
    </row>
    <row r="20" spans="2:2" x14ac:dyDescent="0.3">
      <c r="B20" t="s">
        <v>1</v>
      </c>
    </row>
    <row r="21" spans="2:2" x14ac:dyDescent="0.3">
      <c r="B21" t="s">
        <v>1</v>
      </c>
    </row>
    <row r="22" spans="2:2" x14ac:dyDescent="0.3">
      <c r="B22" t="s">
        <v>1</v>
      </c>
    </row>
    <row r="23" spans="2:2" x14ac:dyDescent="0.3">
      <c r="B23" t="s">
        <v>1</v>
      </c>
    </row>
    <row r="24" spans="2:2" x14ac:dyDescent="0.3">
      <c r="B24" t="s">
        <v>1</v>
      </c>
    </row>
    <row r="25" spans="2:2" x14ac:dyDescent="0.3">
      <c r="B25" t="s">
        <v>1</v>
      </c>
    </row>
    <row r="26" spans="2:2" x14ac:dyDescent="0.3">
      <c r="B26" t="s">
        <v>1</v>
      </c>
    </row>
    <row r="27" spans="2:2" x14ac:dyDescent="0.3">
      <c r="B27" t="s">
        <v>1</v>
      </c>
    </row>
    <row r="28" spans="2:2" x14ac:dyDescent="0.3">
      <c r="B28" t="s">
        <v>1</v>
      </c>
    </row>
    <row r="29" spans="2:2" x14ac:dyDescent="0.3">
      <c r="B29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XREF SETS</vt:lpstr>
      <vt:lpstr>SREC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</dc:creator>
  <cp:lastModifiedBy>srinivas hs</cp:lastModifiedBy>
  <dcterms:created xsi:type="dcterms:W3CDTF">2022-10-10T13:34:42Z</dcterms:created>
  <dcterms:modified xsi:type="dcterms:W3CDTF">2022-10-10T15:19:49Z</dcterms:modified>
</cp:coreProperties>
</file>