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<sst xmlns="http://schemas.openxmlformats.org/spreadsheetml/2006/main" count="30" uniqueCount="30">
  <si>
    <t>Material</t>
  </si>
  <si>
    <t>Unidades</t>
  </si>
  <si>
    <t>Precio unitario</t>
  </si>
  <si>
    <t>Total</t>
  </si>
  <si>
    <t>PCs Básicos</t>
  </si>
  <si>
    <t>PCs Potentes</t>
  </si>
  <si>
    <t>Switch</t>
  </si>
  <si>
    <t>Router</t>
  </si>
  <si>
    <t>Impresoras</t>
  </si>
  <si>
    <t>Teléfonos</t>
  </si>
  <si>
    <t>Servidores</t>
  </si>
  <si>
    <t>Servidor BackUp</t>
  </si>
  <si>
    <t>Conector rj45</t>
  </si>
  <si>
    <t>Roseta</t>
  </si>
  <si>
    <t>Canaleta</t>
  </si>
  <si>
    <t>Cable categoría7</t>
  </si>
  <si>
    <t>Monitores</t>
  </si>
  <si>
    <t>Teclados/ratones</t>
  </si>
  <si>
    <t>Armarios</t>
  </si>
  <si>
    <t>Armario rac 4u</t>
  </si>
  <si>
    <t xml:space="preserve">Armario rac </t>
  </si>
  <si>
    <t>Mesas</t>
  </si>
  <si>
    <t>Mesa reunion</t>
  </si>
  <si>
    <t>Sillas oficina</t>
  </si>
  <si>
    <t>Papeleras</t>
  </si>
  <si>
    <t>Camaras de seguridad</t>
  </si>
  <si>
    <t>Traspaleta manual</t>
  </si>
  <si>
    <t xml:space="preserve">Mano de obra </t>
  </si>
  <si>
    <t xml:space="preserve">Herramientas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</si>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</sst>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center"/>
    </xf>
    <xf borderId="2" fillId="0" fontId="1" numFmtId="164" xfId="0" applyAlignment="1" applyBorder="1" applyFont="1" applyNumberFormat="1">
      <alignment horizontal="center"/>
    </xf>
    <xf borderId="3" fillId="0" fontId="1" numFmtId="0" xfId="0" applyBorder="1" applyFont="1"/>
    <xf borderId="4" fillId="0" fontId="1" numFmtId="0" xfId="0" applyBorder="1" applyFont="1"/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0</v>
      </c>
      <c r="C5" s="2" t="s">
        <v>1</v>
      </c>
      <c r="D5" s="2" t="s">
        <v>2</v>
      </c>
      <c r="E5" s="2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4</v>
      </c>
      <c r="C6" s="3">
        <v>2.0</v>
      </c>
      <c r="D6" s="4">
        <v>405.79</v>
      </c>
      <c r="E6" s="4">
        <f t="shared" ref="E6:E28" si="1">C6*D6</f>
        <v>811.58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5</v>
      </c>
      <c r="C7" s="3">
        <v>6.0</v>
      </c>
      <c r="D7" s="4">
        <v>682.51</v>
      </c>
      <c r="E7" s="4">
        <f t="shared" si="1"/>
        <v>4095.06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6</v>
      </c>
      <c r="C8" s="3">
        <v>4.0</v>
      </c>
      <c r="D8" s="4">
        <v>355.56</v>
      </c>
      <c r="E8" s="4">
        <f t="shared" si="1"/>
        <v>1422.24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s">
        <v>7</v>
      </c>
      <c r="C9" s="3">
        <v>1.0</v>
      </c>
      <c r="D9" s="4">
        <v>3688.15</v>
      </c>
      <c r="E9" s="4">
        <f t="shared" si="1"/>
        <v>3688.15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8</v>
      </c>
      <c r="C10" s="3">
        <v>2.0</v>
      </c>
      <c r="D10" s="4">
        <v>132.99</v>
      </c>
      <c r="E10" s="4">
        <f t="shared" si="1"/>
        <v>265.98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s">
        <v>9</v>
      </c>
      <c r="C11" s="5">
        <v>4.0</v>
      </c>
      <c r="D11" s="4">
        <v>73.02</v>
      </c>
      <c r="E11" s="4">
        <f t="shared" si="1"/>
        <v>292.08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10</v>
      </c>
      <c r="C12" s="3">
        <v>2.0</v>
      </c>
      <c r="D12" s="4">
        <v>2147.04</v>
      </c>
      <c r="E12" s="4">
        <f t="shared" si="1"/>
        <v>4294.08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s">
        <v>11</v>
      </c>
      <c r="C13" s="3">
        <v>1.0</v>
      </c>
      <c r="D13" s="4">
        <v>9728.59</v>
      </c>
      <c r="E13" s="4">
        <f t="shared" si="1"/>
        <v>9728.59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 t="s">
        <v>12</v>
      </c>
      <c r="C14" s="3">
        <v>2.0</v>
      </c>
      <c r="D14" s="4">
        <v>20.9</v>
      </c>
      <c r="E14" s="4">
        <f t="shared" si="1"/>
        <v>41.8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s">
        <v>13</v>
      </c>
      <c r="C15" s="3">
        <v>11.0</v>
      </c>
      <c r="D15" s="4">
        <v>70.63</v>
      </c>
      <c r="E15" s="4">
        <f t="shared" si="1"/>
        <v>776.93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s">
        <v>14</v>
      </c>
      <c r="C16" s="3">
        <v>54.0</v>
      </c>
      <c r="D16" s="4">
        <v>10.45</v>
      </c>
      <c r="E16" s="4">
        <f t="shared" si="1"/>
        <v>564.3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s">
        <v>15</v>
      </c>
      <c r="C17" s="3">
        <v>173.0</v>
      </c>
      <c r="D17" s="4">
        <v>0.84</v>
      </c>
      <c r="E17" s="4">
        <f t="shared" si="1"/>
        <v>145.32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s">
        <v>16</v>
      </c>
      <c r="C18" s="3">
        <v>34.0</v>
      </c>
      <c r="D18" s="4">
        <v>129.0</v>
      </c>
      <c r="E18" s="4">
        <f t="shared" si="1"/>
        <v>4386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s">
        <v>17</v>
      </c>
      <c r="C19" s="3">
        <v>17.0</v>
      </c>
      <c r="D19" s="4">
        <v>5.59</v>
      </c>
      <c r="E19" s="4">
        <f t="shared" si="1"/>
        <v>95.03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6" t="s">
        <v>18</v>
      </c>
      <c r="C20" s="6">
        <v>16.0</v>
      </c>
      <c r="D20" s="7">
        <v>184.59</v>
      </c>
      <c r="E20" s="4">
        <f t="shared" si="1"/>
        <v>2953.44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6" t="s">
        <v>19</v>
      </c>
      <c r="C21" s="6">
        <v>4.0</v>
      </c>
      <c r="D21" s="7">
        <v>84.99</v>
      </c>
      <c r="E21" s="4">
        <f t="shared" si="1"/>
        <v>339.96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6" t="s">
        <v>20</v>
      </c>
      <c r="C22" s="6">
        <v>1.0</v>
      </c>
      <c r="D22" s="7">
        <v>447.1</v>
      </c>
      <c r="E22" s="4">
        <f t="shared" si="1"/>
        <v>447.1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6" t="s">
        <v>21</v>
      </c>
      <c r="C23" s="6">
        <v>16.0</v>
      </c>
      <c r="D23" s="8">
        <v>53.39</v>
      </c>
      <c r="E23" s="4">
        <f t="shared" si="1"/>
        <v>854.24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6" t="s">
        <v>22</v>
      </c>
      <c r="C24" s="6">
        <v>1.0</v>
      </c>
      <c r="D24" s="7">
        <v>2379.9</v>
      </c>
      <c r="E24" s="4">
        <f t="shared" si="1"/>
        <v>2379.9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6" t="s">
        <v>23</v>
      </c>
      <c r="C25" s="6">
        <v>34.0</v>
      </c>
      <c r="D25" s="8">
        <v>59.99</v>
      </c>
      <c r="E25" s="4">
        <f t="shared" si="1"/>
        <v>2039.66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6" t="s">
        <v>24</v>
      </c>
      <c r="C26" s="6">
        <v>5.0</v>
      </c>
      <c r="D26" s="8">
        <v>12.49</v>
      </c>
      <c r="E26" s="4">
        <f t="shared" si="1"/>
        <v>62.45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6" t="s">
        <v>25</v>
      </c>
      <c r="C27" s="6">
        <v>5.0</v>
      </c>
      <c r="D27" s="8">
        <v>59.99</v>
      </c>
      <c r="E27" s="4">
        <f t="shared" si="1"/>
        <v>299.95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6" t="s">
        <v>26</v>
      </c>
      <c r="C28" s="6">
        <v>2.0</v>
      </c>
      <c r="D28" s="8">
        <v>345.06</v>
      </c>
      <c r="E28" s="4">
        <f t="shared" si="1"/>
        <v>690.12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6" t="s">
        <v>27</v>
      </c>
      <c r="C29" s="9"/>
      <c r="D29" s="9"/>
      <c r="E29" s="8">
        <v>6500.0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6" t="s">
        <v>28</v>
      </c>
      <c r="C30" s="9"/>
      <c r="D30" s="9"/>
      <c r="E30" s="8">
        <v>415.72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6" t="s">
        <v>29</v>
      </c>
      <c r="C31" s="10">
        <f>SUM(E6:E30)</f>
        <v>47589.68</v>
      </c>
      <c r="D31" s="11"/>
      <c r="E31" s="1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3"/>
      <c r="C32" s="13"/>
      <c r="D32" s="14"/>
      <c r="E32" s="1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31:E31"/>
  </mergeCells>
  <drawing r:id="rId1"/>
</worksheet>
</file>