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<sst xmlns="http://schemas.openxmlformats.org/spreadsheetml/2006/main" count="688" uniqueCount="207">
  <si>
    <t>Supplementary Table S1 A compilation of previous studies with carbon-saturated melt compositions</t>
  </si>
  <si>
    <t>Normalized Fe-Ni-S-C compositons (wt.%)</t>
  </si>
  <si>
    <t>Reference</t>
  </si>
  <si>
    <t>Sample Number</t>
  </si>
  <si>
    <t>Pressure (Gpa)</t>
  </si>
  <si>
    <t>δP</t>
  </si>
  <si>
    <t>Temperature (°C)</t>
  </si>
  <si>
    <t>δT</t>
  </si>
  <si>
    <t>Fe</t>
  </si>
  <si>
    <t>δFe</t>
  </si>
  <si>
    <t>Ni</t>
  </si>
  <si>
    <t>δNi</t>
  </si>
  <si>
    <t>S</t>
  </si>
  <si>
    <t>δS</t>
  </si>
  <si>
    <t>C</t>
  </si>
  <si>
    <t>δC</t>
  </si>
  <si>
    <t>Chabot et al. 2006 GCA</t>
  </si>
  <si>
    <t>NAN</t>
  </si>
  <si>
    <t>Chabot et al. 2007 GCA</t>
  </si>
  <si>
    <t>Chabot et al. 2008 GCA</t>
  </si>
  <si>
    <t>Chabot et al. 2009 GCA</t>
  </si>
  <si>
    <t>Chabot et al. 2011 GCA</t>
  </si>
  <si>
    <t>Chabot et al. 2012 GCA</t>
  </si>
  <si>
    <t>Chabot et al. 2013 GCA</t>
  </si>
  <si>
    <t>Tsymbulov and Tsemekhman 2001 Russian J Applied Chemistry</t>
  </si>
  <si>
    <t>Wang et al. 1991 ISIJ International</t>
  </si>
  <si>
    <t>Zhang et al. 2018 GCA</t>
  </si>
  <si>
    <t>B522</t>
  </si>
  <si>
    <t>A986</t>
  </si>
  <si>
    <t>A992</t>
  </si>
  <si>
    <t>A993</t>
  </si>
  <si>
    <t>A1025</t>
  </si>
  <si>
    <t>B499</t>
  </si>
  <si>
    <t>B521</t>
  </si>
  <si>
    <t>B518</t>
  </si>
  <si>
    <t>A1047</t>
  </si>
  <si>
    <t>B519</t>
  </si>
  <si>
    <t>B498</t>
  </si>
  <si>
    <t>A995</t>
  </si>
  <si>
    <t>B496</t>
  </si>
  <si>
    <t>A1259</t>
  </si>
  <si>
    <t>A1260</t>
  </si>
  <si>
    <t>B535</t>
  </si>
  <si>
    <t>B524</t>
  </si>
  <si>
    <t>B525</t>
  </si>
  <si>
    <t>A1044</t>
  </si>
  <si>
    <t>A1049</t>
  </si>
  <si>
    <t>A1019</t>
  </si>
  <si>
    <t>A1257</t>
  </si>
  <si>
    <t>A1258</t>
  </si>
  <si>
    <t>M786</t>
  </si>
  <si>
    <t>M789</t>
  </si>
  <si>
    <t>Deng et al. 2013 GCA</t>
  </si>
  <si>
    <t xml:space="preserve">m-1010 </t>
  </si>
  <si>
    <t>Deng et al. 2014 GCA</t>
  </si>
  <si>
    <t xml:space="preserve">m-1012 </t>
  </si>
  <si>
    <t>Deng et al. 2015 GCA</t>
  </si>
  <si>
    <t>m-1013</t>
  </si>
  <si>
    <t>Deng et al. 2016 GCA</t>
  </si>
  <si>
    <t xml:space="preserve">m-998 </t>
  </si>
  <si>
    <t>Tsuno and Dasgupta 2015 EPSL</t>
  </si>
  <si>
    <t>MA49a</t>
  </si>
  <si>
    <t>MA47a</t>
  </si>
  <si>
    <t>MA46a</t>
  </si>
  <si>
    <t>MA48a</t>
  </si>
  <si>
    <t>MA45a</t>
  </si>
  <si>
    <t>MA40</t>
  </si>
  <si>
    <t>MA56</t>
  </si>
  <si>
    <t>MA54a</t>
  </si>
  <si>
    <t>MA52a</t>
  </si>
  <si>
    <t>MA50a</t>
  </si>
  <si>
    <t>MA55a</t>
  </si>
  <si>
    <t>MA71a</t>
  </si>
  <si>
    <t>MA49b</t>
  </si>
  <si>
    <t>MA47b</t>
  </si>
  <si>
    <t>MA46b</t>
  </si>
  <si>
    <t>MA48b</t>
  </si>
  <si>
    <t>MA45b</t>
  </si>
  <si>
    <t>MA54b</t>
  </si>
  <si>
    <t>MA52b</t>
  </si>
  <si>
    <t>MA55b</t>
  </si>
  <si>
    <t>MA71b</t>
  </si>
  <si>
    <t>MA49c</t>
  </si>
  <si>
    <t>MA47c</t>
  </si>
  <si>
    <t>MA46c</t>
  </si>
  <si>
    <t>MA48c</t>
  </si>
  <si>
    <t>MA45c</t>
  </si>
  <si>
    <t>MA54c</t>
  </si>
  <si>
    <t>MA52c</t>
  </si>
  <si>
    <t>MA50c</t>
  </si>
  <si>
    <t>MA55c</t>
  </si>
  <si>
    <t>MA71c</t>
  </si>
  <si>
    <t>Tsuno et al. 2018 EPSL</t>
  </si>
  <si>
    <t>MA145-10S</t>
  </si>
  <si>
    <t>MA145-20S</t>
  </si>
  <si>
    <t>MA145-36S</t>
  </si>
  <si>
    <t>MA142-10S</t>
  </si>
  <si>
    <t>MA142-20S</t>
  </si>
  <si>
    <t>MA142-36S</t>
  </si>
  <si>
    <t>MA144-10S</t>
  </si>
  <si>
    <t>MA144-20S</t>
  </si>
  <si>
    <t>MA144-36S</t>
  </si>
  <si>
    <t>MA158-10S</t>
  </si>
  <si>
    <t>MA158-20S</t>
  </si>
  <si>
    <t>MA158-36S</t>
  </si>
  <si>
    <t>MA152-10S</t>
  </si>
  <si>
    <t>MA152-20S</t>
  </si>
  <si>
    <t>MA152-36S</t>
  </si>
  <si>
    <t>MA160-10S</t>
  </si>
  <si>
    <t>MA160-20S</t>
  </si>
  <si>
    <t>MA160-36S</t>
  </si>
  <si>
    <t>Li et al. 2016 NG</t>
  </si>
  <si>
    <t>MA94</t>
  </si>
  <si>
    <t>MA95</t>
  </si>
  <si>
    <t>G325</t>
  </si>
  <si>
    <t>MA61</t>
  </si>
  <si>
    <t>G324</t>
  </si>
  <si>
    <t>G323</t>
  </si>
  <si>
    <t>G391</t>
  </si>
  <si>
    <t>MA84</t>
  </si>
  <si>
    <t>MA85</t>
  </si>
  <si>
    <t>G389</t>
  </si>
  <si>
    <t>MA76</t>
  </si>
  <si>
    <t>MA79</t>
  </si>
  <si>
    <t>MA81</t>
  </si>
  <si>
    <t>MA83</t>
  </si>
  <si>
    <t>Chi et al. 2014 GCA</t>
  </si>
  <si>
    <t>B61</t>
  </si>
  <si>
    <t>B74</t>
  </si>
  <si>
    <t>B76</t>
  </si>
  <si>
    <t>B73</t>
  </si>
  <si>
    <t>B77</t>
  </si>
  <si>
    <t>B110</t>
  </si>
  <si>
    <t>B95</t>
  </si>
  <si>
    <t>B112</t>
  </si>
  <si>
    <t>B100</t>
  </si>
  <si>
    <t>B106</t>
  </si>
  <si>
    <t>B105</t>
  </si>
  <si>
    <t>B111</t>
  </si>
  <si>
    <t>B102</t>
  </si>
  <si>
    <t>B117</t>
  </si>
  <si>
    <t>B115</t>
  </si>
  <si>
    <t>B141</t>
  </si>
  <si>
    <t>B136</t>
  </si>
  <si>
    <t>B135</t>
  </si>
  <si>
    <t>B133</t>
  </si>
  <si>
    <t>B144</t>
  </si>
  <si>
    <t>B131</t>
  </si>
  <si>
    <t>B134</t>
  </si>
  <si>
    <t>B142</t>
  </si>
  <si>
    <t>B145</t>
  </si>
  <si>
    <t>Boujibar et al. 2014 EPSL</t>
  </si>
  <si>
    <t>#1138</t>
  </si>
  <si>
    <t>#1139</t>
  </si>
  <si>
    <t>#1145</t>
  </si>
  <si>
    <t>#1132</t>
  </si>
  <si>
    <t>#1118</t>
  </si>
  <si>
    <t>#1112</t>
  </si>
  <si>
    <t>#1124</t>
  </si>
  <si>
    <t>#1147</t>
  </si>
  <si>
    <t>#1152</t>
  </si>
  <si>
    <t>#1148</t>
  </si>
  <si>
    <t>#1126</t>
  </si>
  <si>
    <t>#1130</t>
  </si>
  <si>
    <t>#1120</t>
  </si>
  <si>
    <t>#1144</t>
  </si>
  <si>
    <t>#1115</t>
  </si>
  <si>
    <t>#1119</t>
  </si>
  <si>
    <t>Dasgupta et al. 2009 GCA</t>
  </si>
  <si>
    <t xml:space="preserve">1w </t>
  </si>
  <si>
    <t xml:space="preserve">3w </t>
  </si>
  <si>
    <t xml:space="preserve">4w </t>
  </si>
  <si>
    <t xml:space="preserve">RD3.xx </t>
  </si>
  <si>
    <t xml:space="preserve">TT-709 </t>
  </si>
  <si>
    <t xml:space="preserve">BB-924 </t>
  </si>
  <si>
    <t xml:space="preserve">BB-926 </t>
  </si>
  <si>
    <t xml:space="preserve">BB-927 </t>
  </si>
  <si>
    <t xml:space="preserve">TT-711 </t>
  </si>
  <si>
    <t xml:space="preserve">IR-3 </t>
  </si>
  <si>
    <t>MA173-10S</t>
  </si>
  <si>
    <t>MA173-20S</t>
  </si>
  <si>
    <t>MA173-36S</t>
  </si>
  <si>
    <t>MA168-10S</t>
  </si>
  <si>
    <t>MA168-20S</t>
  </si>
  <si>
    <t>MA168-36S</t>
  </si>
  <si>
    <t>MA169-10S</t>
  </si>
  <si>
    <t>MA169-20S</t>
  </si>
  <si>
    <t>MA169-36S</t>
  </si>
  <si>
    <t>MA174-10S</t>
  </si>
  <si>
    <t>MA174-20S</t>
  </si>
  <si>
    <t>MA174-36S</t>
  </si>
  <si>
    <t>Deng et al. 2017 GCA</t>
  </si>
  <si>
    <t xml:space="preserve">m-1040 </t>
  </si>
  <si>
    <t>Deng et al. 2018 GCA</t>
  </si>
  <si>
    <t xml:space="preserve">LO-709 </t>
  </si>
  <si>
    <t>Deng et al. 2019 GCA</t>
  </si>
  <si>
    <t xml:space="preserve">PL-256 </t>
  </si>
  <si>
    <t>Deng et al. 2020 GCA</t>
  </si>
  <si>
    <t xml:space="preserve">LO-708b </t>
  </si>
  <si>
    <t>#1129</t>
  </si>
  <si>
    <t>#1121</t>
  </si>
  <si>
    <t>#1123</t>
  </si>
  <si>
    <t>#1003</t>
  </si>
  <si>
    <t>#1005</t>
  </si>
  <si>
    <t>#989</t>
  </si>
  <si>
    <t>#29</t>
  </si>
  <si>
    <t>#26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</si>
</sst>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6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" fillId="11" borderId="6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8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38"/>
  <sheetViews>
    <sheetView tabSelected="1" workbookViewId="0">
      <selection activeCell="N5" sqref="N5"/>
    </sheetView>
  </sheetViews>
  <sheetFormatPr defaultColWidth="9" defaultRowHeight="14.4"/>
  <cols>
    <col min="6" max="6" width="16.2222222222222" customWidth="1"/>
  </cols>
  <sheetData>
    <row r="1" spans="1:9">
      <c r="A1" t="s">
        <v>0</v>
      </c>
      <c r="I1" t="s">
        <v>1</v>
      </c>
    </row>
    <row r="2" spans="1:19">
      <c r="A2" t="s">
        <v>2</v>
      </c>
      <c r="B2" t="s">
        <v>3</v>
      </c>
      <c r="C2" t="s">
        <v>4</v>
      </c>
      <c r="D2" t="s">
        <v>5</v>
      </c>
      <c r="F2" t="s">
        <v>6</v>
      </c>
      <c r="G2" t="s">
        <v>7</v>
      </c>
      <c r="I2" t="s">
        <v>8</v>
      </c>
      <c r="J2" t="s">
        <v>9</v>
      </c>
      <c r="L2" t="s">
        <v>10</v>
      </c>
      <c r="M2" t="s">
        <v>11</v>
      </c>
      <c r="O2" t="s">
        <v>12</v>
      </c>
      <c r="P2" t="s">
        <v>13</v>
      </c>
      <c r="R2" t="s">
        <v>14</v>
      </c>
      <c r="S2" t="s">
        <v>15</v>
      </c>
    </row>
    <row r="3" spans="1:19">
      <c r="A3" t="s">
        <v>16</v>
      </c>
      <c r="B3" t="s">
        <v>17</v>
      </c>
      <c r="C3">
        <v>0.001</v>
      </c>
      <c r="D3">
        <v>0</v>
      </c>
      <c r="F3">
        <v>1200</v>
      </c>
      <c r="G3">
        <f>F3*0.02</f>
        <v>24</v>
      </c>
      <c r="I3">
        <v>88.5511651469098</v>
      </c>
      <c r="J3">
        <v>0.2</v>
      </c>
      <c r="L3">
        <v>7.59878419452887</v>
      </c>
      <c r="M3">
        <v>0.4</v>
      </c>
      <c r="O3">
        <v>0</v>
      </c>
      <c r="P3">
        <v>0</v>
      </c>
      <c r="R3">
        <v>3.8500506585613</v>
      </c>
      <c r="S3">
        <v>0.38</v>
      </c>
    </row>
    <row r="4" spans="1:19">
      <c r="A4" t="s">
        <v>18</v>
      </c>
      <c r="B4" t="s">
        <v>17</v>
      </c>
      <c r="C4">
        <v>0.001</v>
      </c>
      <c r="D4">
        <v>0</v>
      </c>
      <c r="F4">
        <v>1250</v>
      </c>
      <c r="G4">
        <f t="shared" ref="G4:G67" si="0">F4*0.02</f>
        <v>25</v>
      </c>
      <c r="I4">
        <v>87.8600823045267</v>
      </c>
      <c r="J4">
        <v>0.4</v>
      </c>
      <c r="L4">
        <v>8.43621399176955</v>
      </c>
      <c r="M4">
        <v>0.3</v>
      </c>
      <c r="O4">
        <v>0</v>
      </c>
      <c r="P4">
        <v>0</v>
      </c>
      <c r="R4">
        <v>3.7037037037037</v>
      </c>
      <c r="S4">
        <v>0.36</v>
      </c>
    </row>
    <row r="5" spans="1:19">
      <c r="A5" t="s">
        <v>19</v>
      </c>
      <c r="B5" t="s">
        <v>17</v>
      </c>
      <c r="C5">
        <v>0.001</v>
      </c>
      <c r="D5">
        <v>0</v>
      </c>
      <c r="F5">
        <v>1280</v>
      </c>
      <c r="G5">
        <f t="shared" si="0"/>
        <v>25.6</v>
      </c>
      <c r="I5">
        <v>86.317907444668</v>
      </c>
      <c r="J5">
        <v>0.2</v>
      </c>
      <c r="L5">
        <v>10.3621730382294</v>
      </c>
      <c r="M5">
        <v>0.5</v>
      </c>
      <c r="O5">
        <v>0</v>
      </c>
      <c r="P5">
        <v>0</v>
      </c>
      <c r="R5">
        <v>3.31991951710262</v>
      </c>
      <c r="S5">
        <v>0.33</v>
      </c>
    </row>
    <row r="6" spans="1:19">
      <c r="A6" t="s">
        <v>20</v>
      </c>
      <c r="B6" t="s">
        <v>17</v>
      </c>
      <c r="C6">
        <v>0.001</v>
      </c>
      <c r="D6">
        <v>0</v>
      </c>
      <c r="F6">
        <v>1310</v>
      </c>
      <c r="G6">
        <f t="shared" si="0"/>
        <v>26.2</v>
      </c>
      <c r="I6">
        <v>88.0161127895267</v>
      </c>
      <c r="J6">
        <v>0.2</v>
      </c>
      <c r="L6">
        <v>8.96273917421954</v>
      </c>
      <c r="M6">
        <v>0.2</v>
      </c>
      <c r="O6">
        <v>0</v>
      </c>
      <c r="P6">
        <v>0</v>
      </c>
      <c r="R6">
        <v>3.02114803625378</v>
      </c>
      <c r="S6">
        <v>0.3</v>
      </c>
    </row>
    <row r="7" spans="1:19">
      <c r="A7" t="s">
        <v>21</v>
      </c>
      <c r="B7" t="s">
        <v>17</v>
      </c>
      <c r="C7">
        <v>0.001</v>
      </c>
      <c r="D7">
        <v>0</v>
      </c>
      <c r="F7">
        <v>1360</v>
      </c>
      <c r="G7">
        <f t="shared" si="0"/>
        <v>27.2</v>
      </c>
      <c r="I7">
        <v>89.0329012961117</v>
      </c>
      <c r="J7">
        <v>0.2</v>
      </c>
      <c r="L7">
        <v>8.57427716849452</v>
      </c>
      <c r="M7">
        <v>0.2</v>
      </c>
      <c r="O7">
        <v>0</v>
      </c>
      <c r="P7">
        <v>0</v>
      </c>
      <c r="R7">
        <v>2.39282153539382</v>
      </c>
      <c r="S7">
        <v>0.24</v>
      </c>
    </row>
    <row r="8" spans="1:19">
      <c r="A8" t="s">
        <v>22</v>
      </c>
      <c r="B8" t="s">
        <v>17</v>
      </c>
      <c r="C8">
        <v>0.001</v>
      </c>
      <c r="D8">
        <v>0</v>
      </c>
      <c r="F8">
        <v>1390</v>
      </c>
      <c r="G8">
        <f t="shared" si="0"/>
        <v>27.8</v>
      </c>
      <c r="I8">
        <v>88.1632653061225</v>
      </c>
      <c r="J8">
        <v>0.2</v>
      </c>
      <c r="L8">
        <v>9.69387755102041</v>
      </c>
      <c r="M8">
        <v>0.2</v>
      </c>
      <c r="O8">
        <v>0</v>
      </c>
      <c r="P8">
        <v>0</v>
      </c>
      <c r="R8">
        <v>2.14285714285714</v>
      </c>
      <c r="S8">
        <v>0.21</v>
      </c>
    </row>
    <row r="9" spans="1:19">
      <c r="A9" t="s">
        <v>23</v>
      </c>
      <c r="B9" t="s">
        <v>17</v>
      </c>
      <c r="C9">
        <v>0.001</v>
      </c>
      <c r="D9">
        <v>0</v>
      </c>
      <c r="F9">
        <v>1400</v>
      </c>
      <c r="G9">
        <f t="shared" si="0"/>
        <v>28</v>
      </c>
      <c r="I9">
        <v>88.5114885114885</v>
      </c>
      <c r="J9">
        <v>0.2</v>
      </c>
      <c r="L9">
        <v>9.49050949050949</v>
      </c>
      <c r="M9">
        <v>0.2</v>
      </c>
      <c r="O9">
        <v>0</v>
      </c>
      <c r="P9">
        <v>0</v>
      </c>
      <c r="R9">
        <v>1.998001998002</v>
      </c>
      <c r="S9">
        <v>0.2</v>
      </c>
    </row>
    <row r="10" spans="1:19">
      <c r="A10" t="s">
        <v>24</v>
      </c>
      <c r="B10" t="s">
        <v>17</v>
      </c>
      <c r="C10">
        <v>0.001</v>
      </c>
      <c r="D10">
        <v>0</v>
      </c>
      <c r="F10">
        <v>1400</v>
      </c>
      <c r="G10">
        <f t="shared" si="0"/>
        <v>28</v>
      </c>
      <c r="I10">
        <v>93.81</v>
      </c>
      <c r="J10">
        <v>0.9381</v>
      </c>
      <c r="L10">
        <v>0</v>
      </c>
      <c r="M10">
        <v>0</v>
      </c>
      <c r="O10">
        <v>1.94</v>
      </c>
      <c r="P10">
        <v>0.194</v>
      </c>
      <c r="R10">
        <v>4.25</v>
      </c>
      <c r="S10">
        <v>0.425</v>
      </c>
    </row>
    <row r="11" spans="1:19">
      <c r="A11" t="s">
        <v>24</v>
      </c>
      <c r="B11" t="s">
        <v>17</v>
      </c>
      <c r="C11">
        <v>0.001</v>
      </c>
      <c r="D11">
        <v>0</v>
      </c>
      <c r="F11">
        <v>1400</v>
      </c>
      <c r="G11">
        <f t="shared" si="0"/>
        <v>28</v>
      </c>
      <c r="I11">
        <v>90.81</v>
      </c>
      <c r="J11">
        <v>0.9081</v>
      </c>
      <c r="L11">
        <v>3.5</v>
      </c>
      <c r="M11">
        <v>0.175</v>
      </c>
      <c r="O11">
        <v>1.63</v>
      </c>
      <c r="P11">
        <v>0.163</v>
      </c>
      <c r="R11">
        <v>4.06</v>
      </c>
      <c r="S11">
        <v>0.406</v>
      </c>
    </row>
    <row r="12" spans="1:19">
      <c r="A12" t="s">
        <v>24</v>
      </c>
      <c r="B12" t="s">
        <v>17</v>
      </c>
      <c r="C12">
        <v>0.001</v>
      </c>
      <c r="D12">
        <v>0</v>
      </c>
      <c r="F12">
        <v>1400</v>
      </c>
      <c r="G12">
        <f t="shared" si="0"/>
        <v>28</v>
      </c>
      <c r="I12">
        <v>87.02</v>
      </c>
      <c r="J12">
        <v>0.8702</v>
      </c>
      <c r="L12">
        <v>7.3</v>
      </c>
      <c r="M12">
        <v>0.365</v>
      </c>
      <c r="O12">
        <v>1.8</v>
      </c>
      <c r="P12">
        <v>0.18</v>
      </c>
      <c r="R12">
        <v>3.88</v>
      </c>
      <c r="S12">
        <v>0.388</v>
      </c>
    </row>
    <row r="13" spans="1:19">
      <c r="A13" t="s">
        <v>24</v>
      </c>
      <c r="B13" t="s">
        <v>17</v>
      </c>
      <c r="C13">
        <v>0.001</v>
      </c>
      <c r="D13">
        <v>0</v>
      </c>
      <c r="F13">
        <v>1400</v>
      </c>
      <c r="G13">
        <f t="shared" si="0"/>
        <v>28</v>
      </c>
      <c r="I13">
        <v>82.8</v>
      </c>
      <c r="J13">
        <v>0.828</v>
      </c>
      <c r="L13">
        <v>11.5</v>
      </c>
      <c r="M13">
        <v>0.575</v>
      </c>
      <c r="O13">
        <v>2.16</v>
      </c>
      <c r="P13">
        <v>0.216</v>
      </c>
      <c r="R13">
        <v>3.54</v>
      </c>
      <c r="S13">
        <v>0.354</v>
      </c>
    </row>
    <row r="14" spans="1:19">
      <c r="A14" t="s">
        <v>24</v>
      </c>
      <c r="B14" t="s">
        <v>17</v>
      </c>
      <c r="C14">
        <v>0.001</v>
      </c>
      <c r="D14">
        <v>0</v>
      </c>
      <c r="F14">
        <v>1400</v>
      </c>
      <c r="G14">
        <f t="shared" si="0"/>
        <v>28</v>
      </c>
      <c r="I14">
        <v>76.24</v>
      </c>
      <c r="J14">
        <v>0.7624</v>
      </c>
      <c r="L14">
        <v>17.2</v>
      </c>
      <c r="M14">
        <v>0.86</v>
      </c>
      <c r="O14">
        <v>3.48</v>
      </c>
      <c r="P14">
        <v>0.348</v>
      </c>
      <c r="R14">
        <v>3.08</v>
      </c>
      <c r="S14">
        <v>0.308</v>
      </c>
    </row>
    <row r="15" spans="1:19">
      <c r="A15" t="s">
        <v>24</v>
      </c>
      <c r="B15" t="s">
        <v>17</v>
      </c>
      <c r="C15">
        <v>0.001</v>
      </c>
      <c r="D15">
        <v>0</v>
      </c>
      <c r="F15">
        <v>1400</v>
      </c>
      <c r="G15">
        <f t="shared" si="0"/>
        <v>28</v>
      </c>
      <c r="I15">
        <v>74.77</v>
      </c>
      <c r="J15">
        <v>0.7477</v>
      </c>
      <c r="L15">
        <v>18.5</v>
      </c>
      <c r="M15">
        <v>0.925</v>
      </c>
      <c r="O15">
        <v>3.67</v>
      </c>
      <c r="P15">
        <v>0.367</v>
      </c>
      <c r="R15">
        <v>3.06</v>
      </c>
      <c r="S15">
        <v>0.306</v>
      </c>
    </row>
    <row r="16" spans="1:19">
      <c r="A16" t="s">
        <v>24</v>
      </c>
      <c r="B16" t="s">
        <v>17</v>
      </c>
      <c r="C16">
        <v>0.001</v>
      </c>
      <c r="D16">
        <v>0</v>
      </c>
      <c r="F16">
        <v>1400</v>
      </c>
      <c r="G16">
        <f t="shared" si="0"/>
        <v>28</v>
      </c>
      <c r="I16">
        <v>72.05</v>
      </c>
      <c r="J16">
        <v>0.7205</v>
      </c>
      <c r="L16">
        <v>21.4</v>
      </c>
      <c r="M16">
        <v>1.07</v>
      </c>
      <c r="O16">
        <v>3.6</v>
      </c>
      <c r="P16">
        <v>0.36</v>
      </c>
      <c r="R16">
        <v>2.95</v>
      </c>
      <c r="S16">
        <v>0.295</v>
      </c>
    </row>
    <row r="17" spans="1:19">
      <c r="A17" t="s">
        <v>24</v>
      </c>
      <c r="B17" t="s">
        <v>17</v>
      </c>
      <c r="C17">
        <v>0.001</v>
      </c>
      <c r="D17">
        <v>0</v>
      </c>
      <c r="F17">
        <v>1400</v>
      </c>
      <c r="G17">
        <f t="shared" si="0"/>
        <v>28</v>
      </c>
      <c r="I17">
        <v>68.26</v>
      </c>
      <c r="J17">
        <v>0.6826</v>
      </c>
      <c r="L17">
        <v>24.4</v>
      </c>
      <c r="M17">
        <v>1.22</v>
      </c>
      <c r="O17">
        <v>4.41</v>
      </c>
      <c r="P17">
        <v>0.441</v>
      </c>
      <c r="R17">
        <v>2.93</v>
      </c>
      <c r="S17">
        <v>0.293</v>
      </c>
    </row>
    <row r="18" spans="1:19">
      <c r="A18" t="s">
        <v>24</v>
      </c>
      <c r="B18" t="s">
        <v>17</v>
      </c>
      <c r="C18">
        <v>0.001</v>
      </c>
      <c r="D18">
        <v>0</v>
      </c>
      <c r="F18">
        <v>1400</v>
      </c>
      <c r="G18">
        <f t="shared" si="0"/>
        <v>28</v>
      </c>
      <c r="I18">
        <v>68.22</v>
      </c>
      <c r="J18">
        <v>0.6822</v>
      </c>
      <c r="L18">
        <v>24.5</v>
      </c>
      <c r="M18">
        <v>1.225</v>
      </c>
      <c r="O18">
        <v>4.47</v>
      </c>
      <c r="P18">
        <v>0.447</v>
      </c>
      <c r="R18">
        <v>2.81</v>
      </c>
      <c r="S18">
        <v>0.281</v>
      </c>
    </row>
    <row r="19" spans="1:19">
      <c r="A19" t="s">
        <v>24</v>
      </c>
      <c r="B19" t="s">
        <v>17</v>
      </c>
      <c r="C19">
        <v>0.001</v>
      </c>
      <c r="D19">
        <v>0</v>
      </c>
      <c r="F19">
        <v>1400</v>
      </c>
      <c r="G19">
        <f t="shared" si="0"/>
        <v>28</v>
      </c>
      <c r="I19">
        <v>71.13</v>
      </c>
      <c r="J19">
        <v>0.7113</v>
      </c>
      <c r="L19">
        <v>0</v>
      </c>
      <c r="M19">
        <v>0</v>
      </c>
      <c r="O19">
        <v>28.7</v>
      </c>
      <c r="P19">
        <v>2.87</v>
      </c>
      <c r="R19">
        <v>0.17</v>
      </c>
      <c r="S19">
        <v>0.017</v>
      </c>
    </row>
    <row r="20" spans="1:19">
      <c r="A20" t="s">
        <v>24</v>
      </c>
      <c r="B20" t="s">
        <v>17</v>
      </c>
      <c r="C20">
        <v>0.001</v>
      </c>
      <c r="D20">
        <v>0</v>
      </c>
      <c r="F20">
        <v>1400</v>
      </c>
      <c r="G20">
        <f t="shared" si="0"/>
        <v>28</v>
      </c>
      <c r="I20">
        <v>67.9</v>
      </c>
      <c r="J20">
        <v>0.679</v>
      </c>
      <c r="L20">
        <v>4.4</v>
      </c>
      <c r="M20">
        <v>0.22</v>
      </c>
      <c r="O20">
        <v>27.5</v>
      </c>
      <c r="P20">
        <v>2.75</v>
      </c>
      <c r="R20">
        <v>0.2</v>
      </c>
      <c r="S20">
        <v>0.02</v>
      </c>
    </row>
    <row r="21" spans="1:19">
      <c r="A21" t="s">
        <v>24</v>
      </c>
      <c r="B21" t="s">
        <v>17</v>
      </c>
      <c r="C21">
        <v>0.001</v>
      </c>
      <c r="D21">
        <v>0</v>
      </c>
      <c r="F21">
        <v>1400</v>
      </c>
      <c r="G21">
        <f t="shared" si="0"/>
        <v>28</v>
      </c>
      <c r="I21">
        <v>64.79</v>
      </c>
      <c r="J21">
        <v>0.6479</v>
      </c>
      <c r="L21">
        <v>8.7</v>
      </c>
      <c r="M21">
        <v>0.435</v>
      </c>
      <c r="O21">
        <v>26.3</v>
      </c>
      <c r="P21">
        <v>2.63</v>
      </c>
      <c r="R21">
        <v>0.21</v>
      </c>
      <c r="S21">
        <v>0.021</v>
      </c>
    </row>
    <row r="22" spans="1:19">
      <c r="A22" t="s">
        <v>24</v>
      </c>
      <c r="B22" t="s">
        <v>17</v>
      </c>
      <c r="C22">
        <v>0.001</v>
      </c>
      <c r="D22">
        <v>0</v>
      </c>
      <c r="F22">
        <v>1400</v>
      </c>
      <c r="G22">
        <f t="shared" si="0"/>
        <v>28</v>
      </c>
      <c r="I22">
        <v>62.09</v>
      </c>
      <c r="J22">
        <v>0.6209</v>
      </c>
      <c r="L22">
        <v>13</v>
      </c>
      <c r="M22">
        <v>0.65</v>
      </c>
      <c r="O22">
        <v>24.6</v>
      </c>
      <c r="P22">
        <v>2.46</v>
      </c>
      <c r="R22">
        <v>0.31</v>
      </c>
      <c r="S22">
        <v>0.031</v>
      </c>
    </row>
    <row r="23" spans="1:19">
      <c r="A23" t="s">
        <v>24</v>
      </c>
      <c r="B23" t="s">
        <v>17</v>
      </c>
      <c r="C23">
        <v>0.001</v>
      </c>
      <c r="D23">
        <v>0</v>
      </c>
      <c r="F23">
        <v>1400</v>
      </c>
      <c r="G23">
        <f t="shared" si="0"/>
        <v>28</v>
      </c>
      <c r="I23">
        <v>59.43</v>
      </c>
      <c r="J23">
        <v>0.5943</v>
      </c>
      <c r="L23">
        <v>17.6</v>
      </c>
      <c r="M23">
        <v>0.88</v>
      </c>
      <c r="O23">
        <v>22.6</v>
      </c>
      <c r="P23">
        <v>2.26</v>
      </c>
      <c r="R23">
        <v>0.37</v>
      </c>
      <c r="S23">
        <v>0.037</v>
      </c>
    </row>
    <row r="24" spans="1:19">
      <c r="A24" t="s">
        <v>24</v>
      </c>
      <c r="B24" t="s">
        <v>17</v>
      </c>
      <c r="C24">
        <v>0.001</v>
      </c>
      <c r="D24">
        <v>0</v>
      </c>
      <c r="F24">
        <v>1400</v>
      </c>
      <c r="G24">
        <f t="shared" si="0"/>
        <v>28</v>
      </c>
      <c r="I24">
        <v>57.64</v>
      </c>
      <c r="J24">
        <v>0.5764</v>
      </c>
      <c r="L24">
        <v>20.2</v>
      </c>
      <c r="M24">
        <v>1.01</v>
      </c>
      <c r="O24">
        <v>21.7</v>
      </c>
      <c r="P24">
        <v>2.17</v>
      </c>
      <c r="R24">
        <v>0.46</v>
      </c>
      <c r="S24">
        <v>0.046</v>
      </c>
    </row>
    <row r="25" spans="1:19">
      <c r="A25" t="s">
        <v>24</v>
      </c>
      <c r="B25" t="s">
        <v>17</v>
      </c>
      <c r="C25">
        <v>0.001</v>
      </c>
      <c r="D25">
        <v>0</v>
      </c>
      <c r="F25">
        <v>1400</v>
      </c>
      <c r="G25">
        <f t="shared" si="0"/>
        <v>28</v>
      </c>
      <c r="I25">
        <v>56.48</v>
      </c>
      <c r="J25">
        <v>0.5648</v>
      </c>
      <c r="L25">
        <v>22</v>
      </c>
      <c r="M25">
        <v>1.1</v>
      </c>
      <c r="O25">
        <v>21</v>
      </c>
      <c r="P25">
        <v>2.1</v>
      </c>
      <c r="R25">
        <v>0.52</v>
      </c>
      <c r="S25">
        <v>0.052</v>
      </c>
    </row>
    <row r="26" spans="1:19">
      <c r="A26" t="s">
        <v>24</v>
      </c>
      <c r="B26" t="s">
        <v>17</v>
      </c>
      <c r="C26">
        <v>0.001</v>
      </c>
      <c r="D26">
        <v>0</v>
      </c>
      <c r="F26">
        <v>1400</v>
      </c>
      <c r="G26">
        <f t="shared" si="0"/>
        <v>28</v>
      </c>
      <c r="I26">
        <v>55.56</v>
      </c>
      <c r="J26">
        <v>0.5556</v>
      </c>
      <c r="L26">
        <v>24.2</v>
      </c>
      <c r="M26">
        <v>1.21</v>
      </c>
      <c r="O26">
        <v>19.6</v>
      </c>
      <c r="P26">
        <v>1.96</v>
      </c>
      <c r="R26">
        <v>0.64</v>
      </c>
      <c r="S26">
        <v>0.064</v>
      </c>
    </row>
    <row r="27" spans="1:19">
      <c r="A27" t="s">
        <v>24</v>
      </c>
      <c r="B27" t="s">
        <v>17</v>
      </c>
      <c r="C27">
        <v>0.001</v>
      </c>
      <c r="D27">
        <v>0</v>
      </c>
      <c r="F27">
        <v>1400</v>
      </c>
      <c r="G27">
        <f t="shared" si="0"/>
        <v>28</v>
      </c>
      <c r="I27">
        <v>55.41</v>
      </c>
      <c r="J27">
        <v>0.5541</v>
      </c>
      <c r="L27">
        <v>24.9</v>
      </c>
      <c r="M27">
        <v>1.245</v>
      </c>
      <c r="O27">
        <v>19</v>
      </c>
      <c r="P27">
        <v>1.9</v>
      </c>
      <c r="R27">
        <v>0.69</v>
      </c>
      <c r="S27">
        <v>0.069</v>
      </c>
    </row>
    <row r="28" spans="1:19">
      <c r="A28" t="s">
        <v>24</v>
      </c>
      <c r="B28" t="s">
        <v>17</v>
      </c>
      <c r="C28">
        <v>0.001</v>
      </c>
      <c r="D28">
        <v>0</v>
      </c>
      <c r="F28">
        <v>1400</v>
      </c>
      <c r="G28">
        <f t="shared" si="0"/>
        <v>28</v>
      </c>
      <c r="I28">
        <v>60.79</v>
      </c>
      <c r="J28">
        <v>0.6079</v>
      </c>
      <c r="L28">
        <v>25.1</v>
      </c>
      <c r="M28">
        <v>1.255</v>
      </c>
      <c r="O28">
        <v>12.9</v>
      </c>
      <c r="P28">
        <v>1.29</v>
      </c>
      <c r="R28">
        <v>1.21</v>
      </c>
      <c r="S28">
        <v>0.121</v>
      </c>
    </row>
    <row r="29" spans="1:19">
      <c r="A29" t="s">
        <v>24</v>
      </c>
      <c r="B29" t="s">
        <v>17</v>
      </c>
      <c r="C29">
        <v>0.001</v>
      </c>
      <c r="D29">
        <v>0</v>
      </c>
      <c r="F29">
        <v>1400</v>
      </c>
      <c r="G29">
        <f t="shared" si="0"/>
        <v>28</v>
      </c>
      <c r="I29">
        <v>59.09</v>
      </c>
      <c r="J29">
        <v>0.5909</v>
      </c>
      <c r="L29">
        <v>26.3</v>
      </c>
      <c r="M29">
        <v>1.315</v>
      </c>
      <c r="O29">
        <v>13.5</v>
      </c>
      <c r="P29">
        <v>1.35</v>
      </c>
      <c r="R29">
        <v>1.11</v>
      </c>
      <c r="S29">
        <v>0.111</v>
      </c>
    </row>
    <row r="30" spans="1:19">
      <c r="A30" t="s">
        <v>25</v>
      </c>
      <c r="B30" t="s">
        <v>17</v>
      </c>
      <c r="C30">
        <v>0.001</v>
      </c>
      <c r="D30">
        <v>0</v>
      </c>
      <c r="F30">
        <v>1200</v>
      </c>
      <c r="G30">
        <f t="shared" si="0"/>
        <v>24</v>
      </c>
      <c r="I30">
        <v>94.47</v>
      </c>
      <c r="J30">
        <v>0.9447</v>
      </c>
      <c r="L30">
        <v>0</v>
      </c>
      <c r="M30">
        <v>0</v>
      </c>
      <c r="O30">
        <v>2.03</v>
      </c>
      <c r="P30">
        <v>0.203</v>
      </c>
      <c r="R30">
        <v>3.5</v>
      </c>
      <c r="S30">
        <v>0.35</v>
      </c>
    </row>
    <row r="31" spans="1:19">
      <c r="A31" t="s">
        <v>25</v>
      </c>
      <c r="B31" t="s">
        <v>17</v>
      </c>
      <c r="C31">
        <v>0.001</v>
      </c>
      <c r="D31">
        <v>0</v>
      </c>
      <c r="F31">
        <v>1200</v>
      </c>
      <c r="G31">
        <f t="shared" si="0"/>
        <v>24</v>
      </c>
      <c r="I31">
        <v>72.4</v>
      </c>
      <c r="J31">
        <v>0.724</v>
      </c>
      <c r="L31">
        <v>0</v>
      </c>
      <c r="M31">
        <v>0</v>
      </c>
      <c r="O31">
        <v>27.43</v>
      </c>
      <c r="P31">
        <v>2.743</v>
      </c>
      <c r="R31">
        <v>0.17</v>
      </c>
      <c r="S31">
        <v>0.017</v>
      </c>
    </row>
    <row r="32" spans="1:19">
      <c r="A32" t="s">
        <v>25</v>
      </c>
      <c r="B32" t="s">
        <v>17</v>
      </c>
      <c r="C32">
        <v>0.001</v>
      </c>
      <c r="D32">
        <v>0</v>
      </c>
      <c r="F32">
        <v>1300</v>
      </c>
      <c r="G32">
        <f t="shared" si="0"/>
        <v>26</v>
      </c>
      <c r="I32">
        <v>94.19</v>
      </c>
      <c r="J32">
        <v>0.9419</v>
      </c>
      <c r="L32">
        <v>0</v>
      </c>
      <c r="M32">
        <v>0</v>
      </c>
      <c r="O32">
        <v>1.97</v>
      </c>
      <c r="P32">
        <v>0.197</v>
      </c>
      <c r="R32">
        <v>3.84</v>
      </c>
      <c r="S32">
        <v>0.384</v>
      </c>
    </row>
    <row r="33" spans="1:19">
      <c r="A33" t="s">
        <v>25</v>
      </c>
      <c r="B33" t="s">
        <v>17</v>
      </c>
      <c r="C33">
        <v>0.001</v>
      </c>
      <c r="D33">
        <v>0</v>
      </c>
      <c r="F33">
        <v>1300</v>
      </c>
      <c r="G33">
        <f t="shared" si="0"/>
        <v>26</v>
      </c>
      <c r="I33">
        <v>72.14</v>
      </c>
      <c r="J33">
        <v>0.7214</v>
      </c>
      <c r="L33">
        <v>0</v>
      </c>
      <c r="M33">
        <v>0</v>
      </c>
      <c r="O33">
        <v>27.65</v>
      </c>
      <c r="P33">
        <v>2.765</v>
      </c>
      <c r="R33">
        <v>0.21</v>
      </c>
      <c r="S33">
        <v>0.021</v>
      </c>
    </row>
    <row r="34" spans="1:19">
      <c r="A34" t="s">
        <v>25</v>
      </c>
      <c r="B34" t="s">
        <v>17</v>
      </c>
      <c r="C34">
        <v>0.001</v>
      </c>
      <c r="D34">
        <v>0</v>
      </c>
      <c r="F34">
        <v>1400</v>
      </c>
      <c r="G34">
        <f t="shared" si="0"/>
        <v>28</v>
      </c>
      <c r="I34">
        <v>93.96</v>
      </c>
      <c r="J34">
        <v>0.9396</v>
      </c>
      <c r="L34">
        <v>0</v>
      </c>
      <c r="M34">
        <v>0</v>
      </c>
      <c r="O34">
        <v>1.89</v>
      </c>
      <c r="P34">
        <v>0.189</v>
      </c>
      <c r="R34">
        <v>4.15</v>
      </c>
      <c r="S34">
        <v>0.415</v>
      </c>
    </row>
    <row r="35" spans="1:19">
      <c r="A35" t="s">
        <v>25</v>
      </c>
      <c r="B35" t="s">
        <v>17</v>
      </c>
      <c r="C35">
        <v>0.001</v>
      </c>
      <c r="D35">
        <v>0</v>
      </c>
      <c r="F35">
        <v>1400</v>
      </c>
      <c r="G35">
        <f t="shared" si="0"/>
        <v>28</v>
      </c>
      <c r="I35">
        <v>94.66</v>
      </c>
      <c r="J35">
        <v>0.9466</v>
      </c>
      <c r="L35">
        <v>0</v>
      </c>
      <c r="M35">
        <v>0</v>
      </c>
      <c r="O35">
        <v>2.11</v>
      </c>
      <c r="P35">
        <v>0.211</v>
      </c>
      <c r="R35">
        <v>3.23</v>
      </c>
      <c r="S35">
        <v>0.323</v>
      </c>
    </row>
    <row r="36" spans="1:19">
      <c r="A36" t="s">
        <v>25</v>
      </c>
      <c r="B36" t="s">
        <v>17</v>
      </c>
      <c r="C36">
        <v>0.001</v>
      </c>
      <c r="D36">
        <v>0</v>
      </c>
      <c r="F36">
        <v>1400</v>
      </c>
      <c r="G36">
        <f t="shared" si="0"/>
        <v>28</v>
      </c>
      <c r="I36">
        <v>94.6</v>
      </c>
      <c r="J36">
        <v>0.946</v>
      </c>
      <c r="L36">
        <v>0</v>
      </c>
      <c r="M36">
        <v>0</v>
      </c>
      <c r="O36">
        <v>2.45</v>
      </c>
      <c r="P36">
        <v>0.245</v>
      </c>
      <c r="R36">
        <v>2.95</v>
      </c>
      <c r="S36">
        <v>0.295</v>
      </c>
    </row>
    <row r="37" spans="1:19">
      <c r="A37" t="s">
        <v>25</v>
      </c>
      <c r="B37" t="s">
        <v>17</v>
      </c>
      <c r="C37">
        <v>0.001</v>
      </c>
      <c r="D37">
        <v>0</v>
      </c>
      <c r="F37">
        <v>1400</v>
      </c>
      <c r="G37">
        <f t="shared" si="0"/>
        <v>28</v>
      </c>
      <c r="I37">
        <v>94.29</v>
      </c>
      <c r="J37">
        <v>0.9429</v>
      </c>
      <c r="L37">
        <v>0</v>
      </c>
      <c r="M37">
        <v>0</v>
      </c>
      <c r="O37">
        <v>3.1</v>
      </c>
      <c r="P37">
        <v>0.31</v>
      </c>
      <c r="R37">
        <v>2.61</v>
      </c>
      <c r="S37">
        <v>0.261</v>
      </c>
    </row>
    <row r="38" spans="1:19">
      <c r="A38" t="s">
        <v>25</v>
      </c>
      <c r="B38" t="s">
        <v>17</v>
      </c>
      <c r="C38">
        <v>0.001</v>
      </c>
      <c r="D38">
        <v>0</v>
      </c>
      <c r="F38">
        <v>1400</v>
      </c>
      <c r="G38">
        <f t="shared" si="0"/>
        <v>28</v>
      </c>
      <c r="I38">
        <v>94.5</v>
      </c>
      <c r="J38">
        <v>0.945</v>
      </c>
      <c r="L38">
        <v>0</v>
      </c>
      <c r="M38">
        <v>0</v>
      </c>
      <c r="O38">
        <v>3.47</v>
      </c>
      <c r="P38">
        <v>0.347</v>
      </c>
      <c r="R38">
        <v>2.03</v>
      </c>
      <c r="S38">
        <v>0.203</v>
      </c>
    </row>
    <row r="39" spans="1:19">
      <c r="A39" t="s">
        <v>25</v>
      </c>
      <c r="B39" t="s">
        <v>17</v>
      </c>
      <c r="C39">
        <v>0.001</v>
      </c>
      <c r="D39">
        <v>0</v>
      </c>
      <c r="F39">
        <v>1400</v>
      </c>
      <c r="G39">
        <f t="shared" si="0"/>
        <v>28</v>
      </c>
      <c r="I39">
        <v>79.26</v>
      </c>
      <c r="J39">
        <v>0.7926</v>
      </c>
      <c r="L39">
        <v>0</v>
      </c>
      <c r="M39">
        <v>0</v>
      </c>
      <c r="O39">
        <v>20.53</v>
      </c>
      <c r="P39">
        <v>2.053</v>
      </c>
      <c r="R39">
        <v>0.21</v>
      </c>
      <c r="S39">
        <v>0.021</v>
      </c>
    </row>
    <row r="40" spans="1:19">
      <c r="A40" t="s">
        <v>25</v>
      </c>
      <c r="B40" t="s">
        <v>17</v>
      </c>
      <c r="C40">
        <v>0.001</v>
      </c>
      <c r="D40">
        <v>0</v>
      </c>
      <c r="F40">
        <v>1400</v>
      </c>
      <c r="G40">
        <f t="shared" si="0"/>
        <v>28</v>
      </c>
      <c r="I40">
        <v>75.56</v>
      </c>
      <c r="J40">
        <v>0.7556</v>
      </c>
      <c r="L40">
        <v>0</v>
      </c>
      <c r="M40">
        <v>0</v>
      </c>
      <c r="O40">
        <v>24.12</v>
      </c>
      <c r="P40">
        <v>2.412</v>
      </c>
      <c r="R40">
        <v>0.32</v>
      </c>
      <c r="S40">
        <v>0.032</v>
      </c>
    </row>
    <row r="41" spans="1:19">
      <c r="A41" t="s">
        <v>25</v>
      </c>
      <c r="B41" t="s">
        <v>17</v>
      </c>
      <c r="C41">
        <v>0.001</v>
      </c>
      <c r="D41">
        <v>0</v>
      </c>
      <c r="F41">
        <v>1400</v>
      </c>
      <c r="G41">
        <f t="shared" si="0"/>
        <v>28</v>
      </c>
      <c r="I41">
        <v>74.73</v>
      </c>
      <c r="J41">
        <v>0.7473</v>
      </c>
      <c r="L41">
        <v>0</v>
      </c>
      <c r="M41">
        <v>0</v>
      </c>
      <c r="O41">
        <v>25.03</v>
      </c>
      <c r="P41">
        <v>2.503</v>
      </c>
      <c r="R41">
        <v>0.24</v>
      </c>
      <c r="S41">
        <v>0.024</v>
      </c>
    </row>
    <row r="42" spans="1:19">
      <c r="A42" t="s">
        <v>25</v>
      </c>
      <c r="B42" t="s">
        <v>17</v>
      </c>
      <c r="C42">
        <v>0.001</v>
      </c>
      <c r="D42">
        <v>0</v>
      </c>
      <c r="F42">
        <v>1400</v>
      </c>
      <c r="G42">
        <f t="shared" si="0"/>
        <v>28</v>
      </c>
      <c r="I42">
        <v>74.43</v>
      </c>
      <c r="J42">
        <v>0.7443</v>
      </c>
      <c r="L42">
        <v>0</v>
      </c>
      <c r="M42">
        <v>0</v>
      </c>
      <c r="O42">
        <v>25.37</v>
      </c>
      <c r="P42">
        <v>2.537</v>
      </c>
      <c r="R42">
        <v>0.2</v>
      </c>
      <c r="S42">
        <v>0.02</v>
      </c>
    </row>
    <row r="43" spans="1:19">
      <c r="A43" t="s">
        <v>25</v>
      </c>
      <c r="B43" t="s">
        <v>17</v>
      </c>
      <c r="C43">
        <v>0.001</v>
      </c>
      <c r="D43">
        <v>0</v>
      </c>
      <c r="F43">
        <v>1400</v>
      </c>
      <c r="G43">
        <f t="shared" si="0"/>
        <v>28</v>
      </c>
      <c r="I43">
        <v>72.2</v>
      </c>
      <c r="J43">
        <v>0.722</v>
      </c>
      <c r="L43">
        <v>0</v>
      </c>
      <c r="M43">
        <v>0</v>
      </c>
      <c r="O43">
        <v>27.62</v>
      </c>
      <c r="P43">
        <v>2.762</v>
      </c>
      <c r="R43">
        <v>0.18</v>
      </c>
      <c r="S43">
        <v>0.018</v>
      </c>
    </row>
    <row r="44" spans="1:19">
      <c r="A44" t="s">
        <v>25</v>
      </c>
      <c r="B44" t="s">
        <v>17</v>
      </c>
      <c r="C44">
        <v>0.001</v>
      </c>
      <c r="D44">
        <v>0</v>
      </c>
      <c r="F44">
        <v>1500</v>
      </c>
      <c r="G44">
        <f t="shared" si="0"/>
        <v>30</v>
      </c>
      <c r="I44">
        <v>93.94</v>
      </c>
      <c r="J44">
        <v>0.9394</v>
      </c>
      <c r="L44">
        <v>0</v>
      </c>
      <c r="M44">
        <v>0</v>
      </c>
      <c r="O44">
        <v>1.72</v>
      </c>
      <c r="P44">
        <v>0.172</v>
      </c>
      <c r="R44">
        <v>4.34</v>
      </c>
      <c r="S44">
        <v>0.434</v>
      </c>
    </row>
    <row r="45" spans="1:19">
      <c r="A45" t="s">
        <v>25</v>
      </c>
      <c r="B45" t="s">
        <v>17</v>
      </c>
      <c r="C45">
        <v>0.001</v>
      </c>
      <c r="D45">
        <v>0</v>
      </c>
      <c r="F45">
        <v>1500</v>
      </c>
      <c r="G45">
        <f t="shared" si="0"/>
        <v>30</v>
      </c>
      <c r="I45">
        <v>94.51</v>
      </c>
      <c r="J45">
        <v>0.9451</v>
      </c>
      <c r="L45">
        <v>0</v>
      </c>
      <c r="M45">
        <v>0</v>
      </c>
      <c r="O45">
        <v>1.84</v>
      </c>
      <c r="P45">
        <v>0.184</v>
      </c>
      <c r="R45">
        <v>3.65</v>
      </c>
      <c r="S45">
        <v>0.365</v>
      </c>
    </row>
    <row r="46" spans="1:19">
      <c r="A46" t="s">
        <v>25</v>
      </c>
      <c r="B46" t="s">
        <v>17</v>
      </c>
      <c r="C46">
        <v>0.001</v>
      </c>
      <c r="D46">
        <v>0</v>
      </c>
      <c r="F46">
        <v>1500</v>
      </c>
      <c r="G46">
        <f t="shared" si="0"/>
        <v>30</v>
      </c>
      <c r="I46">
        <v>94.53</v>
      </c>
      <c r="J46">
        <v>0.9453</v>
      </c>
      <c r="L46">
        <v>0</v>
      </c>
      <c r="M46">
        <v>0</v>
      </c>
      <c r="O46">
        <v>2.29</v>
      </c>
      <c r="P46">
        <v>0.229</v>
      </c>
      <c r="R46">
        <v>3.18</v>
      </c>
      <c r="S46">
        <v>0.318</v>
      </c>
    </row>
    <row r="47" spans="1:19">
      <c r="A47" t="s">
        <v>25</v>
      </c>
      <c r="B47" t="s">
        <v>17</v>
      </c>
      <c r="C47">
        <v>0.001</v>
      </c>
      <c r="D47">
        <v>0</v>
      </c>
      <c r="F47">
        <v>1500</v>
      </c>
      <c r="G47">
        <f t="shared" si="0"/>
        <v>30</v>
      </c>
      <c r="I47">
        <v>94.19</v>
      </c>
      <c r="J47">
        <v>0.9419</v>
      </c>
      <c r="L47">
        <v>0</v>
      </c>
      <c r="M47">
        <v>0</v>
      </c>
      <c r="O47">
        <v>3.11</v>
      </c>
      <c r="P47">
        <v>0.311</v>
      </c>
      <c r="R47">
        <v>2.7</v>
      </c>
      <c r="S47">
        <v>0.27</v>
      </c>
    </row>
    <row r="48" spans="1:19">
      <c r="A48" t="s">
        <v>25</v>
      </c>
      <c r="B48" t="s">
        <v>17</v>
      </c>
      <c r="C48">
        <v>0.001</v>
      </c>
      <c r="D48">
        <v>0</v>
      </c>
      <c r="F48">
        <v>1500</v>
      </c>
      <c r="G48">
        <f t="shared" si="0"/>
        <v>30</v>
      </c>
      <c r="I48">
        <v>93.99</v>
      </c>
      <c r="J48">
        <v>0.9399</v>
      </c>
      <c r="L48">
        <v>0</v>
      </c>
      <c r="M48">
        <v>0</v>
      </c>
      <c r="O48">
        <v>3.81</v>
      </c>
      <c r="P48">
        <v>0.381</v>
      </c>
      <c r="R48">
        <v>2.2</v>
      </c>
      <c r="S48">
        <v>0.22</v>
      </c>
    </row>
    <row r="49" spans="1:19">
      <c r="A49" t="s">
        <v>25</v>
      </c>
      <c r="B49" t="s">
        <v>17</v>
      </c>
      <c r="C49">
        <v>0.001</v>
      </c>
      <c r="D49">
        <v>0</v>
      </c>
      <c r="F49">
        <v>1500</v>
      </c>
      <c r="G49">
        <f t="shared" si="0"/>
        <v>30</v>
      </c>
      <c r="I49">
        <v>92.7</v>
      </c>
      <c r="J49">
        <v>0.927</v>
      </c>
      <c r="L49">
        <v>0</v>
      </c>
      <c r="M49">
        <v>0</v>
      </c>
      <c r="O49">
        <v>5.73</v>
      </c>
      <c r="P49">
        <v>0.573</v>
      </c>
      <c r="R49">
        <v>1.57</v>
      </c>
      <c r="S49">
        <v>0.157</v>
      </c>
    </row>
    <row r="50" spans="1:19">
      <c r="A50" t="s">
        <v>25</v>
      </c>
      <c r="B50" t="s">
        <v>17</v>
      </c>
      <c r="C50">
        <v>0.001</v>
      </c>
      <c r="D50">
        <v>0</v>
      </c>
      <c r="F50">
        <v>1500</v>
      </c>
      <c r="G50">
        <f t="shared" si="0"/>
        <v>30</v>
      </c>
      <c r="I50">
        <v>89.77</v>
      </c>
      <c r="J50">
        <v>0.8977</v>
      </c>
      <c r="L50">
        <v>0</v>
      </c>
      <c r="M50">
        <v>0</v>
      </c>
      <c r="O50">
        <v>9.33</v>
      </c>
      <c r="P50">
        <v>0.933</v>
      </c>
      <c r="R50">
        <v>0.9</v>
      </c>
      <c r="S50">
        <v>0.09</v>
      </c>
    </row>
    <row r="51" spans="1:19">
      <c r="A51" t="s">
        <v>25</v>
      </c>
      <c r="B51" t="s">
        <v>17</v>
      </c>
      <c r="C51">
        <v>0.001</v>
      </c>
      <c r="D51">
        <v>0</v>
      </c>
      <c r="F51">
        <v>1500</v>
      </c>
      <c r="G51">
        <f t="shared" si="0"/>
        <v>30</v>
      </c>
      <c r="I51">
        <v>82.48</v>
      </c>
      <c r="J51">
        <v>0.8248</v>
      </c>
      <c r="L51">
        <v>0</v>
      </c>
      <c r="M51">
        <v>0</v>
      </c>
      <c r="O51">
        <v>16.99</v>
      </c>
      <c r="P51">
        <v>1.699</v>
      </c>
      <c r="R51">
        <v>0.53</v>
      </c>
      <c r="S51">
        <v>0.053</v>
      </c>
    </row>
    <row r="52" spans="1:19">
      <c r="A52" t="s">
        <v>25</v>
      </c>
      <c r="B52" t="s">
        <v>17</v>
      </c>
      <c r="C52">
        <v>0.001</v>
      </c>
      <c r="D52">
        <v>0</v>
      </c>
      <c r="F52">
        <v>1500</v>
      </c>
      <c r="G52">
        <f t="shared" si="0"/>
        <v>30</v>
      </c>
      <c r="I52">
        <v>80.21</v>
      </c>
      <c r="J52">
        <v>0.8021</v>
      </c>
      <c r="L52">
        <v>0</v>
      </c>
      <c r="M52">
        <v>0</v>
      </c>
      <c r="O52">
        <v>19.33</v>
      </c>
      <c r="P52">
        <v>1.933</v>
      </c>
      <c r="R52">
        <v>0.46</v>
      </c>
      <c r="S52">
        <v>0.046</v>
      </c>
    </row>
    <row r="53" spans="1:19">
      <c r="A53" t="s">
        <v>25</v>
      </c>
      <c r="B53" t="s">
        <v>17</v>
      </c>
      <c r="C53">
        <v>0.001</v>
      </c>
      <c r="D53">
        <v>0</v>
      </c>
      <c r="F53">
        <v>1500</v>
      </c>
      <c r="G53">
        <f t="shared" si="0"/>
        <v>30</v>
      </c>
      <c r="I53">
        <v>78.12</v>
      </c>
      <c r="J53">
        <v>0.7812</v>
      </c>
      <c r="L53">
        <v>0</v>
      </c>
      <c r="M53">
        <v>0</v>
      </c>
      <c r="O53">
        <v>21.47</v>
      </c>
      <c r="P53">
        <v>2.147</v>
      </c>
      <c r="R53">
        <v>0.41</v>
      </c>
      <c r="S53">
        <v>0.041</v>
      </c>
    </row>
    <row r="54" spans="1:19">
      <c r="A54" t="s">
        <v>25</v>
      </c>
      <c r="B54" t="s">
        <v>17</v>
      </c>
      <c r="C54">
        <v>0.001</v>
      </c>
      <c r="D54">
        <v>0</v>
      </c>
      <c r="F54">
        <v>1500</v>
      </c>
      <c r="G54">
        <f t="shared" si="0"/>
        <v>30</v>
      </c>
      <c r="I54">
        <v>75.31</v>
      </c>
      <c r="J54">
        <v>0.7531</v>
      </c>
      <c r="L54">
        <v>0</v>
      </c>
      <c r="M54">
        <v>0</v>
      </c>
      <c r="O54">
        <v>24.37</v>
      </c>
      <c r="P54">
        <v>2.437</v>
      </c>
      <c r="R54">
        <v>0.32</v>
      </c>
      <c r="S54">
        <v>0.032</v>
      </c>
    </row>
    <row r="55" spans="1:19">
      <c r="A55" t="s">
        <v>25</v>
      </c>
      <c r="B55" t="s">
        <v>17</v>
      </c>
      <c r="C55">
        <v>0.001</v>
      </c>
      <c r="D55">
        <v>0</v>
      </c>
      <c r="F55">
        <v>1500</v>
      </c>
      <c r="G55">
        <f t="shared" si="0"/>
        <v>30</v>
      </c>
      <c r="I55">
        <v>75.25</v>
      </c>
      <c r="J55">
        <v>0.7525</v>
      </c>
      <c r="L55">
        <v>0</v>
      </c>
      <c r="M55">
        <v>0</v>
      </c>
      <c r="O55">
        <v>24.38</v>
      </c>
      <c r="P55">
        <v>2.438</v>
      </c>
      <c r="R55">
        <v>0.37</v>
      </c>
      <c r="S55">
        <v>0.037</v>
      </c>
    </row>
    <row r="56" spans="1:19">
      <c r="A56" t="s">
        <v>25</v>
      </c>
      <c r="B56" t="s">
        <v>17</v>
      </c>
      <c r="C56">
        <v>0.001</v>
      </c>
      <c r="D56">
        <v>0</v>
      </c>
      <c r="F56">
        <v>1500</v>
      </c>
      <c r="G56">
        <f t="shared" si="0"/>
        <v>30</v>
      </c>
      <c r="I56">
        <v>73.07</v>
      </c>
      <c r="J56">
        <v>0.7307</v>
      </c>
      <c r="L56">
        <v>0</v>
      </c>
      <c r="M56">
        <v>0</v>
      </c>
      <c r="O56">
        <v>26.66</v>
      </c>
      <c r="P56">
        <v>2.666</v>
      </c>
      <c r="R56">
        <v>0.27</v>
      </c>
      <c r="S56">
        <v>0.027</v>
      </c>
    </row>
    <row r="57" spans="1:19">
      <c r="A57" t="s">
        <v>25</v>
      </c>
      <c r="B57" t="s">
        <v>17</v>
      </c>
      <c r="C57">
        <v>0.001</v>
      </c>
      <c r="D57">
        <v>0</v>
      </c>
      <c r="F57">
        <v>1500</v>
      </c>
      <c r="G57">
        <f t="shared" si="0"/>
        <v>30</v>
      </c>
      <c r="I57">
        <v>72.34</v>
      </c>
      <c r="J57">
        <v>0.7234</v>
      </c>
      <c r="L57">
        <v>0</v>
      </c>
      <c r="M57">
        <v>0</v>
      </c>
      <c r="O57">
        <v>27.5</v>
      </c>
      <c r="P57">
        <v>2.75</v>
      </c>
      <c r="R57">
        <v>0.16</v>
      </c>
      <c r="S57">
        <v>0.016</v>
      </c>
    </row>
    <row r="58" spans="1:19">
      <c r="A58" t="s">
        <v>25</v>
      </c>
      <c r="B58" t="s">
        <v>17</v>
      </c>
      <c r="C58">
        <v>0.001</v>
      </c>
      <c r="D58">
        <v>0</v>
      </c>
      <c r="F58">
        <v>1600</v>
      </c>
      <c r="G58">
        <f t="shared" si="0"/>
        <v>32</v>
      </c>
      <c r="I58">
        <v>93.78</v>
      </c>
      <c r="J58">
        <v>0.9378</v>
      </c>
      <c r="L58">
        <v>0</v>
      </c>
      <c r="M58">
        <v>0</v>
      </c>
      <c r="O58">
        <v>1.6</v>
      </c>
      <c r="P58">
        <v>0.16</v>
      </c>
      <c r="R58">
        <v>4.62</v>
      </c>
      <c r="S58">
        <v>0.462</v>
      </c>
    </row>
    <row r="59" spans="1:19">
      <c r="A59" t="s">
        <v>25</v>
      </c>
      <c r="B59" t="s">
        <v>17</v>
      </c>
      <c r="C59">
        <v>0.001</v>
      </c>
      <c r="D59">
        <v>0</v>
      </c>
      <c r="F59">
        <v>1600</v>
      </c>
      <c r="G59">
        <f t="shared" si="0"/>
        <v>32</v>
      </c>
      <c r="I59">
        <v>94.51</v>
      </c>
      <c r="J59">
        <v>0.9451</v>
      </c>
      <c r="L59">
        <v>0</v>
      </c>
      <c r="M59">
        <v>0</v>
      </c>
      <c r="O59">
        <v>1.79</v>
      </c>
      <c r="P59">
        <v>0.179</v>
      </c>
      <c r="R59">
        <v>3.7</v>
      </c>
      <c r="S59">
        <v>0.37</v>
      </c>
    </row>
    <row r="60" spans="1:19">
      <c r="A60" t="s">
        <v>25</v>
      </c>
      <c r="B60" t="s">
        <v>17</v>
      </c>
      <c r="C60">
        <v>0.001</v>
      </c>
      <c r="D60">
        <v>0</v>
      </c>
      <c r="F60">
        <v>1600</v>
      </c>
      <c r="G60">
        <f t="shared" si="0"/>
        <v>32</v>
      </c>
      <c r="I60">
        <v>93.95</v>
      </c>
      <c r="J60">
        <v>0.9395</v>
      </c>
      <c r="L60">
        <v>0</v>
      </c>
      <c r="M60">
        <v>0</v>
      </c>
      <c r="O60">
        <v>3.23</v>
      </c>
      <c r="P60">
        <v>0.323</v>
      </c>
      <c r="R60">
        <v>2.82</v>
      </c>
      <c r="S60">
        <v>0.282</v>
      </c>
    </row>
    <row r="61" spans="1:19">
      <c r="A61" t="s">
        <v>25</v>
      </c>
      <c r="B61" t="s">
        <v>17</v>
      </c>
      <c r="C61">
        <v>0.001</v>
      </c>
      <c r="D61">
        <v>0</v>
      </c>
      <c r="F61">
        <v>1600</v>
      </c>
      <c r="G61">
        <f t="shared" si="0"/>
        <v>32</v>
      </c>
      <c r="I61">
        <v>93.97</v>
      </c>
      <c r="J61">
        <v>0.9397</v>
      </c>
      <c r="L61">
        <v>0</v>
      </c>
      <c r="M61">
        <v>0</v>
      </c>
      <c r="O61">
        <v>3.72</v>
      </c>
      <c r="P61">
        <v>0.372</v>
      </c>
      <c r="R61">
        <v>2.31</v>
      </c>
      <c r="S61">
        <v>0.231</v>
      </c>
    </row>
    <row r="62" spans="1:19">
      <c r="A62" t="s">
        <v>25</v>
      </c>
      <c r="B62" t="s">
        <v>17</v>
      </c>
      <c r="C62">
        <v>0.001</v>
      </c>
      <c r="D62">
        <v>0</v>
      </c>
      <c r="F62">
        <v>1600</v>
      </c>
      <c r="G62">
        <f t="shared" si="0"/>
        <v>32</v>
      </c>
      <c r="I62">
        <v>91.97</v>
      </c>
      <c r="J62">
        <v>0.9197</v>
      </c>
      <c r="L62">
        <v>0</v>
      </c>
      <c r="M62">
        <v>0</v>
      </c>
      <c r="O62">
        <v>6.39</v>
      </c>
      <c r="P62">
        <v>0.639</v>
      </c>
      <c r="R62">
        <v>1.64</v>
      </c>
      <c r="S62">
        <v>0.164</v>
      </c>
    </row>
    <row r="63" spans="1:19">
      <c r="A63" t="s">
        <v>25</v>
      </c>
      <c r="B63" t="s">
        <v>17</v>
      </c>
      <c r="C63">
        <v>0.001</v>
      </c>
      <c r="D63">
        <v>0</v>
      </c>
      <c r="F63">
        <v>1600</v>
      </c>
      <c r="G63">
        <f t="shared" si="0"/>
        <v>32</v>
      </c>
      <c r="I63">
        <v>80.17</v>
      </c>
      <c r="J63">
        <v>0.8017</v>
      </c>
      <c r="L63">
        <v>0</v>
      </c>
      <c r="M63">
        <v>0</v>
      </c>
      <c r="O63">
        <v>19.24</v>
      </c>
      <c r="P63">
        <v>1.924</v>
      </c>
      <c r="R63">
        <v>0.59</v>
      </c>
      <c r="S63">
        <v>0.059</v>
      </c>
    </row>
    <row r="64" spans="1:19">
      <c r="A64" t="s">
        <v>25</v>
      </c>
      <c r="B64" t="s">
        <v>17</v>
      </c>
      <c r="C64">
        <v>0.001</v>
      </c>
      <c r="D64">
        <v>0</v>
      </c>
      <c r="F64">
        <v>1600</v>
      </c>
      <c r="G64">
        <f t="shared" si="0"/>
        <v>32</v>
      </c>
      <c r="I64">
        <v>77.12</v>
      </c>
      <c r="J64">
        <v>0.7712</v>
      </c>
      <c r="L64">
        <v>0</v>
      </c>
      <c r="M64">
        <v>0</v>
      </c>
      <c r="O64">
        <v>22.54</v>
      </c>
      <c r="P64">
        <v>2.254</v>
      </c>
      <c r="R64">
        <v>0.34</v>
      </c>
      <c r="S64">
        <v>0.034</v>
      </c>
    </row>
    <row r="65" spans="1:19">
      <c r="A65" t="s">
        <v>25</v>
      </c>
      <c r="B65" t="s">
        <v>17</v>
      </c>
      <c r="C65">
        <v>0.001</v>
      </c>
      <c r="D65">
        <v>0</v>
      </c>
      <c r="F65">
        <v>1600</v>
      </c>
      <c r="G65">
        <f t="shared" si="0"/>
        <v>32</v>
      </c>
      <c r="I65">
        <v>75.11</v>
      </c>
      <c r="J65">
        <v>0.7511</v>
      </c>
      <c r="L65">
        <v>0</v>
      </c>
      <c r="M65">
        <v>0</v>
      </c>
      <c r="O65">
        <v>24.63</v>
      </c>
      <c r="P65">
        <v>2.463</v>
      </c>
      <c r="R65">
        <v>0.26</v>
      </c>
      <c r="S65">
        <v>0.026</v>
      </c>
    </row>
    <row r="66" spans="1:19">
      <c r="A66" t="s">
        <v>25</v>
      </c>
      <c r="B66" t="s">
        <v>17</v>
      </c>
      <c r="C66">
        <v>0.001</v>
      </c>
      <c r="D66">
        <v>0</v>
      </c>
      <c r="F66">
        <v>1600</v>
      </c>
      <c r="G66">
        <f t="shared" si="0"/>
        <v>32</v>
      </c>
      <c r="I66">
        <v>73.13</v>
      </c>
      <c r="J66">
        <v>0.7313</v>
      </c>
      <c r="L66">
        <v>0</v>
      </c>
      <c r="M66">
        <v>0</v>
      </c>
      <c r="O66">
        <v>26.63</v>
      </c>
      <c r="P66">
        <v>2.663</v>
      </c>
      <c r="R66">
        <v>0.24</v>
      </c>
      <c r="S66">
        <v>0.024</v>
      </c>
    </row>
    <row r="67" spans="1:19">
      <c r="A67" t="s">
        <v>25</v>
      </c>
      <c r="B67" t="s">
        <v>17</v>
      </c>
      <c r="C67">
        <v>0.001</v>
      </c>
      <c r="D67">
        <v>0</v>
      </c>
      <c r="F67">
        <v>1600</v>
      </c>
      <c r="G67">
        <f t="shared" si="0"/>
        <v>32</v>
      </c>
      <c r="I67">
        <v>71.97</v>
      </c>
      <c r="J67">
        <v>0.7197</v>
      </c>
      <c r="L67">
        <v>0</v>
      </c>
      <c r="M67">
        <v>0</v>
      </c>
      <c r="O67">
        <v>27.88</v>
      </c>
      <c r="P67">
        <v>2.788</v>
      </c>
      <c r="R67">
        <v>0.15</v>
      </c>
      <c r="S67">
        <v>0.015</v>
      </c>
    </row>
    <row r="68" spans="1:19">
      <c r="A68" t="s">
        <v>25</v>
      </c>
      <c r="B68" t="s">
        <v>17</v>
      </c>
      <c r="C68">
        <v>0.001</v>
      </c>
      <c r="D68">
        <v>0</v>
      </c>
      <c r="F68">
        <v>1200</v>
      </c>
      <c r="G68">
        <f t="shared" ref="G68:G131" si="1">F68*0.02</f>
        <v>24</v>
      </c>
      <c r="I68">
        <v>72.4</v>
      </c>
      <c r="J68">
        <v>0.724</v>
      </c>
      <c r="L68">
        <v>0</v>
      </c>
      <c r="M68">
        <v>0</v>
      </c>
      <c r="O68">
        <v>27.43</v>
      </c>
      <c r="P68">
        <v>2.743</v>
      </c>
      <c r="R68">
        <v>0.17</v>
      </c>
      <c r="S68">
        <v>0.017</v>
      </c>
    </row>
    <row r="69" spans="1:19">
      <c r="A69" t="s">
        <v>25</v>
      </c>
      <c r="B69" t="s">
        <v>17</v>
      </c>
      <c r="C69">
        <v>0.001</v>
      </c>
      <c r="D69">
        <v>0</v>
      </c>
      <c r="F69">
        <v>1300</v>
      </c>
      <c r="G69">
        <f t="shared" si="1"/>
        <v>26</v>
      </c>
      <c r="I69">
        <v>72.14</v>
      </c>
      <c r="J69">
        <v>0.7214</v>
      </c>
      <c r="L69">
        <v>0</v>
      </c>
      <c r="M69">
        <v>0</v>
      </c>
      <c r="O69">
        <v>27.65</v>
      </c>
      <c r="P69">
        <v>2.765</v>
      </c>
      <c r="R69">
        <v>0.21</v>
      </c>
      <c r="S69">
        <v>0.021</v>
      </c>
    </row>
    <row r="70" spans="1:19">
      <c r="A70" t="s">
        <v>25</v>
      </c>
      <c r="B70" t="s">
        <v>17</v>
      </c>
      <c r="C70">
        <v>0.001</v>
      </c>
      <c r="D70">
        <v>0</v>
      </c>
      <c r="F70">
        <v>1400</v>
      </c>
      <c r="G70">
        <f t="shared" si="1"/>
        <v>28</v>
      </c>
      <c r="I70">
        <v>72.2</v>
      </c>
      <c r="J70">
        <v>0.722</v>
      </c>
      <c r="L70">
        <v>0</v>
      </c>
      <c r="M70">
        <v>0</v>
      </c>
      <c r="O70">
        <v>27.62</v>
      </c>
      <c r="P70">
        <v>2.762</v>
      </c>
      <c r="R70">
        <v>0.18</v>
      </c>
      <c r="S70">
        <v>0.018</v>
      </c>
    </row>
    <row r="71" spans="1:19">
      <c r="A71" t="s">
        <v>25</v>
      </c>
      <c r="B71" t="s">
        <v>17</v>
      </c>
      <c r="C71">
        <v>0.001</v>
      </c>
      <c r="D71">
        <v>0</v>
      </c>
      <c r="F71">
        <v>1400</v>
      </c>
      <c r="G71">
        <f t="shared" si="1"/>
        <v>28</v>
      </c>
      <c r="I71">
        <v>75.56</v>
      </c>
      <c r="J71">
        <v>0.7556</v>
      </c>
      <c r="L71">
        <v>0</v>
      </c>
      <c r="M71">
        <v>0</v>
      </c>
      <c r="O71">
        <v>24.12</v>
      </c>
      <c r="P71">
        <v>2.412</v>
      </c>
      <c r="R71">
        <v>0.32</v>
      </c>
      <c r="S71">
        <v>0.032</v>
      </c>
    </row>
    <row r="72" spans="1:19">
      <c r="A72" t="s">
        <v>25</v>
      </c>
      <c r="B72" t="s">
        <v>17</v>
      </c>
      <c r="C72">
        <v>0.001</v>
      </c>
      <c r="D72">
        <v>0</v>
      </c>
      <c r="F72">
        <v>1400</v>
      </c>
      <c r="G72">
        <f t="shared" si="1"/>
        <v>28</v>
      </c>
      <c r="I72">
        <v>74.73</v>
      </c>
      <c r="J72">
        <v>0.7473</v>
      </c>
      <c r="L72">
        <v>0</v>
      </c>
      <c r="M72">
        <v>0</v>
      </c>
      <c r="O72">
        <v>25.03</v>
      </c>
      <c r="P72">
        <v>2.503</v>
      </c>
      <c r="R72">
        <v>0.24</v>
      </c>
      <c r="S72">
        <v>0.024</v>
      </c>
    </row>
    <row r="73" spans="1:19">
      <c r="A73" t="s">
        <v>25</v>
      </c>
      <c r="B73" t="s">
        <v>17</v>
      </c>
      <c r="C73">
        <v>0.001</v>
      </c>
      <c r="D73">
        <v>0</v>
      </c>
      <c r="F73">
        <v>1400</v>
      </c>
      <c r="G73">
        <f t="shared" si="1"/>
        <v>28</v>
      </c>
      <c r="I73">
        <v>74.43</v>
      </c>
      <c r="J73">
        <v>0.7443</v>
      </c>
      <c r="L73">
        <v>0</v>
      </c>
      <c r="M73">
        <v>0</v>
      </c>
      <c r="O73">
        <v>25.37</v>
      </c>
      <c r="P73">
        <v>2.537</v>
      </c>
      <c r="R73">
        <v>0.2</v>
      </c>
      <c r="S73">
        <v>0.02</v>
      </c>
    </row>
    <row r="74" spans="1:19">
      <c r="A74" t="s">
        <v>25</v>
      </c>
      <c r="B74" t="s">
        <v>17</v>
      </c>
      <c r="C74">
        <v>0.001</v>
      </c>
      <c r="D74">
        <v>0</v>
      </c>
      <c r="F74">
        <v>1400</v>
      </c>
      <c r="G74">
        <f t="shared" si="1"/>
        <v>28</v>
      </c>
      <c r="I74">
        <v>79.26</v>
      </c>
      <c r="J74">
        <v>0.7926</v>
      </c>
      <c r="L74">
        <v>0</v>
      </c>
      <c r="M74">
        <v>0</v>
      </c>
      <c r="O74">
        <v>20.53</v>
      </c>
      <c r="P74">
        <v>2.053</v>
      </c>
      <c r="R74">
        <v>0.21</v>
      </c>
      <c r="S74">
        <v>0.021</v>
      </c>
    </row>
    <row r="75" spans="1:19">
      <c r="A75" t="s">
        <v>25</v>
      </c>
      <c r="B75" t="s">
        <v>17</v>
      </c>
      <c r="C75">
        <v>0.001</v>
      </c>
      <c r="D75">
        <v>0</v>
      </c>
      <c r="F75">
        <v>1500</v>
      </c>
      <c r="G75">
        <f t="shared" si="1"/>
        <v>30</v>
      </c>
      <c r="I75">
        <v>72.34</v>
      </c>
      <c r="J75">
        <v>0.7234</v>
      </c>
      <c r="L75">
        <v>0</v>
      </c>
      <c r="M75">
        <v>0</v>
      </c>
      <c r="O75">
        <v>27.5</v>
      </c>
      <c r="P75">
        <v>2.75</v>
      </c>
      <c r="R75">
        <v>0.16</v>
      </c>
      <c r="S75">
        <v>0.016</v>
      </c>
    </row>
    <row r="76" spans="1:19">
      <c r="A76" t="s">
        <v>25</v>
      </c>
      <c r="B76" t="s">
        <v>17</v>
      </c>
      <c r="C76">
        <v>0.001</v>
      </c>
      <c r="D76">
        <v>0</v>
      </c>
      <c r="F76">
        <v>1500</v>
      </c>
      <c r="G76">
        <f t="shared" si="1"/>
        <v>30</v>
      </c>
      <c r="I76">
        <v>73.07</v>
      </c>
      <c r="J76">
        <v>0.7307</v>
      </c>
      <c r="L76">
        <v>0</v>
      </c>
      <c r="M76">
        <v>0</v>
      </c>
      <c r="O76">
        <v>26.66</v>
      </c>
      <c r="P76">
        <v>2.666</v>
      </c>
      <c r="R76">
        <v>0.27</v>
      </c>
      <c r="S76">
        <v>0.027</v>
      </c>
    </row>
    <row r="77" spans="1:19">
      <c r="A77" t="s">
        <v>25</v>
      </c>
      <c r="B77" t="s">
        <v>17</v>
      </c>
      <c r="C77">
        <v>0.001</v>
      </c>
      <c r="D77">
        <v>0</v>
      </c>
      <c r="F77">
        <v>1500</v>
      </c>
      <c r="G77">
        <f t="shared" si="1"/>
        <v>30</v>
      </c>
      <c r="I77">
        <v>75.31</v>
      </c>
      <c r="J77">
        <v>0.7531</v>
      </c>
      <c r="L77">
        <v>0</v>
      </c>
      <c r="M77">
        <v>0</v>
      </c>
      <c r="O77">
        <v>24.37</v>
      </c>
      <c r="P77">
        <v>2.437</v>
      </c>
      <c r="R77">
        <v>0.32</v>
      </c>
      <c r="S77">
        <v>0.032</v>
      </c>
    </row>
    <row r="78" spans="1:19">
      <c r="A78" t="s">
        <v>25</v>
      </c>
      <c r="B78" t="s">
        <v>17</v>
      </c>
      <c r="C78">
        <v>0.001</v>
      </c>
      <c r="D78">
        <v>0</v>
      </c>
      <c r="F78">
        <v>1500</v>
      </c>
      <c r="G78">
        <f t="shared" si="1"/>
        <v>30</v>
      </c>
      <c r="I78">
        <v>75.25</v>
      </c>
      <c r="J78">
        <v>0.7525</v>
      </c>
      <c r="L78">
        <v>0</v>
      </c>
      <c r="M78">
        <v>0</v>
      </c>
      <c r="O78">
        <v>24.38</v>
      </c>
      <c r="P78">
        <v>2.438</v>
      </c>
      <c r="R78">
        <v>0.37</v>
      </c>
      <c r="S78">
        <v>0.037</v>
      </c>
    </row>
    <row r="79" spans="1:19">
      <c r="A79" t="s">
        <v>25</v>
      </c>
      <c r="B79" t="s">
        <v>17</v>
      </c>
      <c r="C79">
        <v>0.001</v>
      </c>
      <c r="D79">
        <v>0</v>
      </c>
      <c r="F79">
        <v>1500</v>
      </c>
      <c r="G79">
        <f t="shared" si="1"/>
        <v>30</v>
      </c>
      <c r="I79">
        <v>78.12</v>
      </c>
      <c r="J79">
        <v>0.7812</v>
      </c>
      <c r="L79">
        <v>0</v>
      </c>
      <c r="M79">
        <v>0</v>
      </c>
      <c r="O79">
        <v>21.47</v>
      </c>
      <c r="P79">
        <v>2.147</v>
      </c>
      <c r="R79">
        <v>0.41</v>
      </c>
      <c r="S79">
        <v>0.041</v>
      </c>
    </row>
    <row r="80" spans="1:19">
      <c r="A80" t="s">
        <v>25</v>
      </c>
      <c r="B80" t="s">
        <v>17</v>
      </c>
      <c r="C80">
        <v>0.001</v>
      </c>
      <c r="D80">
        <v>0</v>
      </c>
      <c r="F80">
        <v>1500</v>
      </c>
      <c r="G80">
        <f t="shared" si="1"/>
        <v>30</v>
      </c>
      <c r="I80">
        <v>80.21</v>
      </c>
      <c r="J80">
        <v>0.8021</v>
      </c>
      <c r="L80">
        <v>0</v>
      </c>
      <c r="M80">
        <v>0</v>
      </c>
      <c r="O80">
        <v>19.33</v>
      </c>
      <c r="P80">
        <v>1.933</v>
      </c>
      <c r="R80">
        <v>0.46</v>
      </c>
      <c r="S80">
        <v>0.046</v>
      </c>
    </row>
    <row r="81" spans="1:19">
      <c r="A81" t="s">
        <v>25</v>
      </c>
      <c r="B81" t="s">
        <v>17</v>
      </c>
      <c r="C81">
        <v>0.001</v>
      </c>
      <c r="D81">
        <v>0</v>
      </c>
      <c r="F81">
        <v>1500</v>
      </c>
      <c r="G81">
        <f t="shared" si="1"/>
        <v>30</v>
      </c>
      <c r="I81">
        <v>82.48</v>
      </c>
      <c r="J81">
        <v>0.8248</v>
      </c>
      <c r="L81">
        <v>0</v>
      </c>
      <c r="M81">
        <v>0</v>
      </c>
      <c r="O81">
        <v>16.99</v>
      </c>
      <c r="P81">
        <v>1.699</v>
      </c>
      <c r="R81">
        <v>0.53</v>
      </c>
      <c r="S81">
        <v>0.053</v>
      </c>
    </row>
    <row r="82" spans="1:19">
      <c r="A82" t="s">
        <v>25</v>
      </c>
      <c r="B82" t="s">
        <v>17</v>
      </c>
      <c r="C82">
        <v>0.001</v>
      </c>
      <c r="D82">
        <v>0</v>
      </c>
      <c r="F82">
        <v>1600</v>
      </c>
      <c r="G82">
        <f t="shared" si="1"/>
        <v>32</v>
      </c>
      <c r="I82">
        <v>71.97</v>
      </c>
      <c r="J82">
        <v>0.7197</v>
      </c>
      <c r="L82">
        <v>0</v>
      </c>
      <c r="M82">
        <v>0</v>
      </c>
      <c r="O82">
        <v>27.88</v>
      </c>
      <c r="P82">
        <v>2.788</v>
      </c>
      <c r="R82">
        <v>0.15</v>
      </c>
      <c r="S82">
        <v>0.015</v>
      </c>
    </row>
    <row r="83" spans="1:19">
      <c r="A83" t="s">
        <v>25</v>
      </c>
      <c r="B83" t="s">
        <v>17</v>
      </c>
      <c r="C83">
        <v>0.001</v>
      </c>
      <c r="D83">
        <v>0</v>
      </c>
      <c r="F83">
        <v>1600</v>
      </c>
      <c r="G83">
        <f t="shared" si="1"/>
        <v>32</v>
      </c>
      <c r="I83">
        <v>73.13</v>
      </c>
      <c r="J83">
        <v>0.7313</v>
      </c>
      <c r="L83">
        <v>0</v>
      </c>
      <c r="M83">
        <v>0</v>
      </c>
      <c r="O83">
        <v>26.63</v>
      </c>
      <c r="P83">
        <v>2.663</v>
      </c>
      <c r="R83">
        <v>0.24</v>
      </c>
      <c r="S83">
        <v>0.024</v>
      </c>
    </row>
    <row r="84" spans="1:19">
      <c r="A84" t="s">
        <v>25</v>
      </c>
      <c r="B84" t="s">
        <v>17</v>
      </c>
      <c r="C84">
        <v>0.001</v>
      </c>
      <c r="D84">
        <v>0</v>
      </c>
      <c r="F84">
        <v>1600</v>
      </c>
      <c r="G84">
        <f t="shared" si="1"/>
        <v>32</v>
      </c>
      <c r="I84">
        <v>75.11</v>
      </c>
      <c r="J84">
        <v>0.7511</v>
      </c>
      <c r="L84">
        <v>0</v>
      </c>
      <c r="M84">
        <v>0</v>
      </c>
      <c r="O84">
        <v>24.63</v>
      </c>
      <c r="P84">
        <v>2.463</v>
      </c>
      <c r="R84">
        <v>0.26</v>
      </c>
      <c r="S84">
        <v>0.026</v>
      </c>
    </row>
    <row r="85" spans="1:19">
      <c r="A85" t="s">
        <v>25</v>
      </c>
      <c r="B85" t="s">
        <v>17</v>
      </c>
      <c r="C85">
        <v>0.001</v>
      </c>
      <c r="D85">
        <v>0</v>
      </c>
      <c r="F85">
        <v>1600</v>
      </c>
      <c r="G85">
        <f t="shared" si="1"/>
        <v>32</v>
      </c>
      <c r="I85">
        <v>77.12</v>
      </c>
      <c r="J85">
        <v>0.7712</v>
      </c>
      <c r="L85">
        <v>0</v>
      </c>
      <c r="M85">
        <v>0</v>
      </c>
      <c r="O85">
        <v>22.54</v>
      </c>
      <c r="P85">
        <v>2.254</v>
      </c>
      <c r="R85">
        <v>0.34</v>
      </c>
      <c r="S85">
        <v>0.034</v>
      </c>
    </row>
    <row r="86" spans="1:19">
      <c r="A86" t="s">
        <v>25</v>
      </c>
      <c r="B86" t="s">
        <v>17</v>
      </c>
      <c r="C86">
        <v>0.001</v>
      </c>
      <c r="D86">
        <v>0</v>
      </c>
      <c r="F86">
        <v>1600</v>
      </c>
      <c r="G86">
        <f t="shared" si="1"/>
        <v>32</v>
      </c>
      <c r="I86">
        <v>80.17</v>
      </c>
      <c r="J86">
        <v>0.8017</v>
      </c>
      <c r="L86">
        <v>0</v>
      </c>
      <c r="M86">
        <v>0</v>
      </c>
      <c r="O86">
        <v>19.24</v>
      </c>
      <c r="P86">
        <v>1.924</v>
      </c>
      <c r="R86">
        <v>0.59</v>
      </c>
      <c r="S86">
        <v>0.059</v>
      </c>
    </row>
    <row r="87" spans="1:19">
      <c r="A87" t="s">
        <v>26</v>
      </c>
      <c r="B87" t="s">
        <v>27</v>
      </c>
      <c r="C87">
        <v>2</v>
      </c>
      <c r="D87">
        <f>C87*0.1</f>
        <v>0.2</v>
      </c>
      <c r="F87">
        <v>1600</v>
      </c>
      <c r="G87">
        <f t="shared" si="1"/>
        <v>32</v>
      </c>
      <c r="I87">
        <v>73.6244729457536</v>
      </c>
      <c r="J87">
        <v>0.369161340957981</v>
      </c>
      <c r="L87">
        <v>20.5429089146219</v>
      </c>
      <c r="M87">
        <v>0.379793532933217</v>
      </c>
      <c r="O87">
        <v>0</v>
      </c>
      <c r="P87">
        <v>0</v>
      </c>
      <c r="R87">
        <v>5.83261813962453</v>
      </c>
      <c r="S87">
        <v>0.35</v>
      </c>
    </row>
    <row r="88" spans="1:19">
      <c r="A88" t="s">
        <v>26</v>
      </c>
      <c r="B88" t="s">
        <v>27</v>
      </c>
      <c r="C88">
        <v>2</v>
      </c>
      <c r="D88">
        <f t="shared" ref="D88:D151" si="2">C88*0.1</f>
        <v>0.2</v>
      </c>
      <c r="F88">
        <v>1600</v>
      </c>
      <c r="G88">
        <f t="shared" si="1"/>
        <v>32</v>
      </c>
      <c r="I88">
        <v>56.3372005673939</v>
      </c>
      <c r="J88">
        <v>1.02957081378256</v>
      </c>
      <c r="L88">
        <v>38.2068401558643</v>
      </c>
      <c r="M88">
        <v>1.649911218608</v>
      </c>
      <c r="O88">
        <v>0</v>
      </c>
      <c r="P88">
        <v>0</v>
      </c>
      <c r="R88">
        <v>5.4559592767418</v>
      </c>
      <c r="S88">
        <v>0.43</v>
      </c>
    </row>
    <row r="89" spans="1:19">
      <c r="A89" t="s">
        <v>26</v>
      </c>
      <c r="B89" t="s">
        <v>27</v>
      </c>
      <c r="C89">
        <v>2</v>
      </c>
      <c r="D89">
        <f t="shared" si="2"/>
        <v>0.2</v>
      </c>
      <c r="F89">
        <v>1600</v>
      </c>
      <c r="G89">
        <f t="shared" si="1"/>
        <v>32</v>
      </c>
      <c r="I89">
        <v>39.1448299111342</v>
      </c>
      <c r="J89">
        <v>1.63427598963141</v>
      </c>
      <c r="L89">
        <v>55.585495257408</v>
      </c>
      <c r="M89">
        <v>2.36413540064258</v>
      </c>
      <c r="O89">
        <v>0</v>
      </c>
      <c r="P89">
        <v>0</v>
      </c>
      <c r="R89">
        <v>5.26967483145784</v>
      </c>
      <c r="S89">
        <v>0.43</v>
      </c>
    </row>
    <row r="90" spans="1:19">
      <c r="A90" t="s">
        <v>26</v>
      </c>
      <c r="B90" t="s">
        <v>27</v>
      </c>
      <c r="C90">
        <v>2</v>
      </c>
      <c r="D90">
        <f t="shared" si="2"/>
        <v>0.2</v>
      </c>
      <c r="F90">
        <v>1600</v>
      </c>
      <c r="G90">
        <f t="shared" si="1"/>
        <v>32</v>
      </c>
      <c r="I90">
        <v>17.9036631734295</v>
      </c>
      <c r="J90">
        <v>0.477347182178059</v>
      </c>
      <c r="L90">
        <v>77.4527881812955</v>
      </c>
      <c r="M90">
        <v>1.51705671889133</v>
      </c>
      <c r="O90">
        <v>0</v>
      </c>
      <c r="P90">
        <v>0</v>
      </c>
      <c r="R90">
        <v>4.64354864527497</v>
      </c>
      <c r="S90">
        <v>0.55</v>
      </c>
    </row>
    <row r="91" spans="1:19">
      <c r="A91" t="s">
        <v>26</v>
      </c>
      <c r="B91" t="s">
        <v>28</v>
      </c>
      <c r="C91">
        <v>2</v>
      </c>
      <c r="D91">
        <f t="shared" si="2"/>
        <v>0.2</v>
      </c>
      <c r="F91">
        <v>1600</v>
      </c>
      <c r="G91">
        <f t="shared" si="1"/>
        <v>32</v>
      </c>
      <c r="I91">
        <v>60.4783778713502</v>
      </c>
      <c r="J91">
        <v>0.3</v>
      </c>
      <c r="L91">
        <v>0</v>
      </c>
      <c r="M91">
        <v>0</v>
      </c>
      <c r="O91">
        <v>39.3018097524447</v>
      </c>
      <c r="P91">
        <v>0.25</v>
      </c>
      <c r="R91">
        <v>0.219812376205139</v>
      </c>
      <c r="S91">
        <v>0.07</v>
      </c>
    </row>
    <row r="92" spans="1:19">
      <c r="A92" t="s">
        <v>26</v>
      </c>
      <c r="B92" t="s">
        <v>28</v>
      </c>
      <c r="C92">
        <v>2</v>
      </c>
      <c r="D92">
        <f t="shared" si="2"/>
        <v>0.2</v>
      </c>
      <c r="F92">
        <v>1600</v>
      </c>
      <c r="G92">
        <f t="shared" si="1"/>
        <v>32</v>
      </c>
      <c r="I92">
        <v>63.6952216620484</v>
      </c>
      <c r="J92">
        <v>0.44</v>
      </c>
      <c r="L92">
        <v>0</v>
      </c>
      <c r="M92">
        <v>0</v>
      </c>
      <c r="O92">
        <v>35.9829837226713</v>
      </c>
      <c r="P92">
        <v>0.57</v>
      </c>
      <c r="R92">
        <v>0.32179461528032</v>
      </c>
      <c r="S92">
        <v>0.14</v>
      </c>
    </row>
    <row r="93" spans="1:19">
      <c r="A93" t="s">
        <v>26</v>
      </c>
      <c r="B93" t="s">
        <v>29</v>
      </c>
      <c r="C93">
        <v>2</v>
      </c>
      <c r="D93">
        <f t="shared" si="2"/>
        <v>0.2</v>
      </c>
      <c r="F93">
        <v>1600</v>
      </c>
      <c r="G93">
        <f t="shared" si="1"/>
        <v>32</v>
      </c>
      <c r="I93">
        <v>69.9746814511128</v>
      </c>
      <c r="J93">
        <v>0.57</v>
      </c>
      <c r="L93">
        <v>0</v>
      </c>
      <c r="M93">
        <v>0</v>
      </c>
      <c r="O93">
        <v>29.7631591418514</v>
      </c>
      <c r="P93">
        <v>0.68</v>
      </c>
      <c r="R93">
        <v>0.262159407035753</v>
      </c>
      <c r="S93">
        <v>0.04</v>
      </c>
    </row>
    <row r="94" spans="1:19">
      <c r="A94" t="s">
        <v>26</v>
      </c>
      <c r="B94" t="s">
        <v>29</v>
      </c>
      <c r="C94">
        <v>2</v>
      </c>
      <c r="D94">
        <f t="shared" si="2"/>
        <v>0.2</v>
      </c>
      <c r="F94">
        <v>1600</v>
      </c>
      <c r="G94">
        <f t="shared" si="1"/>
        <v>32</v>
      </c>
      <c r="I94">
        <v>70.8786779524385</v>
      </c>
      <c r="J94">
        <v>0.9</v>
      </c>
      <c r="L94">
        <v>0</v>
      </c>
      <c r="M94">
        <v>0</v>
      </c>
      <c r="O94">
        <v>28.8391777509069</v>
      </c>
      <c r="P94">
        <v>0.64</v>
      </c>
      <c r="R94">
        <v>0.282144296654575</v>
      </c>
      <c r="S94">
        <v>0.06</v>
      </c>
    </row>
    <row r="95" spans="1:19">
      <c r="A95" t="s">
        <v>26</v>
      </c>
      <c r="B95" t="s">
        <v>29</v>
      </c>
      <c r="C95">
        <v>2</v>
      </c>
      <c r="D95">
        <f t="shared" si="2"/>
        <v>0.2</v>
      </c>
      <c r="F95">
        <v>1600</v>
      </c>
      <c r="G95">
        <f t="shared" si="1"/>
        <v>32</v>
      </c>
      <c r="I95">
        <v>91.8263978548019</v>
      </c>
      <c r="J95">
        <v>0.714</v>
      </c>
      <c r="L95">
        <v>0</v>
      </c>
      <c r="M95">
        <v>0</v>
      </c>
      <c r="O95">
        <v>2.61197735624193</v>
      </c>
      <c r="P95">
        <v>0.18</v>
      </c>
      <c r="R95">
        <v>5.5616247889562</v>
      </c>
      <c r="S95">
        <v>0.18</v>
      </c>
    </row>
    <row r="96" spans="1:19">
      <c r="A96" t="s">
        <v>26</v>
      </c>
      <c r="B96" t="s">
        <v>29</v>
      </c>
      <c r="C96">
        <v>2</v>
      </c>
      <c r="D96">
        <f t="shared" si="2"/>
        <v>0.2</v>
      </c>
      <c r="F96">
        <v>1600</v>
      </c>
      <c r="G96">
        <f t="shared" si="1"/>
        <v>32</v>
      </c>
      <c r="I96">
        <v>70.8114501062422</v>
      </c>
      <c r="J96">
        <v>0.824</v>
      </c>
      <c r="L96">
        <v>0</v>
      </c>
      <c r="M96">
        <v>0</v>
      </c>
      <c r="O96">
        <v>28.8658140560478</v>
      </c>
      <c r="P96">
        <v>0.8459</v>
      </c>
      <c r="R96">
        <v>0.322735837709979</v>
      </c>
      <c r="S96">
        <v>0.0831</v>
      </c>
    </row>
    <row r="97" spans="1:19">
      <c r="A97" t="s">
        <v>26</v>
      </c>
      <c r="B97" t="s">
        <v>29</v>
      </c>
      <c r="C97">
        <v>2</v>
      </c>
      <c r="D97">
        <f t="shared" si="2"/>
        <v>0.2</v>
      </c>
      <c r="F97">
        <v>1600</v>
      </c>
      <c r="G97">
        <f t="shared" si="1"/>
        <v>32</v>
      </c>
      <c r="I97">
        <v>91.9882840792417</v>
      </c>
      <c r="J97">
        <v>0.536</v>
      </c>
      <c r="L97">
        <v>0</v>
      </c>
      <c r="M97">
        <v>0</v>
      </c>
      <c r="O97">
        <v>2.14181676363607</v>
      </c>
      <c r="P97">
        <v>0.366</v>
      </c>
      <c r="R97">
        <v>5.86989915712228</v>
      </c>
      <c r="S97">
        <v>0.22</v>
      </c>
    </row>
    <row r="98" spans="1:19">
      <c r="A98" t="s">
        <v>26</v>
      </c>
      <c r="B98" t="s">
        <v>29</v>
      </c>
      <c r="C98">
        <v>2</v>
      </c>
      <c r="D98">
        <f t="shared" si="2"/>
        <v>0.2</v>
      </c>
      <c r="F98">
        <v>1600</v>
      </c>
      <c r="G98">
        <f t="shared" si="1"/>
        <v>32</v>
      </c>
      <c r="I98">
        <v>70.742221365957</v>
      </c>
      <c r="J98">
        <v>0.536</v>
      </c>
      <c r="L98">
        <v>0</v>
      </c>
      <c r="M98">
        <v>0</v>
      </c>
      <c r="O98">
        <v>29.0093279388627</v>
      </c>
      <c r="P98">
        <v>0.62</v>
      </c>
      <c r="R98">
        <v>0.248450695180297</v>
      </c>
      <c r="S98">
        <v>0.1</v>
      </c>
    </row>
    <row r="99" spans="1:19">
      <c r="A99" t="s">
        <v>26</v>
      </c>
      <c r="B99" t="s">
        <v>30</v>
      </c>
      <c r="C99">
        <v>2</v>
      </c>
      <c r="D99">
        <f t="shared" si="2"/>
        <v>0.2</v>
      </c>
      <c r="F99">
        <v>1600</v>
      </c>
      <c r="G99">
        <f t="shared" si="1"/>
        <v>32</v>
      </c>
      <c r="I99">
        <v>91.7024035105216</v>
      </c>
      <c r="J99">
        <v>0.97</v>
      </c>
      <c r="L99">
        <v>0</v>
      </c>
      <c r="M99">
        <v>0</v>
      </c>
      <c r="O99">
        <v>2.5132143213324</v>
      </c>
      <c r="P99">
        <v>0.63</v>
      </c>
      <c r="R99">
        <v>5.78438216814601</v>
      </c>
      <c r="S99">
        <v>0.6</v>
      </c>
    </row>
    <row r="100" spans="1:19">
      <c r="A100" t="s">
        <v>26</v>
      </c>
      <c r="B100" t="s">
        <v>31</v>
      </c>
      <c r="C100">
        <v>2</v>
      </c>
      <c r="D100">
        <f t="shared" si="2"/>
        <v>0.2</v>
      </c>
      <c r="F100">
        <v>1600</v>
      </c>
      <c r="G100">
        <f t="shared" si="1"/>
        <v>32</v>
      </c>
      <c r="I100">
        <v>83.4761224876271</v>
      </c>
      <c r="J100">
        <v>0.66</v>
      </c>
      <c r="L100">
        <v>8.92982194164671</v>
      </c>
      <c r="M100">
        <v>0.2</v>
      </c>
      <c r="O100">
        <v>1.91710968349845</v>
      </c>
      <c r="P100">
        <v>0.33</v>
      </c>
      <c r="R100">
        <v>5.67694588722775</v>
      </c>
      <c r="S100">
        <v>0.6</v>
      </c>
    </row>
    <row r="101" spans="1:19">
      <c r="A101" t="s">
        <v>26</v>
      </c>
      <c r="B101" t="s">
        <v>31</v>
      </c>
      <c r="C101">
        <v>2</v>
      </c>
      <c r="D101">
        <f t="shared" si="2"/>
        <v>0.2</v>
      </c>
      <c r="F101">
        <v>1600</v>
      </c>
      <c r="G101">
        <f t="shared" si="1"/>
        <v>32</v>
      </c>
      <c r="I101">
        <v>61.4437232516768</v>
      </c>
      <c r="J101">
        <v>1.72</v>
      </c>
      <c r="L101">
        <v>11.7783206501939</v>
      </c>
      <c r="M101">
        <v>1.57</v>
      </c>
      <c r="O101">
        <v>26.4256523271519</v>
      </c>
      <c r="P101">
        <v>1.56</v>
      </c>
      <c r="R101">
        <v>0.352303770977332</v>
      </c>
      <c r="S101">
        <v>0.1</v>
      </c>
    </row>
    <row r="102" spans="1:19">
      <c r="A102" t="s">
        <v>26</v>
      </c>
      <c r="B102" t="s">
        <v>31</v>
      </c>
      <c r="C102">
        <v>2</v>
      </c>
      <c r="D102">
        <f t="shared" si="2"/>
        <v>0.2</v>
      </c>
      <c r="F102">
        <v>1600</v>
      </c>
      <c r="G102">
        <f t="shared" si="1"/>
        <v>32</v>
      </c>
      <c r="I102">
        <v>59.53713621894</v>
      </c>
      <c r="J102">
        <v>0.75</v>
      </c>
      <c r="L102">
        <v>30.0630126377301</v>
      </c>
      <c r="M102">
        <v>0.75</v>
      </c>
      <c r="O102">
        <v>5.13957827296089</v>
      </c>
      <c r="P102">
        <v>0.86</v>
      </c>
      <c r="R102">
        <v>5.26027287036897</v>
      </c>
      <c r="S102">
        <v>0.29</v>
      </c>
    </row>
    <row r="103" spans="1:19">
      <c r="A103" t="s">
        <v>26</v>
      </c>
      <c r="B103" t="s">
        <v>32</v>
      </c>
      <c r="C103">
        <v>2</v>
      </c>
      <c r="D103">
        <f t="shared" si="2"/>
        <v>0.2</v>
      </c>
      <c r="F103">
        <v>1600</v>
      </c>
      <c r="G103">
        <f t="shared" si="1"/>
        <v>32</v>
      </c>
      <c r="I103">
        <v>42.8769432420928</v>
      </c>
      <c r="J103">
        <v>0.534389489480045</v>
      </c>
      <c r="L103">
        <v>47.4299537448527</v>
      </c>
      <c r="M103">
        <v>1.30231084429342</v>
      </c>
      <c r="O103">
        <v>4.82176736297227</v>
      </c>
      <c r="P103">
        <v>0.44512040906903</v>
      </c>
      <c r="R103">
        <v>4.87133565008222</v>
      </c>
      <c r="S103">
        <v>0.20079</v>
      </c>
    </row>
    <row r="104" spans="1:19">
      <c r="A104" t="s">
        <v>26</v>
      </c>
      <c r="B104" t="s">
        <v>33</v>
      </c>
      <c r="C104">
        <v>2</v>
      </c>
      <c r="D104">
        <f t="shared" si="2"/>
        <v>0.2</v>
      </c>
      <c r="F104">
        <v>1600</v>
      </c>
      <c r="G104">
        <f t="shared" si="1"/>
        <v>32</v>
      </c>
      <c r="I104">
        <v>33.7325346428708</v>
      </c>
      <c r="J104">
        <v>1.39</v>
      </c>
      <c r="L104">
        <v>56.6715672779205</v>
      </c>
      <c r="M104">
        <v>1.17</v>
      </c>
      <c r="O104">
        <v>4.82741423246445</v>
      </c>
      <c r="P104">
        <v>0.45</v>
      </c>
      <c r="R104">
        <v>4.76848384674432</v>
      </c>
      <c r="S104">
        <v>0.28</v>
      </c>
    </row>
    <row r="105" spans="1:19">
      <c r="A105" t="s">
        <v>26</v>
      </c>
      <c r="B105" t="s">
        <v>31</v>
      </c>
      <c r="C105">
        <v>2</v>
      </c>
      <c r="D105">
        <f t="shared" si="2"/>
        <v>0.2</v>
      </c>
      <c r="F105">
        <v>1600</v>
      </c>
      <c r="G105">
        <f t="shared" si="1"/>
        <v>32</v>
      </c>
      <c r="I105">
        <v>24.4197223202591</v>
      </c>
      <c r="J105">
        <v>1.11</v>
      </c>
      <c r="L105">
        <v>67.4396366244322</v>
      </c>
      <c r="M105">
        <v>0.85</v>
      </c>
      <c r="O105">
        <v>4.64937684437113</v>
      </c>
      <c r="P105">
        <v>0.4</v>
      </c>
      <c r="R105">
        <v>3.49126421093755</v>
      </c>
      <c r="S105">
        <v>0.36</v>
      </c>
    </row>
    <row r="106" spans="1:19">
      <c r="A106" t="s">
        <v>26</v>
      </c>
      <c r="B106" t="s">
        <v>31</v>
      </c>
      <c r="C106">
        <v>2</v>
      </c>
      <c r="D106">
        <f t="shared" si="2"/>
        <v>0.2</v>
      </c>
      <c r="F106">
        <v>1600</v>
      </c>
      <c r="G106">
        <f t="shared" si="1"/>
        <v>32</v>
      </c>
      <c r="I106">
        <v>8.36792284910639</v>
      </c>
      <c r="J106">
        <v>1.39</v>
      </c>
      <c r="L106">
        <v>83.9446959670591</v>
      </c>
      <c r="M106">
        <v>1.17</v>
      </c>
      <c r="O106">
        <v>4.96337707052852</v>
      </c>
      <c r="P106">
        <v>3.47</v>
      </c>
      <c r="R106">
        <v>2.724004113306</v>
      </c>
      <c r="S106">
        <v>0.25</v>
      </c>
    </row>
    <row r="107" spans="1:19">
      <c r="A107" t="s">
        <v>26</v>
      </c>
      <c r="B107" t="s">
        <v>34</v>
      </c>
      <c r="C107">
        <v>2</v>
      </c>
      <c r="D107">
        <f t="shared" si="2"/>
        <v>0.2</v>
      </c>
      <c r="F107">
        <v>1600</v>
      </c>
      <c r="G107">
        <f t="shared" si="1"/>
        <v>32</v>
      </c>
      <c r="I107">
        <v>83.3526808603075</v>
      </c>
      <c r="J107">
        <v>0.95646199138829</v>
      </c>
      <c r="L107">
        <v>8.83412298668158</v>
      </c>
      <c r="M107">
        <v>0.533523131208183</v>
      </c>
      <c r="O107">
        <v>2.67305549835321</v>
      </c>
      <c r="P107">
        <v>0.667738636013643</v>
      </c>
      <c r="R107">
        <v>5.14014065465769</v>
      </c>
      <c r="S107">
        <v>0.26</v>
      </c>
    </row>
    <row r="108" spans="1:19">
      <c r="A108" t="s">
        <v>26</v>
      </c>
      <c r="B108" t="s">
        <v>34</v>
      </c>
      <c r="C108">
        <v>2</v>
      </c>
      <c r="D108">
        <f t="shared" si="2"/>
        <v>0.2</v>
      </c>
      <c r="F108">
        <v>1600</v>
      </c>
      <c r="G108">
        <f t="shared" si="1"/>
        <v>32</v>
      </c>
      <c r="I108">
        <v>61.0070554235697</v>
      </c>
      <c r="J108">
        <v>2.19</v>
      </c>
      <c r="L108">
        <v>9.63662962245472</v>
      </c>
      <c r="M108">
        <v>2.57</v>
      </c>
      <c r="O108">
        <v>29.135006736827</v>
      </c>
      <c r="P108">
        <v>1.54</v>
      </c>
      <c r="R108">
        <v>0.221308217148584</v>
      </c>
      <c r="S108">
        <v>0.15</v>
      </c>
    </row>
    <row r="109" spans="1:19">
      <c r="A109" t="s">
        <v>26</v>
      </c>
      <c r="B109" t="s">
        <v>35</v>
      </c>
      <c r="C109">
        <v>2</v>
      </c>
      <c r="D109">
        <f t="shared" si="2"/>
        <v>0.2</v>
      </c>
      <c r="F109">
        <v>1600</v>
      </c>
      <c r="G109">
        <f t="shared" si="1"/>
        <v>32</v>
      </c>
      <c r="I109">
        <v>78.9697023161983</v>
      </c>
      <c r="J109">
        <v>0.775290770292025</v>
      </c>
      <c r="L109">
        <v>13.1354179388952</v>
      </c>
      <c r="M109">
        <v>0.49088412307964</v>
      </c>
      <c r="O109">
        <v>2.87432099526748</v>
      </c>
      <c r="P109">
        <v>0.362883185060979</v>
      </c>
      <c r="R109">
        <v>5.02055874963911</v>
      </c>
      <c r="S109">
        <v>0.31</v>
      </c>
    </row>
    <row r="110" spans="1:19">
      <c r="A110" t="s">
        <v>26</v>
      </c>
      <c r="B110" t="s">
        <v>35</v>
      </c>
      <c r="C110">
        <v>2</v>
      </c>
      <c r="D110">
        <f t="shared" si="2"/>
        <v>0.2</v>
      </c>
      <c r="F110">
        <v>1600</v>
      </c>
      <c r="G110">
        <f t="shared" si="1"/>
        <v>32</v>
      </c>
      <c r="I110">
        <v>57.625880568046</v>
      </c>
      <c r="J110">
        <v>1.51136446999709</v>
      </c>
      <c r="L110">
        <v>15.3321859032556</v>
      </c>
      <c r="M110">
        <v>0.992906390292177</v>
      </c>
      <c r="O110">
        <v>26.6262679358643</v>
      </c>
      <c r="P110">
        <v>1.2997492259699</v>
      </c>
      <c r="R110">
        <v>0.415665592834165</v>
      </c>
      <c r="S110">
        <v>0.1</v>
      </c>
    </row>
    <row r="111" spans="1:19">
      <c r="A111" t="s">
        <v>26</v>
      </c>
      <c r="B111" t="s">
        <v>33</v>
      </c>
      <c r="C111">
        <v>2</v>
      </c>
      <c r="D111">
        <f t="shared" si="2"/>
        <v>0.2</v>
      </c>
      <c r="F111">
        <v>1600</v>
      </c>
      <c r="G111">
        <f t="shared" si="1"/>
        <v>32</v>
      </c>
      <c r="I111">
        <v>56.060873824466</v>
      </c>
      <c r="J111">
        <v>1.95</v>
      </c>
      <c r="L111">
        <v>17.9476011010475</v>
      </c>
      <c r="M111">
        <v>2.02</v>
      </c>
      <c r="O111">
        <v>25.3867713528277</v>
      </c>
      <c r="P111">
        <v>1.68</v>
      </c>
      <c r="R111">
        <v>0.604753721658877</v>
      </c>
      <c r="S111">
        <v>0.24</v>
      </c>
    </row>
    <row r="112" spans="1:19">
      <c r="A112" t="s">
        <v>26</v>
      </c>
      <c r="B112" t="s">
        <v>35</v>
      </c>
      <c r="C112">
        <v>2</v>
      </c>
      <c r="D112">
        <f t="shared" si="2"/>
        <v>0.2</v>
      </c>
      <c r="F112">
        <v>1600</v>
      </c>
      <c r="G112">
        <f t="shared" si="1"/>
        <v>32</v>
      </c>
      <c r="I112">
        <v>69.4147073536768</v>
      </c>
      <c r="J112">
        <v>1.65</v>
      </c>
      <c r="L112">
        <v>22.3211605802901</v>
      </c>
      <c r="M112">
        <v>1.95</v>
      </c>
      <c r="O112">
        <v>3.48174087043522</v>
      </c>
      <c r="P112">
        <v>1.35</v>
      </c>
      <c r="R112">
        <v>4.7823911955978</v>
      </c>
      <c r="S112">
        <v>0.63</v>
      </c>
    </row>
    <row r="113" spans="1:19">
      <c r="A113" t="s">
        <v>26</v>
      </c>
      <c r="B113" t="s">
        <v>35</v>
      </c>
      <c r="C113">
        <v>2</v>
      </c>
      <c r="D113">
        <f t="shared" si="2"/>
        <v>0.2</v>
      </c>
      <c r="F113">
        <v>1600</v>
      </c>
      <c r="G113">
        <f t="shared" si="1"/>
        <v>32</v>
      </c>
      <c r="I113">
        <v>51.0054985196293</v>
      </c>
      <c r="J113">
        <v>1.29</v>
      </c>
      <c r="L113">
        <v>22.6756763867218</v>
      </c>
      <c r="M113">
        <v>2.09</v>
      </c>
      <c r="O113">
        <v>26.0658567632601</v>
      </c>
      <c r="P113">
        <v>1.44</v>
      </c>
      <c r="R113">
        <v>0.252968330388782</v>
      </c>
      <c r="S113">
        <v>0.07</v>
      </c>
    </row>
    <row r="114" spans="1:19">
      <c r="A114" t="s">
        <v>26</v>
      </c>
      <c r="B114" t="s">
        <v>34</v>
      </c>
      <c r="C114">
        <v>2</v>
      </c>
      <c r="D114">
        <f t="shared" si="2"/>
        <v>0.2</v>
      </c>
      <c r="F114">
        <v>1600</v>
      </c>
      <c r="G114">
        <f t="shared" si="1"/>
        <v>32</v>
      </c>
      <c r="I114">
        <v>61.0661185672945</v>
      </c>
      <c r="J114">
        <v>0.75</v>
      </c>
      <c r="L114">
        <v>25.1078604448524</v>
      </c>
      <c r="M114">
        <v>0.91</v>
      </c>
      <c r="O114">
        <v>10.2625108988312</v>
      </c>
      <c r="P114">
        <v>0.71</v>
      </c>
      <c r="R114">
        <v>3.5635100890219</v>
      </c>
      <c r="S114">
        <v>0.194271481942715</v>
      </c>
    </row>
    <row r="115" spans="1:19">
      <c r="A115" t="s">
        <v>26</v>
      </c>
      <c r="B115" t="s">
        <v>32</v>
      </c>
      <c r="C115">
        <v>2</v>
      </c>
      <c r="D115">
        <f t="shared" si="2"/>
        <v>0.2</v>
      </c>
      <c r="F115">
        <v>1600</v>
      </c>
      <c r="G115">
        <f t="shared" si="1"/>
        <v>32</v>
      </c>
      <c r="I115">
        <v>40.8601339451828</v>
      </c>
      <c r="J115">
        <v>0.454044477135166</v>
      </c>
      <c r="L115">
        <v>45.9222777904924</v>
      </c>
      <c r="M115">
        <v>1.13592440797273</v>
      </c>
      <c r="O115">
        <v>10.5347561362141</v>
      </c>
      <c r="P115">
        <v>0.960803722573245</v>
      </c>
      <c r="R115">
        <v>2.68283212811059</v>
      </c>
      <c r="S115">
        <v>0.180884526761195</v>
      </c>
    </row>
    <row r="116" spans="1:19">
      <c r="A116" t="s">
        <v>26</v>
      </c>
      <c r="B116" t="s">
        <v>33</v>
      </c>
      <c r="C116">
        <v>2</v>
      </c>
      <c r="D116">
        <f t="shared" si="2"/>
        <v>0.2</v>
      </c>
      <c r="F116">
        <v>1600</v>
      </c>
      <c r="G116">
        <f t="shared" si="1"/>
        <v>32</v>
      </c>
      <c r="I116">
        <v>31.8659624140541</v>
      </c>
      <c r="J116">
        <v>0.65</v>
      </c>
      <c r="L116">
        <v>56.0205188990914</v>
      </c>
      <c r="M116">
        <v>0.94</v>
      </c>
      <c r="O116">
        <v>10.0311948134118</v>
      </c>
      <c r="P116">
        <v>0.86</v>
      </c>
      <c r="R116">
        <v>2.08232387344276</v>
      </c>
      <c r="S116">
        <v>0.427015250544662</v>
      </c>
    </row>
    <row r="117" spans="1:19">
      <c r="A117" t="s">
        <v>26</v>
      </c>
      <c r="B117" t="s">
        <v>34</v>
      </c>
      <c r="C117">
        <v>2</v>
      </c>
      <c r="D117">
        <f t="shared" si="2"/>
        <v>0.2</v>
      </c>
      <c r="F117">
        <v>1600</v>
      </c>
      <c r="G117">
        <f t="shared" si="1"/>
        <v>32</v>
      </c>
      <c r="I117">
        <v>25.881300399695</v>
      </c>
      <c r="J117">
        <v>0.39</v>
      </c>
      <c r="L117">
        <v>62.5901915613723</v>
      </c>
      <c r="M117">
        <v>2</v>
      </c>
      <c r="O117">
        <v>9.40694232343469</v>
      </c>
      <c r="P117">
        <v>0.96</v>
      </c>
      <c r="R117">
        <v>2.12156571549804</v>
      </c>
      <c r="S117">
        <v>0.2640099626401</v>
      </c>
    </row>
    <row r="118" spans="1:19">
      <c r="A118" t="s">
        <v>26</v>
      </c>
      <c r="B118" t="s">
        <v>34</v>
      </c>
      <c r="C118">
        <v>2</v>
      </c>
      <c r="D118">
        <f t="shared" si="2"/>
        <v>0.2</v>
      </c>
      <c r="F118">
        <v>1600</v>
      </c>
      <c r="G118">
        <f t="shared" si="1"/>
        <v>32</v>
      </c>
      <c r="I118">
        <v>7.62544710984577</v>
      </c>
      <c r="J118">
        <v>0.29</v>
      </c>
      <c r="L118">
        <v>80.9341705521744</v>
      </c>
      <c r="M118">
        <v>1.29</v>
      </c>
      <c r="O118">
        <v>9.51019480819767</v>
      </c>
      <c r="P118">
        <v>0.67</v>
      </c>
      <c r="R118">
        <v>1.93018752978219</v>
      </c>
      <c r="S118">
        <v>0.13200498132005</v>
      </c>
    </row>
    <row r="119" spans="1:19">
      <c r="A119" t="s">
        <v>26</v>
      </c>
      <c r="B119" t="s">
        <v>36</v>
      </c>
      <c r="C119">
        <v>2</v>
      </c>
      <c r="D119">
        <f t="shared" si="2"/>
        <v>0.2</v>
      </c>
      <c r="F119">
        <v>1600</v>
      </c>
      <c r="G119">
        <f t="shared" si="1"/>
        <v>32</v>
      </c>
      <c r="I119">
        <v>83.7436312256697</v>
      </c>
      <c r="J119">
        <v>0.94</v>
      </c>
      <c r="L119">
        <v>7.11955650614581</v>
      </c>
      <c r="M119">
        <v>0.45</v>
      </c>
      <c r="O119">
        <v>3.64243235402663</v>
      </c>
      <c r="P119">
        <v>0.76</v>
      </c>
      <c r="R119">
        <v>5.49437991415781</v>
      </c>
      <c r="S119">
        <v>0.16</v>
      </c>
    </row>
    <row r="120" spans="1:19">
      <c r="A120" t="s">
        <v>26</v>
      </c>
      <c r="B120" t="s">
        <v>36</v>
      </c>
      <c r="C120">
        <v>2</v>
      </c>
      <c r="D120">
        <f t="shared" si="2"/>
        <v>0.2</v>
      </c>
      <c r="F120">
        <v>1600</v>
      </c>
      <c r="G120">
        <f t="shared" si="1"/>
        <v>32</v>
      </c>
      <c r="I120">
        <v>64.8912443485382</v>
      </c>
      <c r="J120">
        <v>0.671232489705945</v>
      </c>
      <c r="L120">
        <v>8.13156894851083</v>
      </c>
      <c r="M120">
        <v>0.627516770398671</v>
      </c>
      <c r="O120">
        <v>26.8050364263324</v>
      </c>
      <c r="P120">
        <v>0.980958701998364</v>
      </c>
      <c r="R120">
        <v>0.172150276618536</v>
      </c>
      <c r="S120">
        <v>0.06</v>
      </c>
    </row>
    <row r="121" spans="1:19">
      <c r="A121" t="s">
        <v>26</v>
      </c>
      <c r="B121" t="s">
        <v>35</v>
      </c>
      <c r="C121">
        <v>2</v>
      </c>
      <c r="D121">
        <f t="shared" si="2"/>
        <v>0.2</v>
      </c>
      <c r="F121">
        <v>1600</v>
      </c>
      <c r="G121">
        <f t="shared" si="1"/>
        <v>32</v>
      </c>
      <c r="I121">
        <v>80.6629834254144</v>
      </c>
      <c r="J121">
        <v>0.58</v>
      </c>
      <c r="L121">
        <v>11.7127071823204</v>
      </c>
      <c r="M121">
        <v>0.34</v>
      </c>
      <c r="O121">
        <v>2.5414364640884</v>
      </c>
      <c r="P121">
        <v>0.34</v>
      </c>
      <c r="R121">
        <v>5.0828729281768</v>
      </c>
      <c r="S121">
        <v>0.84</v>
      </c>
    </row>
    <row r="122" spans="1:19">
      <c r="A122" t="s">
        <v>26</v>
      </c>
      <c r="B122" t="s">
        <v>35</v>
      </c>
      <c r="C122">
        <v>2</v>
      </c>
      <c r="D122">
        <f t="shared" si="2"/>
        <v>0.2</v>
      </c>
      <c r="F122">
        <v>1600</v>
      </c>
      <c r="G122">
        <f t="shared" si="1"/>
        <v>32</v>
      </c>
      <c r="I122">
        <v>60.8511068432225</v>
      </c>
      <c r="J122">
        <v>2.08</v>
      </c>
      <c r="L122">
        <v>12.6250884463762</v>
      </c>
      <c r="M122">
        <v>2.62</v>
      </c>
      <c r="O122">
        <v>26.4328312948549</v>
      </c>
      <c r="P122">
        <v>1.81</v>
      </c>
      <c r="R122">
        <v>0.0909734155463459</v>
      </c>
      <c r="S122">
        <v>0.07</v>
      </c>
    </row>
    <row r="123" spans="1:19">
      <c r="A123" t="s">
        <v>26</v>
      </c>
      <c r="B123" t="s">
        <v>35</v>
      </c>
      <c r="C123">
        <v>2</v>
      </c>
      <c r="D123">
        <f t="shared" si="2"/>
        <v>0.2</v>
      </c>
      <c r="F123">
        <v>1600</v>
      </c>
      <c r="G123">
        <f t="shared" si="1"/>
        <v>32</v>
      </c>
      <c r="I123">
        <v>77.4250558068289</v>
      </c>
      <c r="J123">
        <v>1</v>
      </c>
      <c r="L123">
        <v>14.7650074576844</v>
      </c>
      <c r="M123">
        <v>1.46</v>
      </c>
      <c r="O123">
        <v>2.95891933019728</v>
      </c>
      <c r="P123">
        <v>1.75</v>
      </c>
      <c r="R123">
        <v>4.85101740528942</v>
      </c>
      <c r="S123">
        <v>0.4</v>
      </c>
    </row>
    <row r="124" spans="1:19">
      <c r="A124" t="s">
        <v>26</v>
      </c>
      <c r="B124" t="s">
        <v>35</v>
      </c>
      <c r="C124">
        <v>2</v>
      </c>
      <c r="D124">
        <f t="shared" si="2"/>
        <v>0.2</v>
      </c>
      <c r="F124">
        <v>1600</v>
      </c>
      <c r="G124">
        <f t="shared" si="1"/>
        <v>32</v>
      </c>
      <c r="I124">
        <v>57.4253430185634</v>
      </c>
      <c r="J124">
        <v>1.8</v>
      </c>
      <c r="L124">
        <v>16.8583535108959</v>
      </c>
      <c r="M124">
        <v>1.96</v>
      </c>
      <c r="O124">
        <v>25.5145278450363</v>
      </c>
      <c r="P124">
        <v>1.18</v>
      </c>
      <c r="R124">
        <v>0.201775625504439</v>
      </c>
      <c r="S124">
        <v>0.1</v>
      </c>
    </row>
    <row r="125" spans="1:19">
      <c r="A125" t="s">
        <v>26</v>
      </c>
      <c r="B125" t="s">
        <v>36</v>
      </c>
      <c r="C125">
        <v>2</v>
      </c>
      <c r="D125">
        <f t="shared" si="2"/>
        <v>0.2</v>
      </c>
      <c r="F125">
        <v>1600</v>
      </c>
      <c r="G125">
        <f t="shared" si="1"/>
        <v>32</v>
      </c>
      <c r="I125">
        <v>54.6348588416761</v>
      </c>
      <c r="J125">
        <v>1.1507072847413</v>
      </c>
      <c r="L125">
        <v>27.0330559564754</v>
      </c>
      <c r="M125">
        <v>0.961677381415371</v>
      </c>
      <c r="O125">
        <v>16.5411612120342</v>
      </c>
      <c r="P125">
        <v>1.24396339926782</v>
      </c>
      <c r="R125">
        <v>1.79092398981431</v>
      </c>
      <c r="S125">
        <v>0.141967621419676</v>
      </c>
    </row>
    <row r="126" spans="1:19">
      <c r="A126" t="s">
        <v>26</v>
      </c>
      <c r="B126" t="s">
        <v>37</v>
      </c>
      <c r="C126">
        <v>2</v>
      </c>
      <c r="D126">
        <f t="shared" si="2"/>
        <v>0.2</v>
      </c>
      <c r="F126">
        <v>1600</v>
      </c>
      <c r="G126">
        <f t="shared" si="1"/>
        <v>32</v>
      </c>
      <c r="I126">
        <v>36.9930656333129</v>
      </c>
      <c r="J126">
        <v>1.60903097377894</v>
      </c>
      <c r="L126">
        <v>43.256834224927</v>
      </c>
      <c r="M126">
        <v>0.855277373230041</v>
      </c>
      <c r="O126">
        <v>17.8999746488791</v>
      </c>
      <c r="P126">
        <v>1.19444532972913</v>
      </c>
      <c r="R126">
        <v>1.85012549288104</v>
      </c>
      <c r="S126">
        <v>0.21</v>
      </c>
    </row>
    <row r="127" spans="1:19">
      <c r="A127" t="s">
        <v>26</v>
      </c>
      <c r="B127" t="s">
        <v>36</v>
      </c>
      <c r="C127">
        <v>2</v>
      </c>
      <c r="D127">
        <f t="shared" si="2"/>
        <v>0.2</v>
      </c>
      <c r="F127">
        <v>1600</v>
      </c>
      <c r="G127">
        <f t="shared" si="1"/>
        <v>32</v>
      </c>
      <c r="I127">
        <v>22.8924664167079</v>
      </c>
      <c r="J127">
        <v>0.426888197055991</v>
      </c>
      <c r="L127">
        <v>60.2837085428441</v>
      </c>
      <c r="M127">
        <v>1.34198017666858</v>
      </c>
      <c r="O127">
        <v>14.8492680677167</v>
      </c>
      <c r="P127">
        <v>0.924363263004358</v>
      </c>
      <c r="R127">
        <v>1.97455697273126</v>
      </c>
      <c r="S127">
        <v>0.2</v>
      </c>
    </row>
    <row r="128" spans="1:19">
      <c r="A128" t="s">
        <v>26</v>
      </c>
      <c r="B128" t="s">
        <v>36</v>
      </c>
      <c r="C128">
        <v>2</v>
      </c>
      <c r="D128">
        <f t="shared" si="2"/>
        <v>0.2</v>
      </c>
      <c r="F128">
        <v>1600</v>
      </c>
      <c r="G128">
        <f t="shared" si="1"/>
        <v>32</v>
      </c>
      <c r="I128">
        <v>9.70580126514539</v>
      </c>
      <c r="J128">
        <v>1.87</v>
      </c>
      <c r="L128">
        <v>73.2920577110506</v>
      </c>
      <c r="M128">
        <v>1.24</v>
      </c>
      <c r="O128">
        <v>15.5474123800561</v>
      </c>
      <c r="P128">
        <v>1.58</v>
      </c>
      <c r="R128">
        <v>1.45472864374794</v>
      </c>
      <c r="S128">
        <v>0.27</v>
      </c>
    </row>
    <row r="129" spans="1:19">
      <c r="A129" t="s">
        <v>26</v>
      </c>
      <c r="B129" t="s">
        <v>38</v>
      </c>
      <c r="C129">
        <v>2</v>
      </c>
      <c r="D129">
        <f t="shared" si="2"/>
        <v>0.2</v>
      </c>
      <c r="F129">
        <v>1600</v>
      </c>
      <c r="G129">
        <f t="shared" si="1"/>
        <v>32</v>
      </c>
      <c r="I129">
        <v>41.8665029042986</v>
      </c>
      <c r="J129">
        <v>0.79</v>
      </c>
      <c r="L129">
        <v>22.4814000315098</v>
      </c>
      <c r="M129">
        <v>0.68</v>
      </c>
      <c r="O129">
        <v>35.2700384944117</v>
      </c>
      <c r="P129">
        <v>0.54</v>
      </c>
      <c r="R129">
        <v>0.382058569779831</v>
      </c>
      <c r="S129">
        <v>0.14</v>
      </c>
    </row>
    <row r="130" spans="1:19">
      <c r="A130" t="s">
        <v>26</v>
      </c>
      <c r="B130" t="s">
        <v>39</v>
      </c>
      <c r="C130">
        <v>2</v>
      </c>
      <c r="D130">
        <f t="shared" si="2"/>
        <v>0.2</v>
      </c>
      <c r="F130">
        <v>1600</v>
      </c>
      <c r="G130">
        <f t="shared" si="1"/>
        <v>32</v>
      </c>
      <c r="I130">
        <v>0</v>
      </c>
      <c r="J130">
        <v>0</v>
      </c>
      <c r="L130">
        <v>65.1451376849491</v>
      </c>
      <c r="M130">
        <v>0.64</v>
      </c>
      <c r="O130">
        <v>34.4530975821483</v>
      </c>
      <c r="P130">
        <v>0.86</v>
      </c>
      <c r="R130">
        <v>0.401764732902543</v>
      </c>
      <c r="S130">
        <v>0.12</v>
      </c>
    </row>
    <row r="131" spans="1:19">
      <c r="A131" t="s">
        <v>26</v>
      </c>
      <c r="B131" t="s">
        <v>40</v>
      </c>
      <c r="C131">
        <v>2</v>
      </c>
      <c r="D131">
        <f t="shared" si="2"/>
        <v>0.2</v>
      </c>
      <c r="F131">
        <v>1500</v>
      </c>
      <c r="G131">
        <f t="shared" si="1"/>
        <v>30</v>
      </c>
      <c r="I131">
        <v>43.3210085817761</v>
      </c>
      <c r="J131">
        <v>0.781675963744121</v>
      </c>
      <c r="L131">
        <v>44.6958746214807</v>
      </c>
      <c r="M131">
        <v>0.422983103098456</v>
      </c>
      <c r="O131">
        <v>9.18841345749804</v>
      </c>
      <c r="P131">
        <v>0.445379827731904</v>
      </c>
      <c r="R131">
        <v>2.79470333924514</v>
      </c>
      <c r="S131">
        <v>0.1957</v>
      </c>
    </row>
    <row r="132" spans="1:19">
      <c r="A132" t="s">
        <v>26</v>
      </c>
      <c r="B132" t="s">
        <v>40</v>
      </c>
      <c r="C132">
        <v>2</v>
      </c>
      <c r="D132">
        <f t="shared" si="2"/>
        <v>0.2</v>
      </c>
      <c r="F132">
        <v>1500</v>
      </c>
      <c r="G132">
        <f t="shared" ref="G132:G195" si="3">F132*0.02</f>
        <v>30</v>
      </c>
      <c r="I132">
        <v>73.021731277631</v>
      </c>
      <c r="J132">
        <v>0.556449511433938</v>
      </c>
      <c r="L132">
        <v>21.7245548581787</v>
      </c>
      <c r="M132">
        <v>0.719676706465803</v>
      </c>
      <c r="O132">
        <v>0</v>
      </c>
      <c r="P132">
        <v>0</v>
      </c>
      <c r="R132">
        <v>5.25371386419027</v>
      </c>
      <c r="S132">
        <v>0.139671626540253</v>
      </c>
    </row>
    <row r="133" spans="1:19">
      <c r="A133" t="s">
        <v>26</v>
      </c>
      <c r="B133" t="s">
        <v>40</v>
      </c>
      <c r="C133">
        <v>2</v>
      </c>
      <c r="D133">
        <f t="shared" si="2"/>
        <v>0.2</v>
      </c>
      <c r="F133">
        <v>1500</v>
      </c>
      <c r="G133">
        <f t="shared" si="3"/>
        <v>30</v>
      </c>
      <c r="I133">
        <v>72.4093040503072</v>
      </c>
      <c r="J133">
        <v>0.331733768335844</v>
      </c>
      <c r="L133">
        <v>18.1209263117381</v>
      </c>
      <c r="M133">
        <v>0.172978261304323</v>
      </c>
      <c r="O133">
        <v>4.6100094834164</v>
      </c>
      <c r="P133">
        <v>0.156207434005449</v>
      </c>
      <c r="R133">
        <v>4.85976015453824</v>
      </c>
      <c r="S133">
        <v>0.0274067135382313</v>
      </c>
    </row>
    <row r="134" spans="1:19">
      <c r="A134" t="s">
        <v>26</v>
      </c>
      <c r="B134" t="s">
        <v>40</v>
      </c>
      <c r="C134">
        <v>2</v>
      </c>
      <c r="D134">
        <f t="shared" si="2"/>
        <v>0.2</v>
      </c>
      <c r="F134">
        <v>1500</v>
      </c>
      <c r="G134">
        <f t="shared" si="3"/>
        <v>30</v>
      </c>
      <c r="I134">
        <v>73.8965149050773</v>
      </c>
      <c r="J134">
        <v>0.652655107796889</v>
      </c>
      <c r="L134">
        <v>17.2071590834296</v>
      </c>
      <c r="M134">
        <v>0.676301339955229</v>
      </c>
      <c r="O134">
        <v>3.86703591960948</v>
      </c>
      <c r="P134">
        <v>0.882999993831578</v>
      </c>
      <c r="R134">
        <v>5.02929009188367</v>
      </c>
      <c r="S134">
        <v>0.145515326271513</v>
      </c>
    </row>
    <row r="135" spans="1:19">
      <c r="A135" t="s">
        <v>26</v>
      </c>
      <c r="B135" t="s">
        <v>40</v>
      </c>
      <c r="C135">
        <v>2</v>
      </c>
      <c r="D135">
        <f t="shared" si="2"/>
        <v>0.2</v>
      </c>
      <c r="F135">
        <v>1500</v>
      </c>
      <c r="G135">
        <f t="shared" si="3"/>
        <v>30</v>
      </c>
      <c r="I135">
        <v>74.9104090932706</v>
      </c>
      <c r="J135">
        <v>0.20749174844726</v>
      </c>
      <c r="L135">
        <v>17.0652388177505</v>
      </c>
      <c r="M135">
        <v>0.327034523562116</v>
      </c>
      <c r="O135">
        <v>4.29112369295858</v>
      </c>
      <c r="P135">
        <v>0.21229580136404</v>
      </c>
      <c r="R135">
        <v>3.73322839602028</v>
      </c>
      <c r="S135">
        <v>0.104999342718419</v>
      </c>
    </row>
    <row r="136" spans="1:19">
      <c r="A136" t="s">
        <v>26</v>
      </c>
      <c r="B136" t="s">
        <v>40</v>
      </c>
      <c r="C136">
        <v>2</v>
      </c>
      <c r="D136">
        <f t="shared" si="2"/>
        <v>0.2</v>
      </c>
      <c r="F136">
        <v>1500</v>
      </c>
      <c r="G136">
        <f t="shared" si="3"/>
        <v>30</v>
      </c>
      <c r="I136">
        <v>57.8938624466805</v>
      </c>
      <c r="J136">
        <v>1.19602592648955</v>
      </c>
      <c r="L136">
        <v>17.9912776668661</v>
      </c>
      <c r="M136">
        <v>1.56754679237294</v>
      </c>
      <c r="O136">
        <v>23.8641058758428</v>
      </c>
      <c r="P136">
        <v>2.00183232926781</v>
      </c>
      <c r="R136">
        <v>0.250754010610581</v>
      </c>
      <c r="S136">
        <v>0.203367047510652</v>
      </c>
    </row>
    <row r="137" spans="1:19">
      <c r="A137" t="s">
        <v>26</v>
      </c>
      <c r="B137" t="s">
        <v>40</v>
      </c>
      <c r="C137">
        <v>2</v>
      </c>
      <c r="D137">
        <f t="shared" si="2"/>
        <v>0.2</v>
      </c>
      <c r="F137">
        <v>1500</v>
      </c>
      <c r="G137">
        <f t="shared" si="3"/>
        <v>30</v>
      </c>
      <c r="I137">
        <v>93.463104938481</v>
      </c>
      <c r="J137">
        <v>0.249150566424535</v>
      </c>
      <c r="L137">
        <v>0</v>
      </c>
      <c r="M137">
        <v>0</v>
      </c>
      <c r="O137">
        <v>1.52679505557105</v>
      </c>
      <c r="P137">
        <v>0.162218473535692</v>
      </c>
      <c r="R137">
        <v>5.01010000594792</v>
      </c>
      <c r="S137">
        <v>0.00837264392232236</v>
      </c>
    </row>
    <row r="138" spans="1:19">
      <c r="A138" t="s">
        <v>26</v>
      </c>
      <c r="B138" t="s">
        <v>40</v>
      </c>
      <c r="C138">
        <v>2</v>
      </c>
      <c r="D138">
        <f t="shared" si="2"/>
        <v>0.2</v>
      </c>
      <c r="F138">
        <v>1500</v>
      </c>
      <c r="G138">
        <f t="shared" si="3"/>
        <v>30</v>
      </c>
      <c r="I138">
        <v>84.2853807007791</v>
      </c>
      <c r="J138">
        <v>0.858687345854269</v>
      </c>
      <c r="L138">
        <v>9.31253408214567</v>
      </c>
      <c r="M138">
        <v>0.675083940380997</v>
      </c>
      <c r="O138">
        <v>2.69721506337422</v>
      </c>
      <c r="P138">
        <v>1.02840063324449</v>
      </c>
      <c r="R138">
        <v>3.70487015370097</v>
      </c>
      <c r="S138">
        <v>0.2</v>
      </c>
    </row>
    <row r="139" spans="1:19">
      <c r="A139" t="s">
        <v>26</v>
      </c>
      <c r="B139" t="s">
        <v>40</v>
      </c>
      <c r="C139">
        <v>2</v>
      </c>
      <c r="D139">
        <f t="shared" si="2"/>
        <v>0.2</v>
      </c>
      <c r="F139">
        <v>1500</v>
      </c>
      <c r="G139">
        <f t="shared" si="3"/>
        <v>30</v>
      </c>
      <c r="I139">
        <v>64.422094355584</v>
      </c>
      <c r="J139">
        <v>0.89</v>
      </c>
      <c r="L139">
        <v>9.16827300897023</v>
      </c>
      <c r="M139">
        <v>1.06</v>
      </c>
      <c r="O139">
        <v>25.8659829137134</v>
      </c>
      <c r="P139">
        <v>1.26</v>
      </c>
      <c r="R139">
        <v>0.543649721732387</v>
      </c>
      <c r="S139">
        <v>0.16</v>
      </c>
    </row>
    <row r="140" spans="1:19">
      <c r="A140" t="s">
        <v>26</v>
      </c>
      <c r="B140" t="s">
        <v>40</v>
      </c>
      <c r="C140">
        <v>2</v>
      </c>
      <c r="D140">
        <f t="shared" si="2"/>
        <v>0.2</v>
      </c>
      <c r="F140">
        <v>1500</v>
      </c>
      <c r="G140">
        <f t="shared" si="3"/>
        <v>30</v>
      </c>
      <c r="I140">
        <v>56.4938522901275</v>
      </c>
      <c r="J140">
        <v>0.219271368758136</v>
      </c>
      <c r="L140">
        <v>30.7589132706574</v>
      </c>
      <c r="M140">
        <v>0.465339467813195</v>
      </c>
      <c r="O140">
        <v>10.2542127075682</v>
      </c>
      <c r="P140">
        <v>0.243969636283493</v>
      </c>
      <c r="R140">
        <v>2.49302173164688</v>
      </c>
      <c r="S140">
        <v>0.0775545839360898</v>
      </c>
    </row>
    <row r="141" spans="1:19">
      <c r="A141" t="s">
        <v>26</v>
      </c>
      <c r="B141" t="s">
        <v>41</v>
      </c>
      <c r="C141">
        <v>2</v>
      </c>
      <c r="D141">
        <f t="shared" si="2"/>
        <v>0.2</v>
      </c>
      <c r="F141">
        <v>1300</v>
      </c>
      <c r="G141">
        <f t="shared" si="3"/>
        <v>26</v>
      </c>
      <c r="I141">
        <v>56.7425793090909</v>
      </c>
      <c r="J141">
        <v>0.937659964522836</v>
      </c>
      <c r="L141">
        <v>29.6012081571365</v>
      </c>
      <c r="M141">
        <v>0.677933709852241</v>
      </c>
      <c r="O141">
        <v>11.1770754779825</v>
      </c>
      <c r="P141">
        <v>1.26193773094462</v>
      </c>
      <c r="R141">
        <v>2.47913705579013</v>
      </c>
      <c r="S141">
        <v>0.163047683597274</v>
      </c>
    </row>
    <row r="142" spans="1:19">
      <c r="A142" t="s">
        <v>26</v>
      </c>
      <c r="B142" t="s">
        <v>41</v>
      </c>
      <c r="C142">
        <v>2</v>
      </c>
      <c r="D142">
        <f t="shared" si="2"/>
        <v>0.2</v>
      </c>
      <c r="F142">
        <v>1300</v>
      </c>
      <c r="G142">
        <f t="shared" si="3"/>
        <v>26</v>
      </c>
      <c r="I142">
        <v>71.005485990108</v>
      </c>
      <c r="J142">
        <v>0.749848848414119</v>
      </c>
      <c r="L142">
        <v>17.3584868711907</v>
      </c>
      <c r="M142">
        <v>0.320520326853241</v>
      </c>
      <c r="O142">
        <v>8.07946475458427</v>
      </c>
      <c r="P142">
        <v>0.74655857650469</v>
      </c>
      <c r="R142">
        <v>3.55656238411701</v>
      </c>
      <c r="S142">
        <v>0.154284384116689</v>
      </c>
    </row>
    <row r="143" spans="1:19">
      <c r="A143" t="s">
        <v>26</v>
      </c>
      <c r="B143" t="s">
        <v>41</v>
      </c>
      <c r="C143">
        <v>2</v>
      </c>
      <c r="D143">
        <f t="shared" si="2"/>
        <v>0.2</v>
      </c>
      <c r="F143">
        <v>1300</v>
      </c>
      <c r="G143">
        <f t="shared" si="3"/>
        <v>26</v>
      </c>
      <c r="I143">
        <v>58.0533698786457</v>
      </c>
      <c r="J143">
        <v>0.63608982831289</v>
      </c>
      <c r="L143">
        <v>17.2300314354688</v>
      </c>
      <c r="M143">
        <v>1.58589707972255</v>
      </c>
      <c r="O143">
        <v>23.0710484929573</v>
      </c>
      <c r="P143">
        <v>4.55468637731067</v>
      </c>
      <c r="R143">
        <v>1.64555019292819</v>
      </c>
      <c r="S143">
        <v>0.453773032775997</v>
      </c>
    </row>
    <row r="144" spans="1:19">
      <c r="A144" t="s">
        <v>26</v>
      </c>
      <c r="B144" t="s">
        <v>41</v>
      </c>
      <c r="C144">
        <v>2</v>
      </c>
      <c r="D144">
        <f t="shared" si="2"/>
        <v>0.2</v>
      </c>
      <c r="F144">
        <v>1300</v>
      </c>
      <c r="G144">
        <f t="shared" si="3"/>
        <v>26</v>
      </c>
      <c r="I144">
        <v>83.3947227360094</v>
      </c>
      <c r="J144">
        <v>0.523770541319405</v>
      </c>
      <c r="L144">
        <v>8.72845648203403</v>
      </c>
      <c r="M144">
        <v>0.197599150842794</v>
      </c>
      <c r="O144">
        <v>3.70433404935344</v>
      </c>
      <c r="P144">
        <v>0.374763866512873</v>
      </c>
      <c r="R144">
        <v>4.17248673260319</v>
      </c>
      <c r="S144">
        <v>0.122682696791169</v>
      </c>
    </row>
    <row r="145" spans="1:19">
      <c r="A145" t="s">
        <v>26</v>
      </c>
      <c r="B145" t="s">
        <v>41</v>
      </c>
      <c r="C145">
        <v>2</v>
      </c>
      <c r="D145">
        <f t="shared" si="2"/>
        <v>0.2</v>
      </c>
      <c r="F145">
        <v>1300</v>
      </c>
      <c r="G145">
        <f t="shared" si="3"/>
        <v>26</v>
      </c>
      <c r="I145">
        <v>64.4657593558148</v>
      </c>
      <c r="J145">
        <v>2.52227727021776</v>
      </c>
      <c r="L145">
        <v>9.45192121379283</v>
      </c>
      <c r="M145">
        <v>0.520838444927298</v>
      </c>
      <c r="O145">
        <v>25.6692138104973</v>
      </c>
      <c r="P145">
        <v>3.03162814056713</v>
      </c>
      <c r="R145">
        <v>0.413105619895114</v>
      </c>
      <c r="S145">
        <v>0.5875847312759</v>
      </c>
    </row>
    <row r="146" spans="1:19">
      <c r="A146" t="s">
        <v>26</v>
      </c>
      <c r="B146" t="s">
        <v>42</v>
      </c>
      <c r="C146">
        <v>2</v>
      </c>
      <c r="D146">
        <f t="shared" si="2"/>
        <v>0.2</v>
      </c>
      <c r="F146">
        <v>1300</v>
      </c>
      <c r="G146">
        <f t="shared" si="3"/>
        <v>26</v>
      </c>
      <c r="I146">
        <v>73.6288343404959</v>
      </c>
      <c r="J146">
        <v>0.87</v>
      </c>
      <c r="L146">
        <v>17.4541528587923</v>
      </c>
      <c r="M146">
        <v>1.41</v>
      </c>
      <c r="O146">
        <v>6.66776629829007</v>
      </c>
      <c r="P146">
        <v>1.44</v>
      </c>
      <c r="R146">
        <v>2.24924650242169</v>
      </c>
      <c r="S146">
        <v>0.225882352941176</v>
      </c>
    </row>
    <row r="147" spans="1:19">
      <c r="A147" t="s">
        <v>26</v>
      </c>
      <c r="B147" t="s">
        <v>42</v>
      </c>
      <c r="C147">
        <v>2</v>
      </c>
      <c r="D147">
        <f t="shared" si="2"/>
        <v>0.2</v>
      </c>
      <c r="F147">
        <v>1300</v>
      </c>
      <c r="G147">
        <f t="shared" si="3"/>
        <v>26</v>
      </c>
      <c r="I147">
        <v>60.7484496146989</v>
      </c>
      <c r="J147">
        <v>1.41</v>
      </c>
      <c r="L147">
        <v>15.4061209863234</v>
      </c>
      <c r="M147">
        <v>1.71</v>
      </c>
      <c r="O147">
        <v>23.4213316432603</v>
      </c>
      <c r="P147">
        <v>1.41</v>
      </c>
      <c r="R147">
        <v>0.424097755717323</v>
      </c>
      <c r="S147">
        <v>0.134117647058824</v>
      </c>
    </row>
    <row r="148" spans="1:19">
      <c r="A148" t="s">
        <v>26</v>
      </c>
      <c r="B148" t="s">
        <v>42</v>
      </c>
      <c r="C148">
        <v>2</v>
      </c>
      <c r="D148">
        <f t="shared" si="2"/>
        <v>0.2</v>
      </c>
      <c r="F148">
        <v>1300</v>
      </c>
      <c r="G148">
        <f t="shared" si="3"/>
        <v>26</v>
      </c>
      <c r="I148">
        <v>93.2471113762992</v>
      </c>
      <c r="J148">
        <v>0.74</v>
      </c>
      <c r="L148">
        <v>0</v>
      </c>
      <c r="M148">
        <v>0</v>
      </c>
      <c r="O148">
        <v>1.90491932817829</v>
      </c>
      <c r="P148">
        <v>0.48</v>
      </c>
      <c r="R148">
        <v>4.84796929552253</v>
      </c>
      <c r="S148">
        <v>0.15</v>
      </c>
    </row>
    <row r="149" spans="1:19">
      <c r="A149" t="s">
        <v>26</v>
      </c>
      <c r="B149" t="s">
        <v>42</v>
      </c>
      <c r="C149">
        <v>2</v>
      </c>
      <c r="D149">
        <f t="shared" si="2"/>
        <v>0.2</v>
      </c>
      <c r="F149">
        <v>1300</v>
      </c>
      <c r="G149">
        <f t="shared" si="3"/>
        <v>26</v>
      </c>
      <c r="I149">
        <v>42.7930460846877</v>
      </c>
      <c r="J149">
        <v>1.92902169589325</v>
      </c>
      <c r="L149">
        <v>44.8310802994116</v>
      </c>
      <c r="M149">
        <v>2.24</v>
      </c>
      <c r="O149">
        <v>10.0796271859625</v>
      </c>
      <c r="P149">
        <v>2.31</v>
      </c>
      <c r="R149">
        <v>2.2962464299382</v>
      </c>
      <c r="S149">
        <v>0.67</v>
      </c>
    </row>
    <row r="150" spans="1:19">
      <c r="A150" t="s">
        <v>26</v>
      </c>
      <c r="B150" t="s">
        <v>42</v>
      </c>
      <c r="C150">
        <v>2</v>
      </c>
      <c r="D150">
        <f t="shared" si="2"/>
        <v>0.2</v>
      </c>
      <c r="F150">
        <v>1300</v>
      </c>
      <c r="G150">
        <f t="shared" si="3"/>
        <v>26</v>
      </c>
      <c r="I150">
        <v>79.5562357893833</v>
      </c>
      <c r="J150">
        <v>1.15702695910794</v>
      </c>
      <c r="L150">
        <v>10.5476508492249</v>
      </c>
      <c r="M150">
        <v>0.3095290344828</v>
      </c>
      <c r="O150">
        <v>6.31021766694919</v>
      </c>
      <c r="P150">
        <v>1.10548939529061</v>
      </c>
      <c r="R150">
        <v>3.58589569444265</v>
      </c>
      <c r="S150">
        <v>0.247058823529412</v>
      </c>
    </row>
    <row r="151" spans="1:19">
      <c r="A151" t="s">
        <v>26</v>
      </c>
      <c r="B151" t="s">
        <v>42</v>
      </c>
      <c r="C151">
        <v>2</v>
      </c>
      <c r="D151">
        <f t="shared" si="2"/>
        <v>0.2</v>
      </c>
      <c r="F151">
        <v>1300</v>
      </c>
      <c r="G151">
        <f t="shared" si="3"/>
        <v>26</v>
      </c>
      <c r="I151">
        <v>63.0553780066609</v>
      </c>
      <c r="J151">
        <v>1.41186793200333</v>
      </c>
      <c r="L151">
        <v>11.1307801355077</v>
      </c>
      <c r="M151">
        <v>0.89083016</v>
      </c>
      <c r="O151">
        <v>25.3766765618668</v>
      </c>
      <c r="P151">
        <v>2.69655986971697</v>
      </c>
      <c r="R151">
        <v>0.437165295964683</v>
      </c>
      <c r="S151">
        <v>0.251764705882353</v>
      </c>
    </row>
    <row r="152" spans="1:19">
      <c r="A152" t="s">
        <v>26</v>
      </c>
      <c r="B152" t="s">
        <v>43</v>
      </c>
      <c r="C152">
        <v>2</v>
      </c>
      <c r="D152">
        <f t="shared" ref="D152:D215" si="4">C152*0.1</f>
        <v>0.2</v>
      </c>
      <c r="F152">
        <v>1200</v>
      </c>
      <c r="G152">
        <f t="shared" si="3"/>
        <v>24</v>
      </c>
      <c r="I152">
        <v>64.8795439663519</v>
      </c>
      <c r="J152">
        <v>1.86</v>
      </c>
      <c r="L152">
        <v>14.8636759879323</v>
      </c>
      <c r="M152">
        <v>1.33</v>
      </c>
      <c r="O152">
        <v>19.2223485411503</v>
      </c>
      <c r="P152">
        <v>2.22</v>
      </c>
      <c r="R152">
        <v>1.03443150456556</v>
      </c>
      <c r="S152">
        <v>0.31</v>
      </c>
    </row>
    <row r="153" spans="1:19">
      <c r="A153" t="s">
        <v>26</v>
      </c>
      <c r="B153" t="s">
        <v>43</v>
      </c>
      <c r="C153">
        <v>2</v>
      </c>
      <c r="D153">
        <f t="shared" si="4"/>
        <v>0.2</v>
      </c>
      <c r="F153">
        <v>1200</v>
      </c>
      <c r="G153">
        <f t="shared" si="3"/>
        <v>24</v>
      </c>
      <c r="I153">
        <v>82.2479101044347</v>
      </c>
      <c r="J153">
        <v>1.99</v>
      </c>
      <c r="L153">
        <v>6.8627922447442</v>
      </c>
      <c r="M153">
        <v>0.66</v>
      </c>
      <c r="O153">
        <v>6.81169700321399</v>
      </c>
      <c r="P153">
        <v>1.94</v>
      </c>
      <c r="R153">
        <v>4.07760064760714</v>
      </c>
      <c r="S153">
        <v>0.3</v>
      </c>
    </row>
    <row r="154" spans="1:19">
      <c r="A154" t="s">
        <v>26</v>
      </c>
      <c r="B154" t="s">
        <v>43</v>
      </c>
      <c r="C154">
        <v>2</v>
      </c>
      <c r="D154">
        <f t="shared" si="4"/>
        <v>0.2</v>
      </c>
      <c r="F154">
        <v>1200</v>
      </c>
      <c r="G154">
        <f t="shared" si="3"/>
        <v>24</v>
      </c>
      <c r="I154">
        <v>65.1653181621521</v>
      </c>
      <c r="J154">
        <v>1.66</v>
      </c>
      <c r="L154">
        <v>7.97578757111491</v>
      </c>
      <c r="M154">
        <v>0.9</v>
      </c>
      <c r="O154">
        <v>26.5556323818997</v>
      </c>
      <c r="P154">
        <v>2.21</v>
      </c>
      <c r="R154">
        <v>0.303261884833267</v>
      </c>
      <c r="S154">
        <v>0.1</v>
      </c>
    </row>
    <row r="155" spans="1:19">
      <c r="A155" t="s">
        <v>26</v>
      </c>
      <c r="B155" t="s">
        <v>43</v>
      </c>
      <c r="C155">
        <v>2</v>
      </c>
      <c r="D155">
        <f t="shared" si="4"/>
        <v>0.2</v>
      </c>
      <c r="F155">
        <v>1200</v>
      </c>
      <c r="G155">
        <f t="shared" si="3"/>
        <v>24</v>
      </c>
      <c r="I155">
        <v>61.9815203357005</v>
      </c>
      <c r="J155">
        <v>0.61</v>
      </c>
      <c r="L155">
        <v>24.3604744996772</v>
      </c>
      <c r="M155">
        <v>1.24</v>
      </c>
      <c r="O155">
        <v>11.6607488702389</v>
      </c>
      <c r="P155">
        <v>1.39</v>
      </c>
      <c r="R155">
        <v>1.99725629438347</v>
      </c>
      <c r="S155">
        <v>0.14</v>
      </c>
    </row>
    <row r="156" spans="1:19">
      <c r="A156" t="s">
        <v>26</v>
      </c>
      <c r="B156" t="s">
        <v>44</v>
      </c>
      <c r="C156">
        <v>2</v>
      </c>
      <c r="D156">
        <f t="shared" si="4"/>
        <v>0.2</v>
      </c>
      <c r="F156">
        <v>1200</v>
      </c>
      <c r="G156">
        <f t="shared" si="3"/>
        <v>24</v>
      </c>
      <c r="I156">
        <v>83.2259052470174</v>
      </c>
      <c r="J156">
        <v>3.41</v>
      </c>
      <c r="L156">
        <v>6.59881805597813</v>
      </c>
      <c r="M156">
        <v>0.99</v>
      </c>
      <c r="O156">
        <v>6.01449523575411</v>
      </c>
      <c r="P156">
        <v>2.1</v>
      </c>
      <c r="R156">
        <v>4.16078146125033</v>
      </c>
      <c r="S156">
        <v>0.2</v>
      </c>
    </row>
    <row r="157" spans="1:19">
      <c r="A157" t="s">
        <v>26</v>
      </c>
      <c r="B157" t="s">
        <v>44</v>
      </c>
      <c r="C157">
        <v>2</v>
      </c>
      <c r="D157">
        <f t="shared" si="4"/>
        <v>0.2</v>
      </c>
      <c r="F157">
        <v>1200</v>
      </c>
      <c r="G157">
        <f t="shared" si="3"/>
        <v>24</v>
      </c>
      <c r="I157">
        <v>64.1678440889148</v>
      </c>
      <c r="J157">
        <v>1.86</v>
      </c>
      <c r="L157">
        <v>6.95847670594735</v>
      </c>
      <c r="M157">
        <v>0.73</v>
      </c>
      <c r="O157">
        <v>28.633731732519</v>
      </c>
      <c r="P157">
        <v>1.68</v>
      </c>
      <c r="R157">
        <v>0.239947472618874</v>
      </c>
      <c r="S157">
        <v>0.06</v>
      </c>
    </row>
    <row r="158" spans="1:19">
      <c r="A158" t="s">
        <v>26</v>
      </c>
      <c r="B158" t="s">
        <v>44</v>
      </c>
      <c r="C158">
        <v>2</v>
      </c>
      <c r="D158">
        <f t="shared" si="4"/>
        <v>0.2</v>
      </c>
      <c r="F158">
        <v>1200</v>
      </c>
      <c r="G158">
        <f t="shared" si="3"/>
        <v>24</v>
      </c>
      <c r="I158">
        <v>81.4655050775849</v>
      </c>
      <c r="J158">
        <v>1.01</v>
      </c>
      <c r="L158">
        <v>8.67765096693825</v>
      </c>
      <c r="M158">
        <v>0.29</v>
      </c>
      <c r="O158">
        <v>5.60368633869648</v>
      </c>
      <c r="P158">
        <v>1.18</v>
      </c>
      <c r="R158">
        <v>4.25315761678042</v>
      </c>
      <c r="S158">
        <v>0.34</v>
      </c>
    </row>
    <row r="159" spans="1:19">
      <c r="A159" t="s">
        <v>26</v>
      </c>
      <c r="B159" t="s">
        <v>44</v>
      </c>
      <c r="C159">
        <v>2</v>
      </c>
      <c r="D159">
        <f t="shared" si="4"/>
        <v>0.2</v>
      </c>
      <c r="F159">
        <v>1200</v>
      </c>
      <c r="G159">
        <f t="shared" si="3"/>
        <v>24</v>
      </c>
      <c r="I159">
        <v>63.4365950405179</v>
      </c>
      <c r="J159">
        <v>1.57</v>
      </c>
      <c r="L159">
        <v>9.37913188783167</v>
      </c>
      <c r="M159">
        <v>1.21</v>
      </c>
      <c r="O159">
        <v>26.9510622247098</v>
      </c>
      <c r="P159">
        <v>2.04</v>
      </c>
      <c r="R159">
        <v>0.233210846940679</v>
      </c>
      <c r="S159">
        <v>0.19</v>
      </c>
    </row>
    <row r="160" spans="1:19">
      <c r="A160" t="s">
        <v>26</v>
      </c>
      <c r="B160" t="s">
        <v>44</v>
      </c>
      <c r="C160">
        <v>2</v>
      </c>
      <c r="D160">
        <f t="shared" si="4"/>
        <v>0.2</v>
      </c>
      <c r="F160">
        <v>1200</v>
      </c>
      <c r="G160">
        <f t="shared" si="3"/>
        <v>24</v>
      </c>
      <c r="I160">
        <v>70.379841773636</v>
      </c>
      <c r="J160">
        <v>1.96</v>
      </c>
      <c r="L160">
        <v>17.9665737560587</v>
      </c>
      <c r="M160">
        <v>2.18</v>
      </c>
      <c r="O160">
        <v>8.04084383502182</v>
      </c>
      <c r="P160">
        <v>1.5</v>
      </c>
      <c r="R160">
        <v>3.61274063528343</v>
      </c>
      <c r="S160">
        <v>0.607594936708861</v>
      </c>
    </row>
    <row r="161" spans="1:19">
      <c r="A161" t="s">
        <v>26</v>
      </c>
      <c r="B161" t="s">
        <v>44</v>
      </c>
      <c r="C161">
        <v>2</v>
      </c>
      <c r="D161">
        <f t="shared" si="4"/>
        <v>0.2</v>
      </c>
      <c r="F161">
        <v>1200</v>
      </c>
      <c r="G161">
        <f t="shared" si="3"/>
        <v>24</v>
      </c>
      <c r="I161">
        <v>82.0906746546883</v>
      </c>
      <c r="J161">
        <v>0.55</v>
      </c>
      <c r="L161">
        <v>9.03285141714345</v>
      </c>
      <c r="M161">
        <v>0.43</v>
      </c>
      <c r="O161">
        <v>5.06081630737278</v>
      </c>
      <c r="P161">
        <v>0.7</v>
      </c>
      <c r="R161">
        <v>3.81565762079551</v>
      </c>
      <c r="S161">
        <v>0.267441860465116</v>
      </c>
    </row>
    <row r="162" spans="1:19">
      <c r="A162" t="s">
        <v>26</v>
      </c>
      <c r="B162" t="s">
        <v>44</v>
      </c>
      <c r="C162">
        <v>2</v>
      </c>
      <c r="D162">
        <f t="shared" si="4"/>
        <v>0.2</v>
      </c>
      <c r="F162">
        <v>1200</v>
      </c>
      <c r="G162">
        <f t="shared" si="3"/>
        <v>24</v>
      </c>
      <c r="I162">
        <v>65.4518876959524</v>
      </c>
      <c r="J162">
        <v>2.18</v>
      </c>
      <c r="L162">
        <v>9.08311910882605</v>
      </c>
      <c r="M162">
        <v>1.73</v>
      </c>
      <c r="O162">
        <v>25.2633701295428</v>
      </c>
      <c r="P162">
        <v>7.36</v>
      </c>
      <c r="R162">
        <v>0.201623065678714</v>
      </c>
      <c r="S162">
        <v>0.2</v>
      </c>
    </row>
    <row r="163" spans="1:19">
      <c r="A163" t="s">
        <v>26</v>
      </c>
      <c r="B163" t="s">
        <v>45</v>
      </c>
      <c r="C163">
        <v>2</v>
      </c>
      <c r="D163">
        <f t="shared" si="4"/>
        <v>0.2</v>
      </c>
      <c r="F163">
        <v>1200</v>
      </c>
      <c r="G163">
        <f t="shared" si="3"/>
        <v>24</v>
      </c>
      <c r="I163">
        <v>75.3274798338991</v>
      </c>
      <c r="J163">
        <v>0.97</v>
      </c>
      <c r="L163">
        <v>15.5995292070106</v>
      </c>
      <c r="M163">
        <v>0.71</v>
      </c>
      <c r="O163">
        <v>6.24582692542904</v>
      </c>
      <c r="P163">
        <v>0.81</v>
      </c>
      <c r="R163">
        <v>2.8271640336613</v>
      </c>
      <c r="S163">
        <v>0.17</v>
      </c>
    </row>
    <row r="164" spans="1:19">
      <c r="A164" t="s">
        <v>26</v>
      </c>
      <c r="B164" t="s">
        <v>45</v>
      </c>
      <c r="C164">
        <v>2</v>
      </c>
      <c r="D164">
        <f t="shared" si="4"/>
        <v>0.2</v>
      </c>
      <c r="F164">
        <v>1200</v>
      </c>
      <c r="G164">
        <f t="shared" si="3"/>
        <v>24</v>
      </c>
      <c r="I164">
        <v>59.8779612926108</v>
      </c>
      <c r="J164">
        <v>1.95</v>
      </c>
      <c r="L164">
        <v>16.29265107731</v>
      </c>
      <c r="M164">
        <v>1.76</v>
      </c>
      <c r="O164">
        <v>23.5875672059262</v>
      </c>
      <c r="P164">
        <v>1.57</v>
      </c>
      <c r="R164">
        <v>0.241820424153024</v>
      </c>
      <c r="S164">
        <v>0.08</v>
      </c>
    </row>
    <row r="165" spans="1:19">
      <c r="A165" t="s">
        <v>26</v>
      </c>
      <c r="B165" t="s">
        <v>45</v>
      </c>
      <c r="C165">
        <v>2</v>
      </c>
      <c r="D165">
        <f t="shared" si="4"/>
        <v>0.2</v>
      </c>
      <c r="F165">
        <v>1200</v>
      </c>
      <c r="G165">
        <f t="shared" si="3"/>
        <v>24</v>
      </c>
      <c r="I165">
        <v>65.7175573585064</v>
      </c>
      <c r="J165">
        <v>0.84</v>
      </c>
      <c r="L165">
        <v>21.3255345846708</v>
      </c>
      <c r="M165">
        <v>1.29</v>
      </c>
      <c r="O165">
        <v>11.001901144477</v>
      </c>
      <c r="P165">
        <v>1.23</v>
      </c>
      <c r="R165">
        <v>1.95500691234587</v>
      </c>
      <c r="S165">
        <v>0.17</v>
      </c>
    </row>
    <row r="166" spans="1:19">
      <c r="A166" t="s">
        <v>26</v>
      </c>
      <c r="B166" t="s">
        <v>45</v>
      </c>
      <c r="C166">
        <v>2</v>
      </c>
      <c r="D166">
        <f t="shared" si="4"/>
        <v>0.2</v>
      </c>
      <c r="F166">
        <v>1200</v>
      </c>
      <c r="G166">
        <f t="shared" si="3"/>
        <v>24</v>
      </c>
      <c r="I166">
        <v>79.7479971474374</v>
      </c>
      <c r="J166">
        <v>0.74</v>
      </c>
      <c r="L166">
        <v>12.1472287830721</v>
      </c>
      <c r="M166">
        <v>0.49</v>
      </c>
      <c r="O166">
        <v>3.91333453845497</v>
      </c>
      <c r="P166">
        <v>0.76</v>
      </c>
      <c r="R166">
        <v>4.19143953103552</v>
      </c>
      <c r="S166">
        <v>0.3</v>
      </c>
    </row>
    <row r="167" spans="1:19">
      <c r="A167" t="s">
        <v>26</v>
      </c>
      <c r="B167" t="s">
        <v>45</v>
      </c>
      <c r="C167">
        <v>2</v>
      </c>
      <c r="D167">
        <f t="shared" si="4"/>
        <v>0.2</v>
      </c>
      <c r="F167">
        <v>1200</v>
      </c>
      <c r="G167">
        <f t="shared" si="3"/>
        <v>24</v>
      </c>
      <c r="I167">
        <v>60.6276834380487</v>
      </c>
      <c r="J167">
        <v>1.16</v>
      </c>
      <c r="L167">
        <v>13.0530546786979</v>
      </c>
      <c r="M167">
        <v>1.57</v>
      </c>
      <c r="O167">
        <v>26.1873103196273</v>
      </c>
      <c r="P167">
        <v>1.72</v>
      </c>
      <c r="R167">
        <v>0.131951563626029</v>
      </c>
      <c r="S167">
        <v>0.19</v>
      </c>
    </row>
    <row r="168" spans="1:19">
      <c r="A168" t="s">
        <v>26</v>
      </c>
      <c r="B168" t="s">
        <v>45</v>
      </c>
      <c r="C168">
        <v>2</v>
      </c>
      <c r="D168">
        <f t="shared" si="4"/>
        <v>0.2</v>
      </c>
      <c r="F168">
        <v>1200</v>
      </c>
      <c r="G168">
        <f t="shared" si="3"/>
        <v>24</v>
      </c>
      <c r="I168">
        <v>81.8584834698867</v>
      </c>
      <c r="J168">
        <v>0.84</v>
      </c>
      <c r="L168">
        <v>10.1362460114772</v>
      </c>
      <c r="M168">
        <v>0.48</v>
      </c>
      <c r="O168">
        <v>3.61865981869303</v>
      </c>
      <c r="P168">
        <v>0.53</v>
      </c>
      <c r="R168">
        <v>4.38661069994313</v>
      </c>
      <c r="S168">
        <v>0.261176470588235</v>
      </c>
    </row>
    <row r="169" spans="1:19">
      <c r="A169" t="s">
        <v>26</v>
      </c>
      <c r="B169" t="s">
        <v>45</v>
      </c>
      <c r="C169">
        <v>2</v>
      </c>
      <c r="D169">
        <f t="shared" si="4"/>
        <v>0.2</v>
      </c>
      <c r="F169">
        <v>1200</v>
      </c>
      <c r="G169">
        <f t="shared" si="3"/>
        <v>24</v>
      </c>
      <c r="I169">
        <v>62.0635619009295</v>
      </c>
      <c r="J169">
        <v>2.97</v>
      </c>
      <c r="L169">
        <v>11.6076579413734</v>
      </c>
      <c r="M169">
        <v>1.55</v>
      </c>
      <c r="O169">
        <v>26.0640074823327</v>
      </c>
      <c r="P169">
        <v>2.01</v>
      </c>
      <c r="R169">
        <v>0.264772675364489</v>
      </c>
      <c r="S169">
        <v>0.169411764705882</v>
      </c>
    </row>
    <row r="170" spans="1:19">
      <c r="A170" t="s">
        <v>26</v>
      </c>
      <c r="B170" t="s">
        <v>46</v>
      </c>
      <c r="C170">
        <v>2</v>
      </c>
      <c r="D170">
        <f t="shared" si="4"/>
        <v>0.2</v>
      </c>
      <c r="F170">
        <v>1200</v>
      </c>
      <c r="G170">
        <f t="shared" si="3"/>
        <v>24</v>
      </c>
      <c r="I170">
        <v>64.8407734338714</v>
      </c>
      <c r="J170">
        <v>1.43</v>
      </c>
      <c r="L170">
        <v>15.9112353844883</v>
      </c>
      <c r="M170">
        <v>1.11</v>
      </c>
      <c r="O170">
        <v>17.5541351582309</v>
      </c>
      <c r="P170">
        <v>1.54</v>
      </c>
      <c r="R170">
        <v>1.69385602340941</v>
      </c>
      <c r="S170">
        <v>0.0917647058823529</v>
      </c>
    </row>
    <row r="171" spans="1:19">
      <c r="A171" t="s">
        <v>26</v>
      </c>
      <c r="B171" t="s">
        <v>46</v>
      </c>
      <c r="C171">
        <v>2</v>
      </c>
      <c r="D171">
        <f t="shared" si="4"/>
        <v>0.2</v>
      </c>
      <c r="F171">
        <v>1200</v>
      </c>
      <c r="G171">
        <f t="shared" si="3"/>
        <v>24</v>
      </c>
      <c r="I171">
        <v>92.4698019767121</v>
      </c>
      <c r="J171">
        <v>0.2993</v>
      </c>
      <c r="L171">
        <v>0</v>
      </c>
      <c r="M171">
        <v>0</v>
      </c>
      <c r="O171">
        <v>1.9506436945942</v>
      </c>
      <c r="P171">
        <v>0.1988</v>
      </c>
      <c r="R171">
        <v>5.5795543286937</v>
      </c>
      <c r="S171">
        <v>0.308235294117647</v>
      </c>
    </row>
    <row r="172" spans="1:19">
      <c r="A172" t="s">
        <v>26</v>
      </c>
      <c r="B172" t="s">
        <v>47</v>
      </c>
      <c r="C172">
        <v>2</v>
      </c>
      <c r="D172">
        <f t="shared" si="4"/>
        <v>0.2</v>
      </c>
      <c r="F172">
        <v>1200</v>
      </c>
      <c r="G172">
        <f t="shared" si="3"/>
        <v>24</v>
      </c>
      <c r="I172">
        <v>41.7226915103996</v>
      </c>
      <c r="J172">
        <v>1.45</v>
      </c>
      <c r="L172">
        <v>43.8525645501283</v>
      </c>
      <c r="M172">
        <v>1.64</v>
      </c>
      <c r="O172">
        <v>12.4575967617315</v>
      </c>
      <c r="P172">
        <v>2.34</v>
      </c>
      <c r="R172">
        <v>1.96714717774048</v>
      </c>
      <c r="S172">
        <v>0.97</v>
      </c>
    </row>
    <row r="173" spans="1:19">
      <c r="A173" t="s">
        <v>26</v>
      </c>
      <c r="B173" t="s">
        <v>48</v>
      </c>
      <c r="C173">
        <v>3.5</v>
      </c>
      <c r="D173">
        <f t="shared" si="4"/>
        <v>0.35</v>
      </c>
      <c r="F173">
        <v>1400</v>
      </c>
      <c r="G173">
        <f t="shared" si="3"/>
        <v>28</v>
      </c>
      <c r="I173">
        <v>74.4331846172498</v>
      </c>
      <c r="J173">
        <v>0.535687543625578</v>
      </c>
      <c r="L173">
        <v>20.2043928169968</v>
      </c>
      <c r="M173">
        <v>0.5499163816556</v>
      </c>
      <c r="O173">
        <v>0</v>
      </c>
      <c r="P173">
        <v>0</v>
      </c>
      <c r="R173">
        <v>5.36242256575337</v>
      </c>
      <c r="S173">
        <v>0.379381246169411</v>
      </c>
    </row>
    <row r="174" spans="1:19">
      <c r="A174" t="s">
        <v>26</v>
      </c>
      <c r="B174" t="s">
        <v>48</v>
      </c>
      <c r="C174">
        <v>3.5</v>
      </c>
      <c r="D174">
        <f t="shared" si="4"/>
        <v>0.35</v>
      </c>
      <c r="F174">
        <v>1400</v>
      </c>
      <c r="G174">
        <f t="shared" si="3"/>
        <v>28</v>
      </c>
      <c r="I174">
        <v>91.4185835948006</v>
      </c>
      <c r="J174">
        <v>0.8</v>
      </c>
      <c r="L174">
        <v>0</v>
      </c>
      <c r="M174">
        <v>0</v>
      </c>
      <c r="O174">
        <v>3.47817122366652</v>
      </c>
      <c r="P174">
        <v>0.37</v>
      </c>
      <c r="R174">
        <v>5.10324518153295</v>
      </c>
      <c r="S174">
        <v>0.06</v>
      </c>
    </row>
    <row r="175" spans="1:19">
      <c r="A175" t="s">
        <v>26</v>
      </c>
      <c r="B175" t="s">
        <v>48</v>
      </c>
      <c r="C175">
        <v>3.5</v>
      </c>
      <c r="D175">
        <f t="shared" si="4"/>
        <v>0.35</v>
      </c>
      <c r="F175">
        <v>1400</v>
      </c>
      <c r="G175">
        <f t="shared" si="3"/>
        <v>28</v>
      </c>
      <c r="I175">
        <v>72.878854898083</v>
      </c>
      <c r="J175">
        <v>1.015</v>
      </c>
      <c r="L175">
        <v>0</v>
      </c>
      <c r="M175">
        <v>0</v>
      </c>
      <c r="O175">
        <v>26.3424609609911</v>
      </c>
      <c r="P175">
        <v>0.77</v>
      </c>
      <c r="R175">
        <v>0.778684140925849</v>
      </c>
      <c r="S175">
        <v>0.16</v>
      </c>
    </row>
    <row r="176" spans="1:19">
      <c r="A176" t="s">
        <v>26</v>
      </c>
      <c r="B176" t="s">
        <v>48</v>
      </c>
      <c r="C176">
        <v>3.5</v>
      </c>
      <c r="D176">
        <f t="shared" si="4"/>
        <v>0.35</v>
      </c>
      <c r="F176">
        <v>1400</v>
      </c>
      <c r="G176">
        <f t="shared" si="3"/>
        <v>28</v>
      </c>
      <c r="I176">
        <v>72.7143007693419</v>
      </c>
      <c r="J176">
        <v>0.59</v>
      </c>
      <c r="L176">
        <v>17.5595056196975</v>
      </c>
      <c r="M176">
        <v>0.27</v>
      </c>
      <c r="O176">
        <v>6.05074949292204</v>
      </c>
      <c r="P176">
        <v>0.36</v>
      </c>
      <c r="R176">
        <v>3.67544411803849</v>
      </c>
      <c r="S176">
        <v>0.16</v>
      </c>
    </row>
    <row r="177" spans="1:19">
      <c r="A177" t="s">
        <v>26</v>
      </c>
      <c r="B177" t="s">
        <v>48</v>
      </c>
      <c r="C177">
        <v>3.5</v>
      </c>
      <c r="D177">
        <f t="shared" si="4"/>
        <v>0.35</v>
      </c>
      <c r="F177">
        <v>1400</v>
      </c>
      <c r="G177">
        <f t="shared" si="3"/>
        <v>28</v>
      </c>
      <c r="I177">
        <v>69.7637687876689</v>
      </c>
      <c r="J177">
        <v>0.595138198236342</v>
      </c>
      <c r="L177">
        <v>16.5942293259006</v>
      </c>
      <c r="M177">
        <v>0.420357049038636</v>
      </c>
      <c r="O177">
        <v>10.4688890204587</v>
      </c>
      <c r="P177">
        <v>0.482492644335886</v>
      </c>
      <c r="R177">
        <v>3.17311286597177</v>
      </c>
      <c r="S177">
        <v>0.280060680399592</v>
      </c>
    </row>
    <row r="178" spans="1:19">
      <c r="A178" t="s">
        <v>26</v>
      </c>
      <c r="B178" t="s">
        <v>49</v>
      </c>
      <c r="C178">
        <v>3.5</v>
      </c>
      <c r="D178">
        <f t="shared" si="4"/>
        <v>0.35</v>
      </c>
      <c r="F178">
        <v>1400</v>
      </c>
      <c r="G178">
        <f t="shared" si="3"/>
        <v>28</v>
      </c>
      <c r="I178">
        <v>56.290582254294</v>
      </c>
      <c r="J178">
        <v>0.643597776639446</v>
      </c>
      <c r="L178">
        <v>30.1419217699836</v>
      </c>
      <c r="M178">
        <v>1.252139796052</v>
      </c>
      <c r="O178">
        <v>10.8539290508017</v>
      </c>
      <c r="P178">
        <v>0.912111604752297</v>
      </c>
      <c r="R178">
        <v>2.71356692492075</v>
      </c>
      <c r="S178">
        <v>0.377459200191923</v>
      </c>
    </row>
    <row r="179" spans="1:19">
      <c r="A179" t="s">
        <v>26</v>
      </c>
      <c r="B179" t="s">
        <v>49</v>
      </c>
      <c r="C179">
        <v>3.5</v>
      </c>
      <c r="D179">
        <f t="shared" si="4"/>
        <v>0.35</v>
      </c>
      <c r="F179">
        <v>1400</v>
      </c>
      <c r="G179">
        <f t="shared" si="3"/>
        <v>28</v>
      </c>
      <c r="I179">
        <v>82.6462898668701</v>
      </c>
      <c r="J179">
        <v>0.906431969776736</v>
      </c>
      <c r="L179">
        <v>8.77857168270977</v>
      </c>
      <c r="M179">
        <v>0.101766677380172</v>
      </c>
      <c r="O179">
        <v>4.48597150975871</v>
      </c>
      <c r="P179">
        <v>0.73555495599694</v>
      </c>
      <c r="R179">
        <v>4.08916694066144</v>
      </c>
      <c r="S179">
        <v>0.102510531979239</v>
      </c>
    </row>
    <row r="180" spans="1:19">
      <c r="A180" t="s">
        <v>26</v>
      </c>
      <c r="B180" t="s">
        <v>49</v>
      </c>
      <c r="C180">
        <v>3.5</v>
      </c>
      <c r="D180">
        <f t="shared" si="4"/>
        <v>0.35</v>
      </c>
      <c r="F180">
        <v>1400</v>
      </c>
      <c r="G180">
        <f t="shared" si="3"/>
        <v>28</v>
      </c>
      <c r="I180">
        <v>41.260098186263</v>
      </c>
      <c r="J180">
        <v>1.17</v>
      </c>
      <c r="L180">
        <v>45.2592401573542</v>
      </c>
      <c r="M180">
        <v>1.2</v>
      </c>
      <c r="O180">
        <v>10.8585359865064</v>
      </c>
      <c r="P180">
        <v>1.57</v>
      </c>
      <c r="R180">
        <v>2.62212566987638</v>
      </c>
      <c r="S180">
        <v>0.19</v>
      </c>
    </row>
    <row r="181" spans="1:19">
      <c r="A181" t="s">
        <v>26</v>
      </c>
      <c r="B181" t="s">
        <v>49</v>
      </c>
      <c r="C181">
        <v>3.5</v>
      </c>
      <c r="D181">
        <f t="shared" si="4"/>
        <v>0.35</v>
      </c>
      <c r="F181">
        <v>1400</v>
      </c>
      <c r="G181">
        <f t="shared" si="3"/>
        <v>28</v>
      </c>
      <c r="I181">
        <v>92.4833253690342</v>
      </c>
      <c r="J181">
        <v>0.583635115762964</v>
      </c>
      <c r="L181">
        <v>0</v>
      </c>
      <c r="M181">
        <v>0</v>
      </c>
      <c r="O181">
        <v>2.68332911384505</v>
      </c>
      <c r="P181">
        <v>0.205086797625882</v>
      </c>
      <c r="R181">
        <v>4.83334551712071</v>
      </c>
      <c r="S181">
        <v>0.404867256227069</v>
      </c>
    </row>
    <row r="182" spans="1:19">
      <c r="A182" t="s">
        <v>26</v>
      </c>
      <c r="B182" t="s">
        <v>49</v>
      </c>
      <c r="C182">
        <v>3.5</v>
      </c>
      <c r="D182">
        <f t="shared" si="4"/>
        <v>0.35</v>
      </c>
      <c r="F182">
        <v>1400</v>
      </c>
      <c r="G182">
        <f t="shared" si="3"/>
        <v>28</v>
      </c>
      <c r="I182">
        <v>72.1678127820482</v>
      </c>
      <c r="J182">
        <v>1.40848808484542</v>
      </c>
      <c r="L182">
        <v>0</v>
      </c>
      <c r="M182">
        <v>0</v>
      </c>
      <c r="O182">
        <v>27.4100548825088</v>
      </c>
      <c r="P182">
        <v>1.32435332792913</v>
      </c>
      <c r="R182">
        <v>0.422132335442998</v>
      </c>
      <c r="S182">
        <v>0.0941846007325588</v>
      </c>
    </row>
    <row r="183" spans="1:19">
      <c r="A183" t="s">
        <v>26</v>
      </c>
      <c r="B183" t="s">
        <v>50</v>
      </c>
      <c r="C183">
        <v>5</v>
      </c>
      <c r="D183">
        <f t="shared" si="4"/>
        <v>0.5</v>
      </c>
      <c r="F183">
        <v>1600</v>
      </c>
      <c r="G183">
        <f t="shared" si="3"/>
        <v>32</v>
      </c>
      <c r="I183">
        <v>73.864370019083</v>
      </c>
      <c r="J183">
        <v>0.218240992177608</v>
      </c>
      <c r="L183">
        <v>20.7899893215978</v>
      </c>
      <c r="M183">
        <v>0.218240992177608</v>
      </c>
      <c r="O183">
        <v>0</v>
      </c>
      <c r="P183">
        <v>0</v>
      </c>
      <c r="R183">
        <v>5.34564065931914</v>
      </c>
      <c r="S183">
        <v>0.232162224891705</v>
      </c>
    </row>
    <row r="184" spans="1:19">
      <c r="A184" t="s">
        <v>26</v>
      </c>
      <c r="B184" t="s">
        <v>50</v>
      </c>
      <c r="C184">
        <v>5</v>
      </c>
      <c r="D184">
        <f t="shared" si="4"/>
        <v>0.5</v>
      </c>
      <c r="F184">
        <v>1600</v>
      </c>
      <c r="G184">
        <f t="shared" si="3"/>
        <v>32</v>
      </c>
      <c r="I184">
        <v>64.2136084482911</v>
      </c>
      <c r="J184">
        <v>0.581039957317912</v>
      </c>
      <c r="L184">
        <v>18.7136291654554</v>
      </c>
      <c r="M184">
        <v>0.581039957317912</v>
      </c>
      <c r="O184">
        <v>15.2149885819792</v>
      </c>
      <c r="P184">
        <v>0.731588772467156</v>
      </c>
      <c r="R184">
        <v>1.85777380427434</v>
      </c>
      <c r="S184">
        <v>0.0937703364609512</v>
      </c>
    </row>
    <row r="185" spans="1:19">
      <c r="A185" t="s">
        <v>26</v>
      </c>
      <c r="B185" t="s">
        <v>50</v>
      </c>
      <c r="C185">
        <v>5</v>
      </c>
      <c r="D185">
        <f t="shared" si="4"/>
        <v>0.5</v>
      </c>
      <c r="F185">
        <v>1600</v>
      </c>
      <c r="G185">
        <f t="shared" si="3"/>
        <v>32</v>
      </c>
      <c r="I185">
        <v>44.2428654283914</v>
      </c>
      <c r="J185">
        <v>0.338772795050999</v>
      </c>
      <c r="L185">
        <v>42.9118009599518</v>
      </c>
      <c r="M185">
        <v>0.338772795050999</v>
      </c>
      <c r="O185">
        <v>10.2111140910514</v>
      </c>
      <c r="P185">
        <v>0.904585818298445</v>
      </c>
      <c r="R185">
        <v>2.63421952060541</v>
      </c>
      <c r="S185">
        <v>0.092634831462037</v>
      </c>
    </row>
    <row r="186" spans="1:19">
      <c r="A186" t="s">
        <v>26</v>
      </c>
      <c r="B186" t="s">
        <v>50</v>
      </c>
      <c r="C186">
        <v>5</v>
      </c>
      <c r="D186">
        <f t="shared" si="4"/>
        <v>0.5</v>
      </c>
      <c r="F186">
        <v>1600</v>
      </c>
      <c r="G186">
        <f t="shared" si="3"/>
        <v>32</v>
      </c>
      <c r="I186">
        <v>88.7849450061818</v>
      </c>
      <c r="J186">
        <v>0.274280537041917</v>
      </c>
      <c r="L186">
        <v>0</v>
      </c>
      <c r="M186">
        <v>0</v>
      </c>
      <c r="O186">
        <v>6.30916863986834</v>
      </c>
      <c r="P186">
        <v>0.11992011090722</v>
      </c>
      <c r="R186">
        <v>4.90588635394992</v>
      </c>
      <c r="S186">
        <v>0.0532943993305114</v>
      </c>
    </row>
    <row r="187" spans="1:19">
      <c r="A187" t="s">
        <v>26</v>
      </c>
      <c r="B187" t="s">
        <v>51</v>
      </c>
      <c r="C187">
        <v>7</v>
      </c>
      <c r="D187">
        <f t="shared" si="4"/>
        <v>0.7</v>
      </c>
      <c r="F187">
        <v>1600</v>
      </c>
      <c r="G187">
        <f t="shared" si="3"/>
        <v>32</v>
      </c>
      <c r="I187">
        <v>75.7763523142404</v>
      </c>
      <c r="J187">
        <v>0.812585699509672</v>
      </c>
      <c r="L187">
        <v>18.6556460468476</v>
      </c>
      <c r="M187">
        <v>0.812585699509672</v>
      </c>
      <c r="O187">
        <v>0</v>
      </c>
      <c r="P187">
        <v>0</v>
      </c>
      <c r="R187">
        <v>5.568001638912</v>
      </c>
      <c r="S187">
        <v>0.328872415556984</v>
      </c>
    </row>
    <row r="188" spans="1:19">
      <c r="A188" t="s">
        <v>26</v>
      </c>
      <c r="B188" t="s">
        <v>51</v>
      </c>
      <c r="C188">
        <v>7</v>
      </c>
      <c r="D188">
        <f t="shared" si="4"/>
        <v>0.7</v>
      </c>
      <c r="F188">
        <v>1600</v>
      </c>
      <c r="G188">
        <f t="shared" si="3"/>
        <v>32</v>
      </c>
      <c r="I188">
        <v>64.2035763107145</v>
      </c>
      <c r="J188">
        <v>0.619324511598457</v>
      </c>
      <c r="L188">
        <v>18.7843498340957</v>
      </c>
      <c r="M188">
        <v>0.619324511598457</v>
      </c>
      <c r="O188">
        <v>14.9624950188501</v>
      </c>
      <c r="P188">
        <v>0.287265556584844</v>
      </c>
      <c r="R188">
        <v>2.04957883633972</v>
      </c>
      <c r="S188">
        <v>0.33801783645311</v>
      </c>
    </row>
    <row r="189" spans="1:19">
      <c r="A189" t="s">
        <v>26</v>
      </c>
      <c r="B189" t="s">
        <v>51</v>
      </c>
      <c r="C189">
        <v>7</v>
      </c>
      <c r="D189">
        <f t="shared" si="4"/>
        <v>0.7</v>
      </c>
      <c r="F189">
        <v>1600</v>
      </c>
      <c r="G189">
        <f t="shared" si="3"/>
        <v>32</v>
      </c>
      <c r="I189">
        <v>43.1634170894539</v>
      </c>
      <c r="J189">
        <v>0.796525780499288</v>
      </c>
      <c r="L189">
        <v>43.6348353341647</v>
      </c>
      <c r="M189">
        <v>0.796525780499288</v>
      </c>
      <c r="O189">
        <v>10.4444066036618</v>
      </c>
      <c r="P189">
        <v>0.767805838520824</v>
      </c>
      <c r="R189">
        <v>2.75734097271958</v>
      </c>
      <c r="S189">
        <v>0.131348601058405</v>
      </c>
    </row>
    <row r="190" spans="1:19">
      <c r="A190" t="s">
        <v>26</v>
      </c>
      <c r="B190" t="s">
        <v>51</v>
      </c>
      <c r="C190">
        <v>7</v>
      </c>
      <c r="D190">
        <f t="shared" si="4"/>
        <v>0.7</v>
      </c>
      <c r="F190">
        <v>1600</v>
      </c>
      <c r="G190">
        <f t="shared" si="3"/>
        <v>32</v>
      </c>
      <c r="I190">
        <v>86.8631199040887</v>
      </c>
      <c r="J190">
        <v>0.677543249937385</v>
      </c>
      <c r="L190">
        <v>0</v>
      </c>
      <c r="M190">
        <v>0</v>
      </c>
      <c r="O190">
        <v>8.84400230823952</v>
      </c>
      <c r="P190">
        <v>0.14810140288233</v>
      </c>
      <c r="R190">
        <v>4.29287778767181</v>
      </c>
      <c r="S190">
        <v>0.45553544884937</v>
      </c>
    </row>
    <row r="191" spans="1:19">
      <c r="A191" t="s">
        <v>52</v>
      </c>
      <c r="B191" t="s">
        <v>53</v>
      </c>
      <c r="C191">
        <v>3.5</v>
      </c>
      <c r="D191">
        <f t="shared" si="4"/>
        <v>0.35</v>
      </c>
      <c r="F191">
        <v>1500</v>
      </c>
      <c r="G191">
        <f t="shared" si="3"/>
        <v>30</v>
      </c>
      <c r="I191">
        <v>89.1252275558111</v>
      </c>
      <c r="J191">
        <v>0.23</v>
      </c>
      <c r="L191">
        <v>0</v>
      </c>
      <c r="M191">
        <v>0</v>
      </c>
      <c r="O191">
        <v>8.03870844112293</v>
      </c>
      <c r="P191">
        <v>1.09</v>
      </c>
      <c r="R191">
        <v>2.83606400306602</v>
      </c>
      <c r="S191">
        <v>0.34</v>
      </c>
    </row>
    <row r="192" spans="1:19">
      <c r="A192" t="s">
        <v>54</v>
      </c>
      <c r="B192" t="s">
        <v>55</v>
      </c>
      <c r="C192">
        <v>3.5</v>
      </c>
      <c r="D192">
        <f t="shared" si="4"/>
        <v>0.35</v>
      </c>
      <c r="F192">
        <v>1600</v>
      </c>
      <c r="G192">
        <f t="shared" si="3"/>
        <v>32</v>
      </c>
      <c r="I192">
        <v>89.2066132889674</v>
      </c>
      <c r="J192">
        <v>0.32</v>
      </c>
      <c r="L192">
        <v>0</v>
      </c>
      <c r="M192">
        <v>0</v>
      </c>
      <c r="O192">
        <v>4.89757720702922</v>
      </c>
      <c r="P192">
        <v>0.36</v>
      </c>
      <c r="R192">
        <v>5.89580950400333</v>
      </c>
      <c r="S192">
        <v>0.33</v>
      </c>
    </row>
    <row r="193" spans="1:19">
      <c r="A193" t="s">
        <v>56</v>
      </c>
      <c r="B193" t="s">
        <v>57</v>
      </c>
      <c r="C193">
        <v>3.5</v>
      </c>
      <c r="D193">
        <f t="shared" si="4"/>
        <v>0.35</v>
      </c>
      <c r="F193">
        <v>1600</v>
      </c>
      <c r="G193">
        <f t="shared" si="3"/>
        <v>32</v>
      </c>
      <c r="I193">
        <v>66.4919313392949</v>
      </c>
      <c r="J193">
        <v>0.84</v>
      </c>
      <c r="L193">
        <v>0</v>
      </c>
      <c r="M193">
        <v>0</v>
      </c>
      <c r="O193">
        <v>32.1101860417309</v>
      </c>
      <c r="P193">
        <v>0.63</v>
      </c>
      <c r="R193">
        <v>1.3978826189742</v>
      </c>
      <c r="S193">
        <v>0.51</v>
      </c>
    </row>
    <row r="194" spans="1:19">
      <c r="A194" t="s">
        <v>58</v>
      </c>
      <c r="B194" t="s">
        <v>59</v>
      </c>
      <c r="C194">
        <v>5</v>
      </c>
      <c r="D194">
        <f t="shared" si="4"/>
        <v>0.5</v>
      </c>
      <c r="F194">
        <v>1500</v>
      </c>
      <c r="G194">
        <f t="shared" si="3"/>
        <v>30</v>
      </c>
      <c r="I194">
        <v>90.7068459904945</v>
      </c>
      <c r="J194">
        <v>0.5</v>
      </c>
      <c r="L194">
        <v>0</v>
      </c>
      <c r="M194">
        <v>0</v>
      </c>
      <c r="O194">
        <v>6.23925573869957</v>
      </c>
      <c r="P194">
        <v>0.62</v>
      </c>
      <c r="R194">
        <v>3.05389827080595</v>
      </c>
      <c r="S194">
        <v>0.22</v>
      </c>
    </row>
    <row r="195" spans="1:19">
      <c r="A195" t="s">
        <v>60</v>
      </c>
      <c r="B195" t="s">
        <v>61</v>
      </c>
      <c r="C195">
        <v>6</v>
      </c>
      <c r="D195">
        <f t="shared" si="4"/>
        <v>0.6</v>
      </c>
      <c r="F195">
        <v>800</v>
      </c>
      <c r="G195">
        <f t="shared" si="3"/>
        <v>16</v>
      </c>
      <c r="I195">
        <v>29.2316808216472</v>
      </c>
      <c r="J195">
        <v>0.5</v>
      </c>
      <c r="L195">
        <v>46.8101915860162</v>
      </c>
      <c r="M195">
        <v>0.7</v>
      </c>
      <c r="O195">
        <v>23.1088287576536</v>
      </c>
      <c r="P195">
        <v>0.8</v>
      </c>
      <c r="R195">
        <v>0.849298834682994</v>
      </c>
      <c r="S195">
        <v>0.07</v>
      </c>
    </row>
    <row r="196" spans="1:19">
      <c r="A196" t="s">
        <v>60</v>
      </c>
      <c r="B196" t="s">
        <v>62</v>
      </c>
      <c r="C196">
        <v>6</v>
      </c>
      <c r="D196">
        <f t="shared" si="4"/>
        <v>0.6</v>
      </c>
      <c r="F196">
        <v>900</v>
      </c>
      <c r="G196">
        <f t="shared" ref="G196:G259" si="5">F196*0.02</f>
        <v>18</v>
      </c>
      <c r="I196">
        <v>29.2456635740218</v>
      </c>
      <c r="J196">
        <v>0.7</v>
      </c>
      <c r="L196">
        <v>46.0871319080274</v>
      </c>
      <c r="M196">
        <v>0.8</v>
      </c>
      <c r="O196">
        <v>23.6990722065349</v>
      </c>
      <c r="P196">
        <v>0.8</v>
      </c>
      <c r="R196">
        <v>0.968132311415894</v>
      </c>
      <c r="S196">
        <v>0.06</v>
      </c>
    </row>
    <row r="197" spans="1:19">
      <c r="A197" t="s">
        <v>60</v>
      </c>
      <c r="B197" t="s">
        <v>63</v>
      </c>
      <c r="C197">
        <v>6</v>
      </c>
      <c r="D197">
        <f t="shared" si="4"/>
        <v>0.6</v>
      </c>
      <c r="F197">
        <v>1000</v>
      </c>
      <c r="G197">
        <f t="shared" si="5"/>
        <v>20</v>
      </c>
      <c r="I197">
        <v>31.0430054374691</v>
      </c>
      <c r="J197">
        <v>0.6</v>
      </c>
      <c r="L197">
        <v>48.838358872961</v>
      </c>
      <c r="M197">
        <v>0.9</v>
      </c>
      <c r="O197">
        <v>19.0805734058329</v>
      </c>
      <c r="P197">
        <v>0.9</v>
      </c>
      <c r="R197">
        <v>1.03806228373702</v>
      </c>
      <c r="S197">
        <v>0.07</v>
      </c>
    </row>
    <row r="198" spans="1:19">
      <c r="A198" t="s">
        <v>60</v>
      </c>
      <c r="B198" t="s">
        <v>64</v>
      </c>
      <c r="C198">
        <v>6</v>
      </c>
      <c r="D198">
        <f t="shared" si="4"/>
        <v>0.6</v>
      </c>
      <c r="F198">
        <v>1050</v>
      </c>
      <c r="G198">
        <f t="shared" si="5"/>
        <v>21</v>
      </c>
      <c r="I198">
        <v>32.030620467365</v>
      </c>
      <c r="J198">
        <v>0.3</v>
      </c>
      <c r="L198">
        <v>52.276390008058</v>
      </c>
      <c r="M198">
        <v>0.2</v>
      </c>
      <c r="O198">
        <v>14.3029814665592</v>
      </c>
      <c r="P198">
        <v>0.8</v>
      </c>
      <c r="R198">
        <v>1.39000805801773</v>
      </c>
      <c r="S198">
        <v>0.05</v>
      </c>
    </row>
    <row r="199" spans="1:19">
      <c r="A199" t="s">
        <v>60</v>
      </c>
      <c r="B199" t="s">
        <v>65</v>
      </c>
      <c r="C199">
        <v>6</v>
      </c>
      <c r="D199">
        <f t="shared" si="4"/>
        <v>0.6</v>
      </c>
      <c r="F199">
        <v>1100</v>
      </c>
      <c r="G199">
        <f t="shared" si="5"/>
        <v>22</v>
      </c>
      <c r="I199">
        <v>34.5139867176494</v>
      </c>
      <c r="J199">
        <v>0.6</v>
      </c>
      <c r="L199">
        <v>52.9281545582612</v>
      </c>
      <c r="M199">
        <v>0.9</v>
      </c>
      <c r="O199">
        <v>10.6661300060374</v>
      </c>
      <c r="P199">
        <v>0.6</v>
      </c>
      <c r="R199">
        <v>1.89172871805192</v>
      </c>
      <c r="S199">
        <v>0.14</v>
      </c>
    </row>
    <row r="200" spans="1:19">
      <c r="A200" t="s">
        <v>60</v>
      </c>
      <c r="B200" t="s">
        <v>66</v>
      </c>
      <c r="C200">
        <v>6</v>
      </c>
      <c r="D200">
        <f t="shared" si="4"/>
        <v>0.6</v>
      </c>
      <c r="F200">
        <v>1150</v>
      </c>
      <c r="G200">
        <f t="shared" si="5"/>
        <v>23</v>
      </c>
      <c r="I200">
        <v>34.2514483179185</v>
      </c>
      <c r="J200">
        <v>0.7</v>
      </c>
      <c r="L200">
        <v>54.172171968696</v>
      </c>
      <c r="M200">
        <v>0.8</v>
      </c>
      <c r="O200">
        <v>9.85872548023173</v>
      </c>
      <c r="P200">
        <v>0.9</v>
      </c>
      <c r="R200">
        <v>1.71765423315378</v>
      </c>
      <c r="S200">
        <v>0.09</v>
      </c>
    </row>
    <row r="201" spans="1:19">
      <c r="A201" t="s">
        <v>60</v>
      </c>
      <c r="B201" t="s">
        <v>67</v>
      </c>
      <c r="C201">
        <v>6</v>
      </c>
      <c r="D201">
        <f t="shared" si="4"/>
        <v>0.6</v>
      </c>
      <c r="F201">
        <v>1200</v>
      </c>
      <c r="G201">
        <f t="shared" si="5"/>
        <v>24</v>
      </c>
      <c r="I201">
        <v>34.5447284345048</v>
      </c>
      <c r="J201">
        <v>0.9</v>
      </c>
      <c r="L201">
        <v>53.2148562300319</v>
      </c>
      <c r="M201">
        <v>0.8</v>
      </c>
      <c r="O201">
        <v>10.2835463258786</v>
      </c>
      <c r="P201">
        <v>0.5</v>
      </c>
      <c r="R201">
        <v>1.95686900958466</v>
      </c>
      <c r="S201">
        <v>0.06</v>
      </c>
    </row>
    <row r="202" spans="1:19">
      <c r="A202" t="s">
        <v>60</v>
      </c>
      <c r="B202" t="s">
        <v>68</v>
      </c>
      <c r="C202">
        <v>8</v>
      </c>
      <c r="D202">
        <f t="shared" si="4"/>
        <v>0.8</v>
      </c>
      <c r="F202">
        <v>800</v>
      </c>
      <c r="G202">
        <f t="shared" si="5"/>
        <v>16</v>
      </c>
      <c r="I202">
        <v>28.1537093746913</v>
      </c>
      <c r="J202">
        <v>1</v>
      </c>
      <c r="L202">
        <v>49.9851822582239</v>
      </c>
      <c r="M202">
        <v>1.4</v>
      </c>
      <c r="O202">
        <v>21.0411933221377</v>
      </c>
      <c r="P202">
        <v>1</v>
      </c>
      <c r="R202">
        <v>0.81991504494715</v>
      </c>
      <c r="S202">
        <v>0.07</v>
      </c>
    </row>
    <row r="203" spans="1:19">
      <c r="A203" t="s">
        <v>60</v>
      </c>
      <c r="B203" t="s">
        <v>69</v>
      </c>
      <c r="C203">
        <v>8</v>
      </c>
      <c r="D203">
        <f t="shared" si="4"/>
        <v>0.8</v>
      </c>
      <c r="F203">
        <v>900</v>
      </c>
      <c r="G203">
        <f t="shared" si="5"/>
        <v>18</v>
      </c>
      <c r="I203">
        <v>31.0478654592497</v>
      </c>
      <c r="J203">
        <v>2</v>
      </c>
      <c r="L203">
        <v>49.0596079211862</v>
      </c>
      <c r="M203">
        <v>2.3</v>
      </c>
      <c r="O203">
        <v>19.1063787441536</v>
      </c>
      <c r="P203">
        <v>2</v>
      </c>
      <c r="R203">
        <v>0.786147875410489</v>
      </c>
      <c r="S203">
        <v>0.09</v>
      </c>
    </row>
    <row r="204" spans="1:19">
      <c r="A204" t="s">
        <v>60</v>
      </c>
      <c r="B204" t="s">
        <v>70</v>
      </c>
      <c r="C204">
        <v>8</v>
      </c>
      <c r="D204">
        <f t="shared" si="4"/>
        <v>0.8</v>
      </c>
      <c r="F204">
        <v>1000</v>
      </c>
      <c r="G204">
        <f t="shared" si="5"/>
        <v>20</v>
      </c>
      <c r="I204">
        <v>33.9404797451976</v>
      </c>
      <c r="J204">
        <v>0.3</v>
      </c>
      <c r="L204">
        <v>48.8703095451379</v>
      </c>
      <c r="M204">
        <v>0.7</v>
      </c>
      <c r="O204">
        <v>16.2237483826018</v>
      </c>
      <c r="P204">
        <v>0.5</v>
      </c>
      <c r="R204">
        <v>0.965462327062805</v>
      </c>
      <c r="S204">
        <v>0.08</v>
      </c>
    </row>
    <row r="205" spans="1:19">
      <c r="A205" t="s">
        <v>60</v>
      </c>
      <c r="B205" t="s">
        <v>71</v>
      </c>
      <c r="C205">
        <v>8</v>
      </c>
      <c r="D205">
        <f t="shared" si="4"/>
        <v>0.8</v>
      </c>
      <c r="F205">
        <v>1050</v>
      </c>
      <c r="G205">
        <f t="shared" si="5"/>
        <v>21</v>
      </c>
      <c r="I205">
        <v>33.9217039739671</v>
      </c>
      <c r="J205">
        <v>1</v>
      </c>
      <c r="L205">
        <v>49.9950695197712</v>
      </c>
      <c r="M205">
        <v>1.5</v>
      </c>
      <c r="O205">
        <v>14.9886598954738</v>
      </c>
      <c r="P205">
        <v>0.9</v>
      </c>
      <c r="R205">
        <v>1.09456661078789</v>
      </c>
      <c r="S205">
        <v>0.07</v>
      </c>
    </row>
    <row r="206" spans="1:19">
      <c r="A206" t="s">
        <v>60</v>
      </c>
      <c r="B206" t="s">
        <v>68</v>
      </c>
      <c r="C206">
        <v>8</v>
      </c>
      <c r="D206">
        <f t="shared" si="4"/>
        <v>0.8</v>
      </c>
      <c r="F206">
        <v>1100</v>
      </c>
      <c r="G206">
        <f t="shared" si="5"/>
        <v>22</v>
      </c>
      <c r="I206">
        <v>32.5622952447136</v>
      </c>
      <c r="J206">
        <v>0.4</v>
      </c>
      <c r="L206">
        <v>55.1970614514047</v>
      </c>
      <c r="M206">
        <v>0.6</v>
      </c>
      <c r="O206">
        <v>10.5231807803038</v>
      </c>
      <c r="P206">
        <v>0.6</v>
      </c>
      <c r="R206">
        <v>1.71746252357788</v>
      </c>
      <c r="S206">
        <v>0.06</v>
      </c>
    </row>
    <row r="207" spans="1:19">
      <c r="A207" t="s">
        <v>60</v>
      </c>
      <c r="B207" t="s">
        <v>72</v>
      </c>
      <c r="C207">
        <v>8</v>
      </c>
      <c r="D207">
        <f t="shared" si="4"/>
        <v>0.8</v>
      </c>
      <c r="F207">
        <v>1400</v>
      </c>
      <c r="G207">
        <f t="shared" si="5"/>
        <v>28</v>
      </c>
      <c r="I207">
        <v>31.8496935597307</v>
      </c>
      <c r="J207">
        <v>0.4</v>
      </c>
      <c r="L207">
        <v>57.2691650758565</v>
      </c>
      <c r="M207">
        <v>0.3</v>
      </c>
      <c r="O207">
        <v>8.8415553099568</v>
      </c>
      <c r="P207">
        <v>0.5</v>
      </c>
      <c r="R207">
        <v>2.03958605445594</v>
      </c>
      <c r="S207">
        <v>0.11</v>
      </c>
    </row>
    <row r="208" spans="1:19">
      <c r="A208" t="s">
        <v>60</v>
      </c>
      <c r="B208" t="s">
        <v>73</v>
      </c>
      <c r="C208">
        <v>6</v>
      </c>
      <c r="D208">
        <f t="shared" si="4"/>
        <v>0.6</v>
      </c>
      <c r="F208">
        <v>800</v>
      </c>
      <c r="G208">
        <f t="shared" si="5"/>
        <v>16</v>
      </c>
      <c r="I208">
        <v>29.5159386068477</v>
      </c>
      <c r="J208">
        <v>0.4</v>
      </c>
      <c r="L208">
        <v>46.3400236127509</v>
      </c>
      <c r="M208">
        <v>0.9</v>
      </c>
      <c r="O208">
        <v>23.120818575364</v>
      </c>
      <c r="P208">
        <v>1</v>
      </c>
      <c r="R208">
        <v>1.02321920503739</v>
      </c>
      <c r="S208">
        <v>0.07</v>
      </c>
    </row>
    <row r="209" spans="1:19">
      <c r="A209" t="s">
        <v>60</v>
      </c>
      <c r="B209" t="s">
        <v>74</v>
      </c>
      <c r="C209">
        <v>6</v>
      </c>
      <c r="D209">
        <f t="shared" si="4"/>
        <v>0.6</v>
      </c>
      <c r="F209">
        <v>900</v>
      </c>
      <c r="G209">
        <f t="shared" si="5"/>
        <v>18</v>
      </c>
      <c r="I209">
        <v>29.9111549851925</v>
      </c>
      <c r="J209">
        <v>0.7</v>
      </c>
      <c r="L209">
        <v>47.2852912142152</v>
      </c>
      <c r="M209">
        <v>0.8</v>
      </c>
      <c r="O209">
        <v>21.9151036525173</v>
      </c>
      <c r="P209">
        <v>0.6</v>
      </c>
      <c r="R209">
        <v>0.888450148075025</v>
      </c>
      <c r="S209">
        <v>0.07</v>
      </c>
    </row>
    <row r="210" spans="1:19">
      <c r="A210" t="s">
        <v>60</v>
      </c>
      <c r="B210" t="s">
        <v>75</v>
      </c>
      <c r="C210">
        <v>6</v>
      </c>
      <c r="D210">
        <f t="shared" si="4"/>
        <v>0.6</v>
      </c>
      <c r="F210">
        <v>1000</v>
      </c>
      <c r="G210">
        <f t="shared" si="5"/>
        <v>20</v>
      </c>
      <c r="I210">
        <v>31.1935807422267</v>
      </c>
      <c r="J210">
        <v>0.2</v>
      </c>
      <c r="L210">
        <v>49.147442326981</v>
      </c>
      <c r="M210">
        <v>0.6</v>
      </c>
      <c r="O210">
        <v>18.6559679037111</v>
      </c>
      <c r="P210">
        <v>0.6</v>
      </c>
      <c r="R210">
        <v>1.00300902708124</v>
      </c>
      <c r="S210">
        <v>0.06</v>
      </c>
    </row>
    <row r="211" spans="1:19">
      <c r="A211" t="s">
        <v>60</v>
      </c>
      <c r="B211" t="s">
        <v>76</v>
      </c>
      <c r="C211">
        <v>6</v>
      </c>
      <c r="D211">
        <f t="shared" si="4"/>
        <v>0.6</v>
      </c>
      <c r="F211">
        <v>1050</v>
      </c>
      <c r="G211">
        <f t="shared" si="5"/>
        <v>21</v>
      </c>
      <c r="I211">
        <v>33.0686501155895</v>
      </c>
      <c r="J211">
        <v>0.4</v>
      </c>
      <c r="L211">
        <v>48.6481053372198</v>
      </c>
      <c r="M211">
        <v>1.1</v>
      </c>
      <c r="O211">
        <v>17.0871444366268</v>
      </c>
      <c r="P211">
        <v>1.7</v>
      </c>
      <c r="R211">
        <v>1.19610011056388</v>
      </c>
      <c r="S211">
        <v>0.07</v>
      </c>
    </row>
    <row r="212" spans="1:19">
      <c r="A212" t="s">
        <v>60</v>
      </c>
      <c r="B212" t="s">
        <v>77</v>
      </c>
      <c r="C212">
        <v>6</v>
      </c>
      <c r="D212">
        <f t="shared" si="4"/>
        <v>0.6</v>
      </c>
      <c r="F212">
        <v>1100</v>
      </c>
      <c r="G212">
        <f t="shared" si="5"/>
        <v>22</v>
      </c>
      <c r="I212">
        <v>30.7234886025768</v>
      </c>
      <c r="J212">
        <v>0.8</v>
      </c>
      <c r="L212">
        <v>53.5183349851338</v>
      </c>
      <c r="M212">
        <v>1.3</v>
      </c>
      <c r="O212">
        <v>14.1724479682854</v>
      </c>
      <c r="P212">
        <v>0.9</v>
      </c>
      <c r="R212">
        <v>1.58572844400396</v>
      </c>
      <c r="S212">
        <v>0.12</v>
      </c>
    </row>
    <row r="213" spans="1:19">
      <c r="A213" t="s">
        <v>60</v>
      </c>
      <c r="B213" t="s">
        <v>78</v>
      </c>
      <c r="C213">
        <v>8</v>
      </c>
      <c r="D213">
        <f t="shared" si="4"/>
        <v>0.8</v>
      </c>
      <c r="F213">
        <v>800</v>
      </c>
      <c r="G213">
        <f t="shared" si="5"/>
        <v>16</v>
      </c>
      <c r="I213">
        <v>27.9734153357802</v>
      </c>
      <c r="J213">
        <v>0.4</v>
      </c>
      <c r="L213">
        <v>49.0030750917568</v>
      </c>
      <c r="M213">
        <v>1</v>
      </c>
      <c r="O213">
        <v>22.3192143636544</v>
      </c>
      <c r="P213">
        <v>0.8</v>
      </c>
      <c r="R213">
        <v>0.70429520880865</v>
      </c>
      <c r="S213">
        <v>0.05</v>
      </c>
    </row>
    <row r="214" spans="1:19">
      <c r="A214" t="s">
        <v>60</v>
      </c>
      <c r="B214" t="s">
        <v>79</v>
      </c>
      <c r="C214">
        <v>8</v>
      </c>
      <c r="D214">
        <f t="shared" si="4"/>
        <v>0.8</v>
      </c>
      <c r="F214">
        <v>900</v>
      </c>
      <c r="G214">
        <f t="shared" si="5"/>
        <v>18</v>
      </c>
      <c r="I214">
        <v>30.8117716768714</v>
      </c>
      <c r="J214">
        <v>1</v>
      </c>
      <c r="L214">
        <v>47.7977483705313</v>
      </c>
      <c r="M214">
        <v>1</v>
      </c>
      <c r="O214">
        <v>20.5411811179143</v>
      </c>
      <c r="P214">
        <v>1.1</v>
      </c>
      <c r="R214">
        <v>0.849298834682994</v>
      </c>
      <c r="S214">
        <v>0.06</v>
      </c>
    </row>
    <row r="215" spans="1:19">
      <c r="A215" t="s">
        <v>60</v>
      </c>
      <c r="B215" t="s">
        <v>70</v>
      </c>
      <c r="C215">
        <v>8</v>
      </c>
      <c r="D215">
        <f t="shared" si="4"/>
        <v>0.8</v>
      </c>
      <c r="F215">
        <v>1000</v>
      </c>
      <c r="G215">
        <f t="shared" si="5"/>
        <v>20</v>
      </c>
      <c r="I215">
        <v>33.0586716966147</v>
      </c>
      <c r="J215">
        <v>0.4</v>
      </c>
      <c r="L215">
        <v>48.8434428670704</v>
      </c>
      <c r="M215">
        <v>0.7</v>
      </c>
      <c r="O215">
        <v>16.9760746550184</v>
      </c>
      <c r="P215">
        <v>0.5</v>
      </c>
      <c r="R215">
        <v>1.12181078129654</v>
      </c>
      <c r="S215">
        <v>0.05</v>
      </c>
    </row>
    <row r="216" spans="1:19">
      <c r="A216" t="s">
        <v>60</v>
      </c>
      <c r="B216" t="s">
        <v>80</v>
      </c>
      <c r="C216">
        <v>8</v>
      </c>
      <c r="D216">
        <f t="shared" ref="D216:D279" si="6">C216*0.1</f>
        <v>0.8</v>
      </c>
      <c r="F216">
        <v>1050</v>
      </c>
      <c r="G216">
        <f t="shared" si="5"/>
        <v>21</v>
      </c>
      <c r="I216">
        <v>33.3533053724785</v>
      </c>
      <c r="J216">
        <v>0.9</v>
      </c>
      <c r="L216">
        <v>51.6277211903335</v>
      </c>
      <c r="M216">
        <v>1</v>
      </c>
      <c r="O216">
        <v>13.6808468144598</v>
      </c>
      <c r="P216">
        <v>0.9</v>
      </c>
      <c r="R216">
        <v>1.33812662272818</v>
      </c>
      <c r="S216">
        <v>0.11</v>
      </c>
    </row>
    <row r="217" spans="1:19">
      <c r="A217" t="s">
        <v>60</v>
      </c>
      <c r="B217" t="s">
        <v>78</v>
      </c>
      <c r="C217">
        <v>8</v>
      </c>
      <c r="D217">
        <f t="shared" si="6"/>
        <v>0.8</v>
      </c>
      <c r="F217">
        <v>1100</v>
      </c>
      <c r="G217">
        <f t="shared" si="5"/>
        <v>22</v>
      </c>
      <c r="I217">
        <v>31.913822611497</v>
      </c>
      <c r="J217">
        <v>0.4</v>
      </c>
      <c r="L217">
        <v>55.0689620457062</v>
      </c>
      <c r="M217">
        <v>0.6</v>
      </c>
      <c r="O217">
        <v>11.1748716399879</v>
      </c>
      <c r="P217">
        <v>0.7</v>
      </c>
      <c r="R217">
        <v>1.84234370280882</v>
      </c>
      <c r="S217">
        <v>0.08</v>
      </c>
    </row>
    <row r="218" spans="1:19">
      <c r="A218" t="s">
        <v>60</v>
      </c>
      <c r="B218" t="s">
        <v>81</v>
      </c>
      <c r="C218">
        <v>8</v>
      </c>
      <c r="D218">
        <f t="shared" si="6"/>
        <v>0.8</v>
      </c>
      <c r="F218">
        <v>1400</v>
      </c>
      <c r="G218">
        <f t="shared" si="5"/>
        <v>28</v>
      </c>
      <c r="I218">
        <v>29.8343643983237</v>
      </c>
      <c r="J218">
        <v>0.5</v>
      </c>
      <c r="L218">
        <v>55.8770704450209</v>
      </c>
      <c r="M218">
        <v>0.6</v>
      </c>
      <c r="O218">
        <v>12.8716822989423</v>
      </c>
      <c r="P218">
        <v>0.7</v>
      </c>
      <c r="R218">
        <v>1.41688285771303</v>
      </c>
      <c r="S218">
        <v>0.08</v>
      </c>
    </row>
    <row r="219" spans="1:19">
      <c r="A219" t="s">
        <v>60</v>
      </c>
      <c r="B219" t="s">
        <v>82</v>
      </c>
      <c r="C219">
        <v>6</v>
      </c>
      <c r="D219">
        <f t="shared" si="6"/>
        <v>0.6</v>
      </c>
      <c r="F219">
        <v>800</v>
      </c>
      <c r="G219">
        <f t="shared" si="5"/>
        <v>16</v>
      </c>
      <c r="I219">
        <v>29.2808388564645</v>
      </c>
      <c r="J219">
        <v>0.4</v>
      </c>
      <c r="L219">
        <v>47.0867543772876</v>
      </c>
      <c r="M219">
        <v>0.5</v>
      </c>
      <c r="O219">
        <v>22.7520031654961</v>
      </c>
      <c r="P219">
        <v>0.8</v>
      </c>
      <c r="R219">
        <v>0.880403600751805</v>
      </c>
      <c r="S219">
        <v>0.05</v>
      </c>
    </row>
    <row r="220" spans="1:19">
      <c r="A220" t="s">
        <v>60</v>
      </c>
      <c r="B220" t="s">
        <v>83</v>
      </c>
      <c r="C220">
        <v>6</v>
      </c>
      <c r="D220">
        <f t="shared" si="6"/>
        <v>0.6</v>
      </c>
      <c r="F220">
        <v>900</v>
      </c>
      <c r="G220">
        <f t="shared" si="5"/>
        <v>18</v>
      </c>
      <c r="I220">
        <v>30.0782033286545</v>
      </c>
      <c r="J220">
        <v>0.7</v>
      </c>
      <c r="L220">
        <v>45.4180870262683</v>
      </c>
      <c r="M220">
        <v>1</v>
      </c>
      <c r="O220">
        <v>23.5612592741127</v>
      </c>
      <c r="P220">
        <v>0.8</v>
      </c>
      <c r="R220">
        <v>0.942450370964508</v>
      </c>
      <c r="S220">
        <v>0.09</v>
      </c>
    </row>
    <row r="221" spans="1:19">
      <c r="A221" t="s">
        <v>60</v>
      </c>
      <c r="B221" t="s">
        <v>84</v>
      </c>
      <c r="C221">
        <v>6</v>
      </c>
      <c r="D221">
        <f t="shared" si="6"/>
        <v>0.6</v>
      </c>
      <c r="F221">
        <v>1000</v>
      </c>
      <c r="G221">
        <f t="shared" si="5"/>
        <v>20</v>
      </c>
      <c r="I221">
        <v>30.4317755162533</v>
      </c>
      <c r="J221">
        <v>0.4</v>
      </c>
      <c r="L221">
        <v>49.0070151170833</v>
      </c>
      <c r="M221">
        <v>0.7</v>
      </c>
      <c r="O221">
        <v>19.4644797944867</v>
      </c>
      <c r="P221">
        <v>0.6</v>
      </c>
      <c r="R221">
        <v>1.09672957217666</v>
      </c>
      <c r="S221">
        <v>0.03</v>
      </c>
    </row>
    <row r="222" spans="1:19">
      <c r="A222" t="s">
        <v>60</v>
      </c>
      <c r="B222" t="s">
        <v>85</v>
      </c>
      <c r="C222">
        <v>6</v>
      </c>
      <c r="D222">
        <f t="shared" si="6"/>
        <v>0.6</v>
      </c>
      <c r="F222">
        <v>1050</v>
      </c>
      <c r="G222">
        <f t="shared" si="5"/>
        <v>21</v>
      </c>
      <c r="I222">
        <v>31.8099456412321</v>
      </c>
      <c r="J222">
        <v>0.5</v>
      </c>
      <c r="L222">
        <v>50.1308637004228</v>
      </c>
      <c r="M222">
        <v>0.8</v>
      </c>
      <c r="O222">
        <v>17.0122810549627</v>
      </c>
      <c r="P222">
        <v>0.8</v>
      </c>
      <c r="R222">
        <v>1.04690960338232</v>
      </c>
      <c r="S222">
        <v>0.08</v>
      </c>
    </row>
    <row r="223" spans="1:19">
      <c r="A223" t="s">
        <v>60</v>
      </c>
      <c r="B223" t="s">
        <v>86</v>
      </c>
      <c r="C223">
        <v>6</v>
      </c>
      <c r="D223">
        <f t="shared" si="6"/>
        <v>0.6</v>
      </c>
      <c r="F223">
        <v>1100</v>
      </c>
      <c r="G223">
        <f t="shared" si="5"/>
        <v>22</v>
      </c>
      <c r="I223">
        <v>29.6771606176058</v>
      </c>
      <c r="J223">
        <v>0.8</v>
      </c>
      <c r="L223">
        <v>51.7345097252857</v>
      </c>
      <c r="M223">
        <v>1.1</v>
      </c>
      <c r="O223">
        <v>16.7435331862843</v>
      </c>
      <c r="P223">
        <v>1.4</v>
      </c>
      <c r="R223">
        <v>1.84479647082414</v>
      </c>
      <c r="S223">
        <v>0.16</v>
      </c>
    </row>
    <row r="224" spans="1:19">
      <c r="A224" t="s">
        <v>60</v>
      </c>
      <c r="B224" t="s">
        <v>87</v>
      </c>
      <c r="C224">
        <v>8</v>
      </c>
      <c r="D224">
        <f t="shared" si="6"/>
        <v>0.8</v>
      </c>
      <c r="F224">
        <v>800</v>
      </c>
      <c r="G224">
        <f t="shared" si="5"/>
        <v>16</v>
      </c>
      <c r="I224">
        <v>28.285209192693</v>
      </c>
      <c r="J224">
        <v>1</v>
      </c>
      <c r="L224">
        <v>47.4366529169122</v>
      </c>
      <c r="M224">
        <v>0.4</v>
      </c>
      <c r="O224">
        <v>23.4727951286584</v>
      </c>
      <c r="P224">
        <v>1.2</v>
      </c>
      <c r="R224">
        <v>0.805342761736398</v>
      </c>
      <c r="S224">
        <v>0.04</v>
      </c>
    </row>
    <row r="225" spans="1:19">
      <c r="A225" t="s">
        <v>60</v>
      </c>
      <c r="B225" t="s">
        <v>88</v>
      </c>
      <c r="C225">
        <v>8</v>
      </c>
      <c r="D225">
        <f t="shared" si="6"/>
        <v>0.8</v>
      </c>
      <c r="F225">
        <v>900</v>
      </c>
      <c r="G225">
        <f t="shared" si="5"/>
        <v>18</v>
      </c>
      <c r="I225">
        <v>30.8623298033283</v>
      </c>
      <c r="J225">
        <v>0.4</v>
      </c>
      <c r="L225">
        <v>47.2012102874433</v>
      </c>
      <c r="M225">
        <v>0.5</v>
      </c>
      <c r="O225">
        <v>21.1800302571861</v>
      </c>
      <c r="P225">
        <v>0.6</v>
      </c>
      <c r="R225">
        <v>0.75642965204236</v>
      </c>
      <c r="S225">
        <v>0.07</v>
      </c>
    </row>
    <row r="226" spans="1:19">
      <c r="A226" t="s">
        <v>60</v>
      </c>
      <c r="B226" t="s">
        <v>89</v>
      </c>
      <c r="C226">
        <v>8</v>
      </c>
      <c r="D226">
        <f t="shared" si="6"/>
        <v>0.8</v>
      </c>
      <c r="F226">
        <v>1000</v>
      </c>
      <c r="G226">
        <f t="shared" si="5"/>
        <v>20</v>
      </c>
      <c r="I226">
        <v>31.3137494900041</v>
      </c>
      <c r="J226">
        <v>0.6</v>
      </c>
      <c r="L226">
        <v>49.8776009791922</v>
      </c>
      <c r="M226">
        <v>0.8</v>
      </c>
      <c r="O226">
        <v>18.0538555691554</v>
      </c>
      <c r="P226">
        <v>0.7</v>
      </c>
      <c r="R226">
        <v>0.754793961648307</v>
      </c>
      <c r="S226">
        <v>0.08</v>
      </c>
    </row>
    <row r="227" spans="1:19">
      <c r="A227" t="s">
        <v>60</v>
      </c>
      <c r="B227" t="s">
        <v>90</v>
      </c>
      <c r="C227">
        <v>8</v>
      </c>
      <c r="D227">
        <f t="shared" si="6"/>
        <v>0.8</v>
      </c>
      <c r="F227">
        <v>1050</v>
      </c>
      <c r="G227">
        <f t="shared" si="5"/>
        <v>21</v>
      </c>
      <c r="I227">
        <v>32.342306147047</v>
      </c>
      <c r="J227">
        <v>0.9</v>
      </c>
      <c r="L227">
        <v>48.2121333869024</v>
      </c>
      <c r="M227">
        <v>1</v>
      </c>
      <c r="O227">
        <v>18.6822016874247</v>
      </c>
      <c r="P227">
        <v>0.9</v>
      </c>
      <c r="R227">
        <v>0.763358778625954</v>
      </c>
      <c r="S227">
        <v>0.06</v>
      </c>
    </row>
    <row r="228" spans="1:19">
      <c r="A228" t="s">
        <v>60</v>
      </c>
      <c r="B228" t="s">
        <v>87</v>
      </c>
      <c r="C228">
        <v>8</v>
      </c>
      <c r="D228">
        <f t="shared" si="6"/>
        <v>0.8</v>
      </c>
      <c r="F228">
        <v>1100</v>
      </c>
      <c r="G228">
        <f t="shared" si="5"/>
        <v>22</v>
      </c>
      <c r="I228">
        <v>31.312525010004</v>
      </c>
      <c r="J228">
        <v>1</v>
      </c>
      <c r="L228">
        <v>50.1200480192077</v>
      </c>
      <c r="M228">
        <v>0.9</v>
      </c>
      <c r="O228">
        <v>17.7070828331333</v>
      </c>
      <c r="P228">
        <v>1</v>
      </c>
      <c r="R228">
        <v>0.860344137655062</v>
      </c>
      <c r="S228">
        <v>0.06</v>
      </c>
    </row>
    <row r="229" spans="1:19">
      <c r="A229" t="s">
        <v>60</v>
      </c>
      <c r="B229" t="s">
        <v>91</v>
      </c>
      <c r="C229">
        <v>8</v>
      </c>
      <c r="D229">
        <f t="shared" si="6"/>
        <v>0.8</v>
      </c>
      <c r="F229">
        <v>1400</v>
      </c>
      <c r="G229">
        <f t="shared" si="5"/>
        <v>28</v>
      </c>
      <c r="I229">
        <v>28.8935870331219</v>
      </c>
      <c r="J229">
        <v>0.9</v>
      </c>
      <c r="L229">
        <v>51.2433303130978</v>
      </c>
      <c r="M229">
        <v>1.2</v>
      </c>
      <c r="O229">
        <v>19.1281586630424</v>
      </c>
      <c r="P229">
        <v>1.1</v>
      </c>
      <c r="R229">
        <v>0.734923990737944</v>
      </c>
      <c r="S229">
        <v>0.08</v>
      </c>
    </row>
    <row r="230" spans="1:19">
      <c r="A230" t="s">
        <v>92</v>
      </c>
      <c r="B230" t="s">
        <v>93</v>
      </c>
      <c r="C230">
        <v>6</v>
      </c>
      <c r="D230">
        <f t="shared" si="6"/>
        <v>0.6</v>
      </c>
      <c r="F230">
        <v>1800</v>
      </c>
      <c r="G230">
        <f t="shared" si="5"/>
        <v>36</v>
      </c>
      <c r="I230">
        <v>86.1336032388664</v>
      </c>
      <c r="J230">
        <v>0.7</v>
      </c>
      <c r="L230">
        <v>0</v>
      </c>
      <c r="M230">
        <v>0</v>
      </c>
      <c r="O230">
        <v>9.51417004048583</v>
      </c>
      <c r="P230">
        <v>0.5</v>
      </c>
      <c r="R230">
        <v>4.35222672064777</v>
      </c>
      <c r="S230">
        <v>0.2</v>
      </c>
    </row>
    <row r="231" spans="1:19">
      <c r="A231" t="s">
        <v>92</v>
      </c>
      <c r="B231" t="s">
        <v>94</v>
      </c>
      <c r="C231">
        <v>6</v>
      </c>
      <c r="D231">
        <f t="shared" si="6"/>
        <v>0.6</v>
      </c>
      <c r="F231">
        <v>1800</v>
      </c>
      <c r="G231">
        <f t="shared" si="5"/>
        <v>36</v>
      </c>
      <c r="I231">
        <v>76.5784114052953</v>
      </c>
      <c r="J231">
        <v>0.7</v>
      </c>
      <c r="L231">
        <v>0</v>
      </c>
      <c r="M231">
        <v>0</v>
      </c>
      <c r="O231">
        <v>21.5885947046843</v>
      </c>
      <c r="P231">
        <v>0.7</v>
      </c>
      <c r="R231">
        <v>1.83299389002037</v>
      </c>
      <c r="S231">
        <v>0.02</v>
      </c>
    </row>
    <row r="232" spans="1:19">
      <c r="A232" t="s">
        <v>92</v>
      </c>
      <c r="B232" t="s">
        <v>95</v>
      </c>
      <c r="C232">
        <v>6</v>
      </c>
      <c r="D232">
        <f t="shared" si="6"/>
        <v>0.6</v>
      </c>
      <c r="F232">
        <v>1800</v>
      </c>
      <c r="G232">
        <f t="shared" si="5"/>
        <v>36</v>
      </c>
      <c r="I232">
        <v>63.9151914368053</v>
      </c>
      <c r="J232">
        <v>0.3</v>
      </c>
      <c r="L232">
        <v>0</v>
      </c>
      <c r="M232">
        <v>0</v>
      </c>
      <c r="O232">
        <v>35.7142857142857</v>
      </c>
      <c r="P232">
        <v>0.3</v>
      </c>
      <c r="R232">
        <v>0.370522848909016</v>
      </c>
      <c r="S232">
        <v>0.1</v>
      </c>
    </row>
    <row r="233" spans="1:19">
      <c r="A233" t="s">
        <v>92</v>
      </c>
      <c r="B233" t="s">
        <v>96</v>
      </c>
      <c r="C233">
        <v>6</v>
      </c>
      <c r="D233">
        <f t="shared" si="6"/>
        <v>0.6</v>
      </c>
      <c r="F233">
        <v>1800</v>
      </c>
      <c r="G233">
        <f t="shared" si="5"/>
        <v>36</v>
      </c>
      <c r="I233">
        <v>80.5050505050505</v>
      </c>
      <c r="J233">
        <v>0.2</v>
      </c>
      <c r="L233">
        <v>5.05050505050505</v>
      </c>
      <c r="M233">
        <v>0.8</v>
      </c>
      <c r="O233">
        <v>10.4040404040404</v>
      </c>
      <c r="P233">
        <v>1</v>
      </c>
      <c r="R233">
        <v>4.04040404040404</v>
      </c>
      <c r="S233">
        <v>0.06</v>
      </c>
    </row>
    <row r="234" spans="1:19">
      <c r="A234" t="s">
        <v>92</v>
      </c>
      <c r="B234" t="s">
        <v>97</v>
      </c>
      <c r="C234">
        <v>6</v>
      </c>
      <c r="D234">
        <f t="shared" si="6"/>
        <v>0.6</v>
      </c>
      <c r="F234">
        <v>1800</v>
      </c>
      <c r="G234">
        <f t="shared" si="5"/>
        <v>36</v>
      </c>
      <c r="I234">
        <v>70.6774519716886</v>
      </c>
      <c r="J234">
        <v>0.5</v>
      </c>
      <c r="L234">
        <v>5.15672396359959</v>
      </c>
      <c r="M234">
        <v>0.2</v>
      </c>
      <c r="O234">
        <v>22.7502527805865</v>
      </c>
      <c r="P234">
        <v>0.5</v>
      </c>
      <c r="R234">
        <v>1.41557128412538</v>
      </c>
      <c r="S234">
        <v>0.02</v>
      </c>
    </row>
    <row r="235" spans="1:19">
      <c r="A235" t="s">
        <v>92</v>
      </c>
      <c r="B235" t="s">
        <v>98</v>
      </c>
      <c r="C235">
        <v>6</v>
      </c>
      <c r="D235">
        <f t="shared" si="6"/>
        <v>0.6</v>
      </c>
      <c r="F235">
        <v>1800</v>
      </c>
      <c r="G235">
        <f t="shared" si="5"/>
        <v>36</v>
      </c>
      <c r="I235">
        <v>58.7449933244326</v>
      </c>
      <c r="J235">
        <v>0.2</v>
      </c>
      <c r="L235">
        <v>4.00534045393858</v>
      </c>
      <c r="M235">
        <v>0.4</v>
      </c>
      <c r="O235">
        <v>36.9723734209716</v>
      </c>
      <c r="P235">
        <v>0.2</v>
      </c>
      <c r="R235">
        <v>0.277292800657287</v>
      </c>
      <c r="S235">
        <v>0.13</v>
      </c>
    </row>
    <row r="236" spans="1:19">
      <c r="A236" t="s">
        <v>92</v>
      </c>
      <c r="B236" t="s">
        <v>99</v>
      </c>
      <c r="C236">
        <v>6</v>
      </c>
      <c r="D236">
        <f t="shared" si="6"/>
        <v>0.6</v>
      </c>
      <c r="F236">
        <v>1800</v>
      </c>
      <c r="G236">
        <f t="shared" si="5"/>
        <v>36</v>
      </c>
      <c r="I236">
        <v>70.8708708708709</v>
      </c>
      <c r="J236">
        <v>0.1</v>
      </c>
      <c r="L236">
        <v>14.3143143143143</v>
      </c>
      <c r="M236">
        <v>0.7</v>
      </c>
      <c r="O236">
        <v>11.4114114114114</v>
      </c>
      <c r="P236">
        <v>1.3</v>
      </c>
      <c r="R236">
        <v>3.4034034034034</v>
      </c>
      <c r="S236">
        <v>0.02</v>
      </c>
    </row>
    <row r="237" spans="1:19">
      <c r="A237" t="s">
        <v>92</v>
      </c>
      <c r="B237" t="s">
        <v>100</v>
      </c>
      <c r="C237">
        <v>6</v>
      </c>
      <c r="D237">
        <f t="shared" si="6"/>
        <v>0.6</v>
      </c>
      <c r="F237">
        <v>1800</v>
      </c>
      <c r="G237">
        <f t="shared" si="5"/>
        <v>36</v>
      </c>
      <c r="I237">
        <v>59.859513386949</v>
      </c>
      <c r="J237">
        <v>0.1</v>
      </c>
      <c r="L237">
        <v>16.5937086429808</v>
      </c>
      <c r="M237">
        <v>0.2</v>
      </c>
      <c r="O237">
        <v>22.7018222538939</v>
      </c>
      <c r="P237">
        <v>3.3</v>
      </c>
      <c r="R237">
        <v>0.844955716176321</v>
      </c>
      <c r="S237">
        <v>0.19</v>
      </c>
    </row>
    <row r="238" spans="1:19">
      <c r="A238" t="s">
        <v>92</v>
      </c>
      <c r="B238" t="s">
        <v>101</v>
      </c>
      <c r="C238">
        <v>6</v>
      </c>
      <c r="D238">
        <f t="shared" si="6"/>
        <v>0.6</v>
      </c>
      <c r="F238">
        <v>1800</v>
      </c>
      <c r="G238">
        <f t="shared" si="5"/>
        <v>36</v>
      </c>
      <c r="I238">
        <v>48.0523463858501</v>
      </c>
      <c r="J238">
        <v>0.3</v>
      </c>
      <c r="L238">
        <v>16.1537675084347</v>
      </c>
      <c r="M238">
        <v>0.1</v>
      </c>
      <c r="O238">
        <v>35.5791841325018</v>
      </c>
      <c r="P238">
        <v>0.2</v>
      </c>
      <c r="R238">
        <v>0.214701973213373</v>
      </c>
      <c r="S238">
        <v>0.16</v>
      </c>
    </row>
    <row r="239" spans="1:19">
      <c r="A239" t="s">
        <v>92</v>
      </c>
      <c r="B239" t="s">
        <v>102</v>
      </c>
      <c r="C239">
        <v>6</v>
      </c>
      <c r="D239">
        <f t="shared" si="6"/>
        <v>0.6</v>
      </c>
      <c r="F239">
        <v>2000</v>
      </c>
      <c r="G239">
        <f t="shared" si="5"/>
        <v>40</v>
      </c>
      <c r="I239">
        <v>85.871743486974</v>
      </c>
      <c r="J239">
        <v>0.2</v>
      </c>
      <c r="L239">
        <v>0</v>
      </c>
      <c r="M239">
        <v>0</v>
      </c>
      <c r="O239">
        <v>9.5190380761523</v>
      </c>
      <c r="P239">
        <v>1</v>
      </c>
      <c r="R239">
        <v>4.60921843687375</v>
      </c>
      <c r="S239">
        <v>0.08</v>
      </c>
    </row>
    <row r="240" spans="1:19">
      <c r="A240" t="s">
        <v>92</v>
      </c>
      <c r="B240" t="s">
        <v>103</v>
      </c>
      <c r="C240">
        <v>6</v>
      </c>
      <c r="D240">
        <f t="shared" si="6"/>
        <v>0.6</v>
      </c>
      <c r="F240">
        <v>2000</v>
      </c>
      <c r="G240">
        <f t="shared" si="5"/>
        <v>40</v>
      </c>
      <c r="I240">
        <v>74.8484848484848</v>
      </c>
      <c r="J240">
        <v>0.2</v>
      </c>
      <c r="L240">
        <v>0</v>
      </c>
      <c r="M240">
        <v>0</v>
      </c>
      <c r="O240">
        <v>23.4343434343434</v>
      </c>
      <c r="P240">
        <v>1.8</v>
      </c>
      <c r="R240">
        <v>1.71717171717172</v>
      </c>
      <c r="S240">
        <v>0.02</v>
      </c>
    </row>
    <row r="241" spans="1:19">
      <c r="A241" t="s">
        <v>92</v>
      </c>
      <c r="B241" t="s">
        <v>104</v>
      </c>
      <c r="C241">
        <v>6</v>
      </c>
      <c r="D241">
        <f t="shared" si="6"/>
        <v>0.6</v>
      </c>
      <c r="F241">
        <v>2000</v>
      </c>
      <c r="G241">
        <f t="shared" si="5"/>
        <v>40</v>
      </c>
      <c r="I241">
        <v>65.7325365753142</v>
      </c>
      <c r="J241">
        <v>0.9</v>
      </c>
      <c r="L241">
        <v>0</v>
      </c>
      <c r="M241">
        <v>0</v>
      </c>
      <c r="O241">
        <v>33.9995878837832</v>
      </c>
      <c r="P241">
        <v>1.3</v>
      </c>
      <c r="R241">
        <v>0.267875540902535</v>
      </c>
      <c r="S241">
        <v>0.08</v>
      </c>
    </row>
    <row r="242" spans="1:19">
      <c r="A242" t="s">
        <v>92</v>
      </c>
      <c r="B242" t="s">
        <v>105</v>
      </c>
      <c r="C242">
        <v>6</v>
      </c>
      <c r="D242">
        <f t="shared" si="6"/>
        <v>0.6</v>
      </c>
      <c r="F242">
        <v>2000</v>
      </c>
      <c r="G242">
        <f t="shared" si="5"/>
        <v>40</v>
      </c>
      <c r="I242">
        <v>80.7502467917078</v>
      </c>
      <c r="J242">
        <v>0.4</v>
      </c>
      <c r="L242">
        <v>4.73840078973346</v>
      </c>
      <c r="M242">
        <v>0.2</v>
      </c>
      <c r="O242">
        <v>10.0691016781836</v>
      </c>
      <c r="P242">
        <v>0.4</v>
      </c>
      <c r="R242">
        <v>4.44225074037512</v>
      </c>
      <c r="S242">
        <v>0.02</v>
      </c>
    </row>
    <row r="243" spans="1:19">
      <c r="A243" t="s">
        <v>92</v>
      </c>
      <c r="B243" t="s">
        <v>106</v>
      </c>
      <c r="C243">
        <v>6</v>
      </c>
      <c r="D243">
        <f t="shared" si="6"/>
        <v>0.6</v>
      </c>
      <c r="F243">
        <v>2000</v>
      </c>
      <c r="G243">
        <f t="shared" si="5"/>
        <v>40</v>
      </c>
      <c r="I243">
        <v>71.4711729622266</v>
      </c>
      <c r="J243">
        <v>0.6</v>
      </c>
      <c r="L243">
        <v>4.47316103379722</v>
      </c>
      <c r="M243">
        <v>0.2</v>
      </c>
      <c r="O243">
        <v>22.5646123260437</v>
      </c>
      <c r="P243">
        <v>1.1</v>
      </c>
      <c r="R243">
        <v>1.49105367793241</v>
      </c>
      <c r="S243">
        <v>0.02</v>
      </c>
    </row>
    <row r="244" spans="1:19">
      <c r="A244" t="s">
        <v>92</v>
      </c>
      <c r="B244" t="s">
        <v>107</v>
      </c>
      <c r="C244">
        <v>6</v>
      </c>
      <c r="D244">
        <f t="shared" si="6"/>
        <v>0.6</v>
      </c>
      <c r="F244">
        <v>2000</v>
      </c>
      <c r="G244">
        <f t="shared" si="5"/>
        <v>40</v>
      </c>
      <c r="I244">
        <v>56.8425349525462</v>
      </c>
      <c r="J244">
        <v>0.4</v>
      </c>
      <c r="L244">
        <v>4.89845902643127</v>
      </c>
      <c r="M244">
        <v>0.7</v>
      </c>
      <c r="O244">
        <v>37.6569037656904</v>
      </c>
      <c r="P244">
        <v>0.3</v>
      </c>
      <c r="R244">
        <v>0.602102255332177</v>
      </c>
      <c r="S244">
        <v>0.36</v>
      </c>
    </row>
    <row r="245" spans="1:19">
      <c r="A245" t="s">
        <v>92</v>
      </c>
      <c r="B245" t="s">
        <v>108</v>
      </c>
      <c r="C245">
        <v>6</v>
      </c>
      <c r="D245">
        <f t="shared" si="6"/>
        <v>0.6</v>
      </c>
      <c r="F245">
        <v>2000</v>
      </c>
      <c r="G245">
        <f t="shared" si="5"/>
        <v>40</v>
      </c>
      <c r="I245">
        <v>67.8751258811682</v>
      </c>
      <c r="J245">
        <v>0.5</v>
      </c>
      <c r="L245">
        <v>15.4078549848943</v>
      </c>
      <c r="M245">
        <v>0.6</v>
      </c>
      <c r="O245">
        <v>13.4944612286002</v>
      </c>
      <c r="P245">
        <v>0.7</v>
      </c>
      <c r="R245">
        <v>3.22255790533736</v>
      </c>
      <c r="S245">
        <v>0.01</v>
      </c>
    </row>
    <row r="246" spans="1:19">
      <c r="A246" t="s">
        <v>92</v>
      </c>
      <c r="B246" t="s">
        <v>109</v>
      </c>
      <c r="C246">
        <v>6</v>
      </c>
      <c r="D246">
        <f t="shared" si="6"/>
        <v>0.6</v>
      </c>
      <c r="F246">
        <v>2000</v>
      </c>
      <c r="G246">
        <f t="shared" si="5"/>
        <v>40</v>
      </c>
      <c r="I246">
        <v>56.6153846153846</v>
      </c>
      <c r="J246">
        <v>0.2</v>
      </c>
      <c r="L246">
        <v>17.2307692307692</v>
      </c>
      <c r="M246">
        <v>0.3</v>
      </c>
      <c r="O246">
        <v>24.9230769230769</v>
      </c>
      <c r="P246">
        <v>0.1</v>
      </c>
      <c r="R246">
        <v>1.23076923076923</v>
      </c>
      <c r="S246">
        <v>0.02</v>
      </c>
    </row>
    <row r="247" spans="1:19">
      <c r="A247" t="s">
        <v>92</v>
      </c>
      <c r="B247" t="s">
        <v>110</v>
      </c>
      <c r="C247">
        <v>6</v>
      </c>
      <c r="D247">
        <f t="shared" si="6"/>
        <v>0.6</v>
      </c>
      <c r="F247">
        <v>2000</v>
      </c>
      <c r="G247">
        <f t="shared" si="5"/>
        <v>40</v>
      </c>
      <c r="I247">
        <v>45.9053266537164</v>
      </c>
      <c r="J247">
        <v>0.5</v>
      </c>
      <c r="L247">
        <v>16.3582455781617</v>
      </c>
      <c r="M247">
        <v>0.2</v>
      </c>
      <c r="O247">
        <v>37.1127696554544</v>
      </c>
      <c r="P247">
        <v>0.2</v>
      </c>
      <c r="R247">
        <v>0.623658112667416</v>
      </c>
      <c r="S247">
        <v>0.15</v>
      </c>
    </row>
    <row r="248" spans="1:19">
      <c r="A248" t="s">
        <v>111</v>
      </c>
      <c r="B248" t="s">
        <v>112</v>
      </c>
      <c r="C248">
        <v>4</v>
      </c>
      <c r="D248">
        <f t="shared" si="6"/>
        <v>0.4</v>
      </c>
      <c r="F248">
        <v>2000</v>
      </c>
      <c r="G248">
        <f t="shared" si="5"/>
        <v>40</v>
      </c>
      <c r="I248">
        <v>83.6714975845411</v>
      </c>
      <c r="J248">
        <v>0.6</v>
      </c>
      <c r="L248">
        <v>5.31400966183575</v>
      </c>
      <c r="M248">
        <v>0.2</v>
      </c>
      <c r="O248">
        <v>5.41062801932367</v>
      </c>
      <c r="P248">
        <v>0.6</v>
      </c>
      <c r="R248">
        <v>5.60386473429952</v>
      </c>
      <c r="S248">
        <v>0.2</v>
      </c>
    </row>
    <row r="249" spans="1:19">
      <c r="A249" t="s">
        <v>111</v>
      </c>
      <c r="B249" t="s">
        <v>113</v>
      </c>
      <c r="C249">
        <v>4</v>
      </c>
      <c r="D249">
        <f t="shared" si="6"/>
        <v>0.4</v>
      </c>
      <c r="F249">
        <v>1800</v>
      </c>
      <c r="G249">
        <f t="shared" si="5"/>
        <v>36</v>
      </c>
      <c r="I249">
        <v>83.6557059961315</v>
      </c>
      <c r="J249">
        <v>0.4</v>
      </c>
      <c r="L249">
        <v>5.80270793036751</v>
      </c>
      <c r="M249">
        <v>0.1</v>
      </c>
      <c r="O249">
        <v>4.642166344294</v>
      </c>
      <c r="P249">
        <v>0.5</v>
      </c>
      <c r="R249">
        <v>5.89941972920696</v>
      </c>
      <c r="S249">
        <v>0.4</v>
      </c>
    </row>
    <row r="250" spans="1:19">
      <c r="A250" t="s">
        <v>111</v>
      </c>
      <c r="B250" t="s">
        <v>114</v>
      </c>
      <c r="C250">
        <v>3</v>
      </c>
      <c r="D250">
        <f t="shared" si="6"/>
        <v>0.3</v>
      </c>
      <c r="F250">
        <v>1800</v>
      </c>
      <c r="G250">
        <f t="shared" si="5"/>
        <v>36</v>
      </c>
      <c r="I250">
        <v>86.7446393762183</v>
      </c>
      <c r="J250">
        <v>0.6</v>
      </c>
      <c r="L250">
        <v>5.26315789473684</v>
      </c>
      <c r="M250">
        <v>0.1</v>
      </c>
      <c r="O250">
        <v>2.63157894736842</v>
      </c>
      <c r="P250">
        <v>0.2</v>
      </c>
      <c r="R250">
        <v>5.36062378167641</v>
      </c>
      <c r="S250">
        <v>0.1</v>
      </c>
    </row>
    <row r="251" spans="1:19">
      <c r="A251" t="s">
        <v>111</v>
      </c>
      <c r="B251" t="s">
        <v>115</v>
      </c>
      <c r="C251">
        <v>6</v>
      </c>
      <c r="D251">
        <f t="shared" si="6"/>
        <v>0.6</v>
      </c>
      <c r="F251">
        <v>1800</v>
      </c>
      <c r="G251">
        <f t="shared" si="5"/>
        <v>36</v>
      </c>
      <c r="I251">
        <v>85.2621167161226</v>
      </c>
      <c r="J251">
        <v>0.5</v>
      </c>
      <c r="L251">
        <v>6.13254203758655</v>
      </c>
      <c r="M251">
        <v>0.4</v>
      </c>
      <c r="O251">
        <v>2.76953511374876</v>
      </c>
      <c r="P251">
        <v>0.3</v>
      </c>
      <c r="R251">
        <v>5.83580613254204</v>
      </c>
      <c r="S251">
        <v>0.2</v>
      </c>
    </row>
    <row r="252" spans="1:19">
      <c r="A252" t="s">
        <v>111</v>
      </c>
      <c r="B252" t="s">
        <v>116</v>
      </c>
      <c r="C252">
        <v>3</v>
      </c>
      <c r="D252">
        <f t="shared" si="6"/>
        <v>0.3</v>
      </c>
      <c r="F252">
        <v>1800</v>
      </c>
      <c r="G252">
        <f t="shared" si="5"/>
        <v>36</v>
      </c>
      <c r="I252">
        <v>85.7281553398058</v>
      </c>
      <c r="J252">
        <v>0.6</v>
      </c>
      <c r="L252">
        <v>6.01941747572816</v>
      </c>
      <c r="M252">
        <v>0.2</v>
      </c>
      <c r="O252">
        <v>2.9126213592233</v>
      </c>
      <c r="P252">
        <v>0.3</v>
      </c>
      <c r="R252">
        <v>5.33980582524272</v>
      </c>
      <c r="S252">
        <v>0</v>
      </c>
    </row>
    <row r="253" spans="1:19">
      <c r="A253" t="s">
        <v>111</v>
      </c>
      <c r="B253" t="s">
        <v>117</v>
      </c>
      <c r="C253">
        <v>3</v>
      </c>
      <c r="D253">
        <f t="shared" si="6"/>
        <v>0.3</v>
      </c>
      <c r="F253">
        <v>1700</v>
      </c>
      <c r="G253">
        <f t="shared" si="5"/>
        <v>34</v>
      </c>
      <c r="I253">
        <v>85.1022395326193</v>
      </c>
      <c r="J253">
        <v>0.8</v>
      </c>
      <c r="L253">
        <v>5.9396299902629</v>
      </c>
      <c r="M253">
        <v>0.1</v>
      </c>
      <c r="O253">
        <v>3.99221032132425</v>
      </c>
      <c r="P253">
        <v>0.9</v>
      </c>
      <c r="R253">
        <v>4.96592015579357</v>
      </c>
      <c r="S253">
        <v>0.2</v>
      </c>
    </row>
    <row r="254" spans="1:19">
      <c r="A254" t="s">
        <v>111</v>
      </c>
      <c r="B254" t="s">
        <v>118</v>
      </c>
      <c r="C254">
        <v>1.5</v>
      </c>
      <c r="D254">
        <f t="shared" si="6"/>
        <v>0.15</v>
      </c>
      <c r="F254">
        <v>1600</v>
      </c>
      <c r="G254">
        <f t="shared" si="5"/>
        <v>32</v>
      </c>
      <c r="I254">
        <v>87.3015873015873</v>
      </c>
      <c r="J254">
        <v>0.4</v>
      </c>
      <c r="L254">
        <v>5.35714285714286</v>
      </c>
      <c r="M254">
        <v>0.1</v>
      </c>
      <c r="O254">
        <v>2.28174603174603</v>
      </c>
      <c r="P254">
        <v>0.3</v>
      </c>
      <c r="R254">
        <v>5.05952380952381</v>
      </c>
      <c r="S254">
        <v>0.2</v>
      </c>
    </row>
    <row r="255" spans="1:19">
      <c r="A255" t="s">
        <v>111</v>
      </c>
      <c r="B255" t="s">
        <v>119</v>
      </c>
      <c r="C255">
        <v>6</v>
      </c>
      <c r="D255">
        <f t="shared" si="6"/>
        <v>0.6</v>
      </c>
      <c r="F255">
        <v>2000</v>
      </c>
      <c r="G255">
        <f t="shared" si="5"/>
        <v>40</v>
      </c>
      <c r="I255">
        <v>90.161468257948</v>
      </c>
      <c r="J255">
        <v>0.6</v>
      </c>
      <c r="L255">
        <v>5.01454217229967</v>
      </c>
      <c r="M255">
        <v>0.4</v>
      </c>
      <c r="O255">
        <v>0.0100290843445993</v>
      </c>
      <c r="P255">
        <v>0</v>
      </c>
      <c r="R255">
        <v>4.81396048540768</v>
      </c>
      <c r="S255">
        <v>0.4</v>
      </c>
    </row>
    <row r="256" spans="1:19">
      <c r="A256" t="s">
        <v>111</v>
      </c>
      <c r="B256" t="s">
        <v>120</v>
      </c>
      <c r="C256">
        <v>4</v>
      </c>
      <c r="D256">
        <f t="shared" si="6"/>
        <v>0.4</v>
      </c>
      <c r="F256">
        <v>2000</v>
      </c>
      <c r="G256">
        <f t="shared" si="5"/>
        <v>40</v>
      </c>
      <c r="I256">
        <v>90.4426559356137</v>
      </c>
      <c r="J256">
        <v>0.7</v>
      </c>
      <c r="L256">
        <v>5.03018108651911</v>
      </c>
      <c r="M256">
        <v>0.3</v>
      </c>
      <c r="O256">
        <v>0</v>
      </c>
      <c r="P256">
        <v>0</v>
      </c>
      <c r="R256">
        <v>4.5271629778672</v>
      </c>
      <c r="S256">
        <v>0.5</v>
      </c>
    </row>
    <row r="257" spans="1:19">
      <c r="A257" t="s">
        <v>111</v>
      </c>
      <c r="B257" t="s">
        <v>121</v>
      </c>
      <c r="C257">
        <v>1.5</v>
      </c>
      <c r="D257">
        <f t="shared" si="6"/>
        <v>0.15</v>
      </c>
      <c r="F257">
        <v>1600</v>
      </c>
      <c r="G257">
        <f t="shared" si="5"/>
        <v>32</v>
      </c>
      <c r="I257">
        <v>85.7282502443793</v>
      </c>
      <c r="J257">
        <v>0.5</v>
      </c>
      <c r="L257">
        <v>4.98533724340176</v>
      </c>
      <c r="M257">
        <v>0.1</v>
      </c>
      <c r="O257">
        <v>4.3010752688172</v>
      </c>
      <c r="P257">
        <v>0.5</v>
      </c>
      <c r="R257">
        <v>4.98533724340176</v>
      </c>
      <c r="S257">
        <v>0.2</v>
      </c>
    </row>
    <row r="258" spans="1:19">
      <c r="A258" t="s">
        <v>111</v>
      </c>
      <c r="B258" t="s">
        <v>122</v>
      </c>
      <c r="C258">
        <v>8</v>
      </c>
      <c r="D258">
        <f t="shared" si="6"/>
        <v>0.8</v>
      </c>
      <c r="F258">
        <v>2000</v>
      </c>
      <c r="G258">
        <f t="shared" si="5"/>
        <v>40</v>
      </c>
      <c r="I258">
        <v>86.2103174603175</v>
      </c>
      <c r="J258">
        <v>1.3</v>
      </c>
      <c r="L258">
        <v>5.25793650793651</v>
      </c>
      <c r="M258">
        <v>0.7</v>
      </c>
      <c r="O258">
        <v>3.17460317460317</v>
      </c>
      <c r="P258">
        <v>1.8</v>
      </c>
      <c r="R258">
        <v>5.35714285714286</v>
      </c>
      <c r="S258">
        <v>0.2</v>
      </c>
    </row>
    <row r="259" spans="1:19">
      <c r="A259" t="s">
        <v>111</v>
      </c>
      <c r="B259" t="s">
        <v>123</v>
      </c>
      <c r="C259">
        <v>8</v>
      </c>
      <c r="D259">
        <f t="shared" si="6"/>
        <v>0.8</v>
      </c>
      <c r="F259">
        <v>2000</v>
      </c>
      <c r="G259">
        <f t="shared" si="5"/>
        <v>40</v>
      </c>
      <c r="I259">
        <v>90.3193612774451</v>
      </c>
      <c r="J259">
        <v>0.4</v>
      </c>
      <c r="L259">
        <v>4.19161676646707</v>
      </c>
      <c r="M259">
        <v>0.4</v>
      </c>
      <c r="O259">
        <v>0</v>
      </c>
      <c r="P259">
        <v>0</v>
      </c>
      <c r="R259">
        <v>5.48902195608782</v>
      </c>
      <c r="S259">
        <v>0.5</v>
      </c>
    </row>
    <row r="260" spans="1:19">
      <c r="A260" t="s">
        <v>111</v>
      </c>
      <c r="B260" t="s">
        <v>124</v>
      </c>
      <c r="C260">
        <v>8</v>
      </c>
      <c r="D260">
        <f t="shared" si="6"/>
        <v>0.8</v>
      </c>
      <c r="F260">
        <v>2100</v>
      </c>
      <c r="G260">
        <f t="shared" ref="G260:G323" si="7">F260*0.02</f>
        <v>42</v>
      </c>
      <c r="I260">
        <v>89.3467336683417</v>
      </c>
      <c r="J260">
        <v>0.6</v>
      </c>
      <c r="L260">
        <v>5.0251256281407</v>
      </c>
      <c r="M260">
        <v>0.1</v>
      </c>
      <c r="O260">
        <v>0</v>
      </c>
      <c r="P260">
        <v>0</v>
      </c>
      <c r="R260">
        <v>5.62814070351759</v>
      </c>
      <c r="S260">
        <v>0.3</v>
      </c>
    </row>
    <row r="261" spans="1:19">
      <c r="A261" t="s">
        <v>111</v>
      </c>
      <c r="B261" t="s">
        <v>125</v>
      </c>
      <c r="C261">
        <v>8</v>
      </c>
      <c r="D261">
        <f t="shared" si="6"/>
        <v>0.8</v>
      </c>
      <c r="F261">
        <v>2200</v>
      </c>
      <c r="G261">
        <f t="shared" si="7"/>
        <v>44</v>
      </c>
      <c r="I261">
        <v>90.1309164149043</v>
      </c>
      <c r="J261">
        <v>1.3</v>
      </c>
      <c r="L261">
        <v>4.93454179254783</v>
      </c>
      <c r="M261">
        <v>0.6</v>
      </c>
      <c r="O261">
        <v>0</v>
      </c>
      <c r="P261">
        <v>0</v>
      </c>
      <c r="R261">
        <v>4.93454179254783</v>
      </c>
      <c r="S261">
        <v>0.4</v>
      </c>
    </row>
    <row r="262" spans="1:19">
      <c r="A262" t="s">
        <v>126</v>
      </c>
      <c r="B262" t="s">
        <v>127</v>
      </c>
      <c r="C262">
        <v>2</v>
      </c>
      <c r="D262">
        <f t="shared" si="6"/>
        <v>0.2</v>
      </c>
      <c r="F262">
        <v>1700</v>
      </c>
      <c r="G262">
        <f t="shared" si="7"/>
        <v>34</v>
      </c>
      <c r="I262">
        <v>87.6</v>
      </c>
      <c r="J262">
        <v>0.5</v>
      </c>
      <c r="L262">
        <v>7.6</v>
      </c>
      <c r="M262">
        <v>0.8</v>
      </c>
      <c r="O262">
        <v>0</v>
      </c>
      <c r="P262">
        <v>0</v>
      </c>
      <c r="R262">
        <v>4.8</v>
      </c>
      <c r="S262">
        <v>0.9</v>
      </c>
    </row>
    <row r="263" spans="1:19">
      <c r="A263" t="s">
        <v>126</v>
      </c>
      <c r="B263" t="s">
        <v>128</v>
      </c>
      <c r="C263">
        <v>2</v>
      </c>
      <c r="D263">
        <f t="shared" si="6"/>
        <v>0.2</v>
      </c>
      <c r="F263">
        <v>1800</v>
      </c>
      <c r="G263">
        <f t="shared" si="7"/>
        <v>36</v>
      </c>
      <c r="I263">
        <v>86.7</v>
      </c>
      <c r="J263">
        <v>0.4</v>
      </c>
      <c r="L263">
        <v>7.7</v>
      </c>
      <c r="M263">
        <v>0.2</v>
      </c>
      <c r="O263">
        <v>0</v>
      </c>
      <c r="P263">
        <v>0</v>
      </c>
      <c r="R263">
        <v>5.6</v>
      </c>
      <c r="S263">
        <v>0.5</v>
      </c>
    </row>
    <row r="264" spans="1:19">
      <c r="A264" t="s">
        <v>126</v>
      </c>
      <c r="B264" t="s">
        <v>129</v>
      </c>
      <c r="C264">
        <v>3</v>
      </c>
      <c r="D264">
        <f t="shared" si="6"/>
        <v>0.3</v>
      </c>
      <c r="F264">
        <v>1600</v>
      </c>
      <c r="G264">
        <f t="shared" si="7"/>
        <v>32</v>
      </c>
      <c r="I264">
        <v>86.9782804524072</v>
      </c>
      <c r="J264">
        <v>0.5</v>
      </c>
      <c r="L264">
        <v>7.71694525072565</v>
      </c>
      <c r="M264">
        <v>0.6</v>
      </c>
      <c r="O264">
        <v>0</v>
      </c>
      <c r="P264">
        <v>0</v>
      </c>
      <c r="R264">
        <v>5.30477429686718</v>
      </c>
      <c r="S264">
        <v>0.4</v>
      </c>
    </row>
    <row r="265" spans="1:19">
      <c r="A265" t="s">
        <v>126</v>
      </c>
      <c r="B265" t="s">
        <v>130</v>
      </c>
      <c r="C265">
        <v>3</v>
      </c>
      <c r="D265">
        <f t="shared" si="6"/>
        <v>0.3</v>
      </c>
      <c r="F265">
        <v>1700</v>
      </c>
      <c r="G265">
        <f t="shared" si="7"/>
        <v>34</v>
      </c>
      <c r="I265">
        <v>87.2872872872873</v>
      </c>
      <c r="J265">
        <v>0.2</v>
      </c>
      <c r="L265">
        <v>7.30730730730731</v>
      </c>
      <c r="M265">
        <v>0.8</v>
      </c>
      <c r="O265">
        <v>0</v>
      </c>
      <c r="P265">
        <v>0</v>
      </c>
      <c r="R265">
        <v>5.40540540540541</v>
      </c>
      <c r="S265">
        <v>0.6</v>
      </c>
    </row>
    <row r="266" spans="1:19">
      <c r="A266" t="s">
        <v>126</v>
      </c>
      <c r="B266" t="s">
        <v>131</v>
      </c>
      <c r="C266">
        <v>3</v>
      </c>
      <c r="D266">
        <f t="shared" si="6"/>
        <v>0.3</v>
      </c>
      <c r="F266">
        <v>1800</v>
      </c>
      <c r="G266">
        <f t="shared" si="7"/>
        <v>36</v>
      </c>
      <c r="I266">
        <v>86.7</v>
      </c>
      <c r="J266">
        <v>0.3</v>
      </c>
      <c r="L266">
        <v>7.5</v>
      </c>
      <c r="M266">
        <v>0.3</v>
      </c>
      <c r="O266">
        <v>0</v>
      </c>
      <c r="P266">
        <v>0</v>
      </c>
      <c r="R266">
        <v>5.8</v>
      </c>
      <c r="S266">
        <v>0.4</v>
      </c>
    </row>
    <row r="267" spans="1:19">
      <c r="A267" t="s">
        <v>126</v>
      </c>
      <c r="B267" t="s">
        <v>132</v>
      </c>
      <c r="C267">
        <v>1</v>
      </c>
      <c r="D267">
        <f t="shared" si="6"/>
        <v>0.1</v>
      </c>
      <c r="F267">
        <v>1500</v>
      </c>
      <c r="G267">
        <f t="shared" si="7"/>
        <v>30</v>
      </c>
      <c r="I267">
        <v>89.3213572854291</v>
      </c>
      <c r="J267">
        <v>0.5</v>
      </c>
      <c r="L267">
        <v>6.2874251497006</v>
      </c>
      <c r="M267">
        <v>0.5</v>
      </c>
      <c r="O267">
        <v>0</v>
      </c>
      <c r="P267">
        <v>0</v>
      </c>
      <c r="R267">
        <v>4.39121756487026</v>
      </c>
      <c r="S267">
        <v>0.2</v>
      </c>
    </row>
    <row r="268" spans="1:19">
      <c r="A268" t="s">
        <v>126</v>
      </c>
      <c r="B268" t="s">
        <v>133</v>
      </c>
      <c r="C268">
        <v>1</v>
      </c>
      <c r="D268">
        <f t="shared" si="6"/>
        <v>0.1</v>
      </c>
      <c r="F268">
        <v>1600</v>
      </c>
      <c r="G268">
        <f t="shared" si="7"/>
        <v>32</v>
      </c>
      <c r="I268">
        <v>89.3838010586238</v>
      </c>
      <c r="J268">
        <v>0.5</v>
      </c>
      <c r="L268">
        <v>5.67262558673724</v>
      </c>
      <c r="M268">
        <v>0.9</v>
      </c>
      <c r="O268">
        <v>0</v>
      </c>
      <c r="P268">
        <v>0</v>
      </c>
      <c r="R268">
        <v>4.94357335463897</v>
      </c>
      <c r="S268">
        <v>0.5</v>
      </c>
    </row>
    <row r="269" spans="1:19">
      <c r="A269" t="s">
        <v>126</v>
      </c>
      <c r="B269" t="s">
        <v>134</v>
      </c>
      <c r="C269">
        <v>1</v>
      </c>
      <c r="D269">
        <f t="shared" si="6"/>
        <v>0.1</v>
      </c>
      <c r="F269">
        <v>1700</v>
      </c>
      <c r="G269">
        <f t="shared" si="7"/>
        <v>34</v>
      </c>
      <c r="I269">
        <v>88.4</v>
      </c>
      <c r="J269">
        <v>0.3</v>
      </c>
      <c r="L269">
        <v>6</v>
      </c>
      <c r="M269">
        <v>0.3</v>
      </c>
      <c r="O269">
        <v>0</v>
      </c>
      <c r="P269">
        <v>0</v>
      </c>
      <c r="R269">
        <v>5.6</v>
      </c>
      <c r="S269">
        <v>0.1</v>
      </c>
    </row>
    <row r="270" spans="1:19">
      <c r="A270" t="s">
        <v>126</v>
      </c>
      <c r="B270" t="s">
        <v>135</v>
      </c>
      <c r="C270">
        <v>2</v>
      </c>
      <c r="D270">
        <f t="shared" si="6"/>
        <v>0.2</v>
      </c>
      <c r="F270">
        <v>1500</v>
      </c>
      <c r="G270">
        <f t="shared" si="7"/>
        <v>30</v>
      </c>
      <c r="I270">
        <v>88.7112887112887</v>
      </c>
      <c r="J270">
        <v>0.4</v>
      </c>
      <c r="L270">
        <v>5.89410589410589</v>
      </c>
      <c r="M270">
        <v>0.1</v>
      </c>
      <c r="O270">
        <v>0</v>
      </c>
      <c r="P270">
        <v>0</v>
      </c>
      <c r="R270">
        <v>5.39460539460539</v>
      </c>
      <c r="S270">
        <v>0.3</v>
      </c>
    </row>
    <row r="271" spans="1:19">
      <c r="A271" t="s">
        <v>126</v>
      </c>
      <c r="B271" t="s">
        <v>136</v>
      </c>
      <c r="C271">
        <v>2</v>
      </c>
      <c r="D271">
        <f t="shared" si="6"/>
        <v>0.2</v>
      </c>
      <c r="F271">
        <v>1600</v>
      </c>
      <c r="G271">
        <f t="shared" si="7"/>
        <v>32</v>
      </c>
      <c r="I271">
        <v>88.5114885114885</v>
      </c>
      <c r="J271">
        <v>0.4</v>
      </c>
      <c r="L271">
        <v>5.69430569430569</v>
      </c>
      <c r="M271">
        <v>0.5</v>
      </c>
      <c r="O271">
        <v>0</v>
      </c>
      <c r="P271">
        <v>0</v>
      </c>
      <c r="R271">
        <v>5.79420579420579</v>
      </c>
      <c r="S271">
        <v>0.3</v>
      </c>
    </row>
    <row r="272" spans="1:19">
      <c r="A272" t="s">
        <v>126</v>
      </c>
      <c r="B272" t="s">
        <v>137</v>
      </c>
      <c r="C272">
        <v>2</v>
      </c>
      <c r="D272">
        <f t="shared" si="6"/>
        <v>0.2</v>
      </c>
      <c r="F272">
        <v>1700</v>
      </c>
      <c r="G272">
        <f t="shared" si="7"/>
        <v>34</v>
      </c>
      <c r="I272">
        <v>89.2732180345896</v>
      </c>
      <c r="J272">
        <v>0.3</v>
      </c>
      <c r="L272">
        <v>5.02849145256423</v>
      </c>
      <c r="M272">
        <v>0.7</v>
      </c>
      <c r="O272">
        <v>0</v>
      </c>
      <c r="P272">
        <v>0</v>
      </c>
      <c r="R272">
        <v>5.69829051284615</v>
      </c>
      <c r="S272">
        <v>0.4</v>
      </c>
    </row>
    <row r="273" spans="1:19">
      <c r="A273" t="s">
        <v>126</v>
      </c>
      <c r="B273" t="s">
        <v>138</v>
      </c>
      <c r="C273">
        <v>2</v>
      </c>
      <c r="D273">
        <f t="shared" si="6"/>
        <v>0.2</v>
      </c>
      <c r="F273">
        <v>1800</v>
      </c>
      <c r="G273">
        <f t="shared" si="7"/>
        <v>36</v>
      </c>
      <c r="I273">
        <v>88.7887887887888</v>
      </c>
      <c r="J273">
        <v>0.3</v>
      </c>
      <c r="L273">
        <v>5.60560560560561</v>
      </c>
      <c r="M273">
        <v>0.8</v>
      </c>
      <c r="O273">
        <v>0</v>
      </c>
      <c r="P273">
        <v>0</v>
      </c>
      <c r="R273">
        <v>5.60560560560561</v>
      </c>
      <c r="S273">
        <v>0.1</v>
      </c>
    </row>
    <row r="274" spans="1:19">
      <c r="A274" t="s">
        <v>126</v>
      </c>
      <c r="B274" t="s">
        <v>139</v>
      </c>
      <c r="C274">
        <v>3</v>
      </c>
      <c r="D274">
        <f t="shared" si="6"/>
        <v>0.3</v>
      </c>
      <c r="F274">
        <v>1500</v>
      </c>
      <c r="G274">
        <f t="shared" si="7"/>
        <v>30</v>
      </c>
      <c r="I274">
        <v>90.4095904095904</v>
      </c>
      <c r="J274">
        <v>0.2</v>
      </c>
      <c r="L274">
        <v>4.69530469530469</v>
      </c>
      <c r="M274">
        <v>0.2</v>
      </c>
      <c r="O274">
        <v>0</v>
      </c>
      <c r="P274">
        <v>0</v>
      </c>
      <c r="R274">
        <v>4.89510489510489</v>
      </c>
      <c r="S274">
        <v>0.2</v>
      </c>
    </row>
    <row r="275" spans="1:19">
      <c r="A275" t="s">
        <v>126</v>
      </c>
      <c r="B275" t="s">
        <v>140</v>
      </c>
      <c r="C275">
        <v>3</v>
      </c>
      <c r="D275">
        <f t="shared" si="6"/>
        <v>0.3</v>
      </c>
      <c r="F275">
        <v>1700</v>
      </c>
      <c r="G275">
        <f t="shared" si="7"/>
        <v>34</v>
      </c>
      <c r="I275">
        <v>88.5</v>
      </c>
      <c r="J275">
        <v>0.4</v>
      </c>
      <c r="L275">
        <v>6</v>
      </c>
      <c r="M275">
        <v>0.1</v>
      </c>
      <c r="O275">
        <v>0</v>
      </c>
      <c r="P275">
        <v>0</v>
      </c>
      <c r="R275">
        <v>5.5</v>
      </c>
      <c r="S275">
        <v>0.8</v>
      </c>
    </row>
    <row r="276" spans="1:19">
      <c r="A276" t="s">
        <v>126</v>
      </c>
      <c r="B276" t="s">
        <v>141</v>
      </c>
      <c r="C276">
        <v>3</v>
      </c>
      <c r="D276">
        <f t="shared" si="6"/>
        <v>0.3</v>
      </c>
      <c r="F276">
        <v>1800</v>
      </c>
      <c r="G276">
        <f t="shared" si="7"/>
        <v>36</v>
      </c>
      <c r="I276">
        <v>88.5114885114885</v>
      </c>
      <c r="J276">
        <v>0.4</v>
      </c>
      <c r="L276">
        <v>5.2947052947053</v>
      </c>
      <c r="M276">
        <v>0.7</v>
      </c>
      <c r="O276">
        <v>0</v>
      </c>
      <c r="P276">
        <v>0</v>
      </c>
      <c r="R276">
        <v>6.19380619380619</v>
      </c>
      <c r="S276">
        <v>0.3</v>
      </c>
    </row>
    <row r="277" spans="1:19">
      <c r="A277" t="s">
        <v>126</v>
      </c>
      <c r="B277" t="s">
        <v>142</v>
      </c>
      <c r="C277">
        <v>1</v>
      </c>
      <c r="D277">
        <f t="shared" si="6"/>
        <v>0.1</v>
      </c>
      <c r="F277">
        <v>1500</v>
      </c>
      <c r="G277">
        <f t="shared" si="7"/>
        <v>30</v>
      </c>
      <c r="I277">
        <v>88.5343968095713</v>
      </c>
      <c r="J277">
        <v>0.7</v>
      </c>
      <c r="L277">
        <v>4.88534396809571</v>
      </c>
      <c r="M277">
        <v>0.7</v>
      </c>
      <c r="O277">
        <v>0</v>
      </c>
      <c r="P277">
        <v>0</v>
      </c>
      <c r="R277">
        <v>6.580259222333</v>
      </c>
      <c r="S277">
        <v>0.6</v>
      </c>
    </row>
    <row r="278" spans="1:19">
      <c r="A278" t="s">
        <v>126</v>
      </c>
      <c r="B278" t="s">
        <v>143</v>
      </c>
      <c r="C278">
        <v>1</v>
      </c>
      <c r="D278">
        <f t="shared" si="6"/>
        <v>0.1</v>
      </c>
      <c r="F278">
        <v>1700</v>
      </c>
      <c r="G278">
        <f t="shared" si="7"/>
        <v>34</v>
      </c>
      <c r="I278">
        <v>87.7</v>
      </c>
      <c r="J278">
        <v>0.8</v>
      </c>
      <c r="L278">
        <v>4.9</v>
      </c>
      <c r="M278">
        <v>0.1</v>
      </c>
      <c r="O278">
        <v>0</v>
      </c>
      <c r="P278">
        <v>0</v>
      </c>
      <c r="R278">
        <v>7.4</v>
      </c>
      <c r="S278">
        <v>0.4</v>
      </c>
    </row>
    <row r="279" spans="1:19">
      <c r="A279" t="s">
        <v>126</v>
      </c>
      <c r="B279" t="s">
        <v>144</v>
      </c>
      <c r="C279">
        <v>1</v>
      </c>
      <c r="D279">
        <f t="shared" si="6"/>
        <v>0.1</v>
      </c>
      <c r="F279">
        <v>1800</v>
      </c>
      <c r="G279">
        <f t="shared" si="7"/>
        <v>36</v>
      </c>
      <c r="I279">
        <v>88.5311871227364</v>
      </c>
      <c r="J279">
        <v>0.8</v>
      </c>
      <c r="L279">
        <v>4.92957746478873</v>
      </c>
      <c r="M279">
        <v>0.9</v>
      </c>
      <c r="O279">
        <v>0</v>
      </c>
      <c r="P279">
        <v>0</v>
      </c>
      <c r="R279">
        <v>6.53923541247485</v>
      </c>
      <c r="S279">
        <v>0.3</v>
      </c>
    </row>
    <row r="280" spans="1:19">
      <c r="A280" t="s">
        <v>126</v>
      </c>
      <c r="B280" t="s">
        <v>145</v>
      </c>
      <c r="C280">
        <v>2</v>
      </c>
      <c r="D280">
        <f t="shared" ref="D280:D338" si="8">C280*0.1</f>
        <v>0.2</v>
      </c>
      <c r="F280">
        <v>1500</v>
      </c>
      <c r="G280">
        <f t="shared" si="7"/>
        <v>30</v>
      </c>
      <c r="I280">
        <v>88.3883883883884</v>
      </c>
      <c r="J280">
        <v>0.4</v>
      </c>
      <c r="L280">
        <v>5.20520520520521</v>
      </c>
      <c r="M280">
        <v>0.2</v>
      </c>
      <c r="O280">
        <v>0</v>
      </c>
      <c r="P280">
        <v>0</v>
      </c>
      <c r="R280">
        <v>6.40640640640641</v>
      </c>
      <c r="S280">
        <v>0.2</v>
      </c>
    </row>
    <row r="281" spans="1:19">
      <c r="A281" t="s">
        <v>126</v>
      </c>
      <c r="B281" t="s">
        <v>146</v>
      </c>
      <c r="C281">
        <v>2</v>
      </c>
      <c r="D281">
        <f t="shared" si="8"/>
        <v>0.2</v>
      </c>
      <c r="F281">
        <v>1600</v>
      </c>
      <c r="G281">
        <f t="shared" si="7"/>
        <v>32</v>
      </c>
      <c r="I281">
        <v>87.9518072289157</v>
      </c>
      <c r="J281">
        <v>0.3</v>
      </c>
      <c r="L281">
        <v>4.91967871485944</v>
      </c>
      <c r="M281">
        <v>0.2</v>
      </c>
      <c r="O281">
        <v>0</v>
      </c>
      <c r="P281">
        <v>0</v>
      </c>
      <c r="R281">
        <v>7.1285140562249</v>
      </c>
      <c r="S281">
        <v>2</v>
      </c>
    </row>
    <row r="282" spans="1:19">
      <c r="A282" t="s">
        <v>126</v>
      </c>
      <c r="B282" t="s">
        <v>147</v>
      </c>
      <c r="C282">
        <v>2</v>
      </c>
      <c r="D282">
        <f t="shared" si="8"/>
        <v>0.2</v>
      </c>
      <c r="F282">
        <v>1700</v>
      </c>
      <c r="G282">
        <f t="shared" si="7"/>
        <v>34</v>
      </c>
      <c r="I282">
        <v>87.8161380971497</v>
      </c>
      <c r="J282">
        <v>0.2</v>
      </c>
      <c r="L282">
        <v>4.94781212364512</v>
      </c>
      <c r="M282">
        <v>0.1</v>
      </c>
      <c r="O282">
        <v>0</v>
      </c>
      <c r="P282">
        <v>0</v>
      </c>
      <c r="R282">
        <v>7.23604977920514</v>
      </c>
      <c r="S282">
        <v>0.3</v>
      </c>
    </row>
    <row r="283" spans="1:19">
      <c r="A283" t="s">
        <v>126</v>
      </c>
      <c r="B283" t="s">
        <v>148</v>
      </c>
      <c r="C283">
        <v>2</v>
      </c>
      <c r="D283">
        <f t="shared" si="8"/>
        <v>0.2</v>
      </c>
      <c r="F283">
        <v>1800</v>
      </c>
      <c r="G283">
        <f t="shared" si="7"/>
        <v>36</v>
      </c>
      <c r="I283">
        <v>88.3911608839116</v>
      </c>
      <c r="J283">
        <v>0.4</v>
      </c>
      <c r="L283">
        <v>5.00949905009499</v>
      </c>
      <c r="M283">
        <v>0.7</v>
      </c>
      <c r="O283">
        <v>0</v>
      </c>
      <c r="P283">
        <v>0</v>
      </c>
      <c r="R283">
        <v>6.5993400659934</v>
      </c>
      <c r="S283">
        <v>0.2</v>
      </c>
    </row>
    <row r="284" spans="1:19">
      <c r="A284" t="s">
        <v>126</v>
      </c>
      <c r="B284" t="s">
        <v>149</v>
      </c>
      <c r="C284">
        <v>3</v>
      </c>
      <c r="D284">
        <f t="shared" si="8"/>
        <v>0.3</v>
      </c>
      <c r="F284">
        <v>1500</v>
      </c>
      <c r="G284">
        <f t="shared" si="7"/>
        <v>30</v>
      </c>
      <c r="I284">
        <v>88.5520542481053</v>
      </c>
      <c r="J284">
        <v>0.5</v>
      </c>
      <c r="L284">
        <v>4.76665337056242</v>
      </c>
      <c r="M284">
        <v>0.7</v>
      </c>
      <c r="O284">
        <v>0</v>
      </c>
      <c r="P284">
        <v>0</v>
      </c>
      <c r="R284">
        <v>6.68129238133227</v>
      </c>
      <c r="S284">
        <v>0.7</v>
      </c>
    </row>
    <row r="285" spans="1:19">
      <c r="A285" t="s">
        <v>126</v>
      </c>
      <c r="B285" t="s">
        <v>150</v>
      </c>
      <c r="C285">
        <v>3</v>
      </c>
      <c r="D285">
        <f t="shared" si="8"/>
        <v>0.3</v>
      </c>
      <c r="F285">
        <v>1700</v>
      </c>
      <c r="G285">
        <f t="shared" si="7"/>
        <v>34</v>
      </c>
      <c r="I285">
        <v>87.7210510540513</v>
      </c>
      <c r="J285">
        <v>0.8</v>
      </c>
      <c r="L285">
        <v>5.28524328104706</v>
      </c>
      <c r="M285">
        <v>0.8</v>
      </c>
      <c r="O285">
        <v>0</v>
      </c>
      <c r="P285">
        <v>0</v>
      </c>
      <c r="R285">
        <v>6.99370566490159</v>
      </c>
      <c r="S285">
        <v>0.7</v>
      </c>
    </row>
    <row r="286" spans="1:19">
      <c r="A286" t="s">
        <v>151</v>
      </c>
      <c r="B286" t="s">
        <v>152</v>
      </c>
      <c r="C286">
        <v>2</v>
      </c>
      <c r="D286">
        <f t="shared" si="8"/>
        <v>0.2</v>
      </c>
      <c r="F286">
        <v>1800</v>
      </c>
      <c r="G286">
        <f t="shared" si="7"/>
        <v>36</v>
      </c>
      <c r="I286">
        <v>86.1954505515962</v>
      </c>
      <c r="J286">
        <v>0.6</v>
      </c>
      <c r="L286">
        <v>5.51596212047252</v>
      </c>
      <c r="M286">
        <v>0.46</v>
      </c>
      <c r="O286">
        <v>0.878648833349604</v>
      </c>
      <c r="P286">
        <v>0.03</v>
      </c>
      <c r="R286">
        <v>7.40993849458166</v>
      </c>
      <c r="S286">
        <v>0.7</v>
      </c>
    </row>
    <row r="287" spans="1:19">
      <c r="A287" t="s">
        <v>151</v>
      </c>
      <c r="B287" t="s">
        <v>153</v>
      </c>
      <c r="C287">
        <v>2</v>
      </c>
      <c r="D287">
        <f t="shared" si="8"/>
        <v>0.2</v>
      </c>
      <c r="F287">
        <v>1800</v>
      </c>
      <c r="G287">
        <f t="shared" si="7"/>
        <v>36</v>
      </c>
      <c r="I287">
        <v>86.1024454060582</v>
      </c>
      <c r="J287">
        <v>0.53</v>
      </c>
      <c r="L287">
        <v>5.63550367314079</v>
      </c>
      <c r="M287">
        <v>0.21</v>
      </c>
      <c r="O287">
        <v>0.563550367314079</v>
      </c>
      <c r="P287">
        <v>0.09</v>
      </c>
      <c r="R287">
        <v>7.69850055348697</v>
      </c>
      <c r="S287">
        <v>0.7</v>
      </c>
    </row>
    <row r="288" spans="1:19">
      <c r="A288" t="s">
        <v>151</v>
      </c>
      <c r="B288" t="s">
        <v>154</v>
      </c>
      <c r="C288">
        <v>2</v>
      </c>
      <c r="D288">
        <f t="shared" si="8"/>
        <v>0.2</v>
      </c>
      <c r="F288">
        <v>1800</v>
      </c>
      <c r="G288">
        <f t="shared" si="7"/>
        <v>36</v>
      </c>
      <c r="I288">
        <v>87.8693945029965</v>
      </c>
      <c r="J288">
        <v>0.13</v>
      </c>
      <c r="L288">
        <v>5.29034924571192</v>
      </c>
      <c r="M288">
        <v>0.05</v>
      </c>
      <c r="O288">
        <v>1.18826203761108</v>
      </c>
      <c r="P288">
        <v>0.04</v>
      </c>
      <c r="R288">
        <v>5.65199421368051</v>
      </c>
      <c r="S288">
        <v>0.7</v>
      </c>
    </row>
    <row r="289" spans="1:19">
      <c r="A289" t="s">
        <v>151</v>
      </c>
      <c r="B289" t="s">
        <v>155</v>
      </c>
      <c r="C289">
        <v>5</v>
      </c>
      <c r="D289">
        <f t="shared" si="8"/>
        <v>0.5</v>
      </c>
      <c r="F289">
        <v>1800</v>
      </c>
      <c r="G289">
        <f t="shared" si="7"/>
        <v>36</v>
      </c>
      <c r="I289">
        <v>88.0619838923438</v>
      </c>
      <c r="J289">
        <v>1.01</v>
      </c>
      <c r="L289">
        <v>3.65990416964013</v>
      </c>
      <c r="M289">
        <v>0.44</v>
      </c>
      <c r="O289">
        <v>2.32439596289122</v>
      </c>
      <c r="P289">
        <v>0.23</v>
      </c>
      <c r="R289">
        <v>5.95371597512488</v>
      </c>
      <c r="S289">
        <v>0.7</v>
      </c>
    </row>
    <row r="290" spans="1:19">
      <c r="A290" t="s">
        <v>151</v>
      </c>
      <c r="B290" t="s">
        <v>156</v>
      </c>
      <c r="C290">
        <v>5</v>
      </c>
      <c r="D290">
        <f t="shared" si="8"/>
        <v>0.5</v>
      </c>
      <c r="F290">
        <v>1800</v>
      </c>
      <c r="G290">
        <f t="shared" si="7"/>
        <v>36</v>
      </c>
      <c r="I290">
        <v>85.7319078947368</v>
      </c>
      <c r="J290">
        <v>1.45</v>
      </c>
      <c r="L290">
        <v>5.859375</v>
      </c>
      <c r="M290">
        <v>1.02</v>
      </c>
      <c r="O290">
        <v>2.72409539473684</v>
      </c>
      <c r="P290">
        <v>1.46</v>
      </c>
      <c r="R290">
        <v>5.68462171052632</v>
      </c>
      <c r="S290">
        <v>0.7</v>
      </c>
    </row>
    <row r="291" spans="1:19">
      <c r="A291" t="s">
        <v>151</v>
      </c>
      <c r="B291" t="s">
        <v>157</v>
      </c>
      <c r="C291">
        <v>5</v>
      </c>
      <c r="D291">
        <f t="shared" si="8"/>
        <v>0.5</v>
      </c>
      <c r="F291">
        <v>1800</v>
      </c>
      <c r="G291">
        <f t="shared" si="7"/>
        <v>36</v>
      </c>
      <c r="I291">
        <v>86.0683933630109</v>
      </c>
      <c r="J291">
        <v>2.37</v>
      </c>
      <c r="L291">
        <v>5.6657223796034</v>
      </c>
      <c r="M291">
        <v>1.43</v>
      </c>
      <c r="O291">
        <v>1.56819101578308</v>
      </c>
      <c r="P291">
        <v>0.69</v>
      </c>
      <c r="R291">
        <v>6.69769324160259</v>
      </c>
      <c r="S291">
        <v>0.7</v>
      </c>
    </row>
    <row r="292" spans="1:19">
      <c r="A292" t="s">
        <v>151</v>
      </c>
      <c r="B292" t="s">
        <v>158</v>
      </c>
      <c r="C292">
        <v>5</v>
      </c>
      <c r="D292">
        <f t="shared" si="8"/>
        <v>0.5</v>
      </c>
      <c r="F292">
        <v>1800</v>
      </c>
      <c r="G292">
        <f t="shared" si="7"/>
        <v>36</v>
      </c>
      <c r="I292">
        <v>83.7241089265061</v>
      </c>
      <c r="J292">
        <v>1.04</v>
      </c>
      <c r="L292">
        <v>7.94869098938072</v>
      </c>
      <c r="M292">
        <v>0.21</v>
      </c>
      <c r="O292">
        <v>1.83997476606035</v>
      </c>
      <c r="P292">
        <v>0.81</v>
      </c>
      <c r="R292">
        <v>6.48722531805278</v>
      </c>
      <c r="S292">
        <v>0.7</v>
      </c>
    </row>
    <row r="293" spans="1:19">
      <c r="A293" t="s">
        <v>151</v>
      </c>
      <c r="B293" t="s">
        <v>159</v>
      </c>
      <c r="C293">
        <v>5</v>
      </c>
      <c r="D293">
        <f t="shared" si="8"/>
        <v>0.5</v>
      </c>
      <c r="F293">
        <v>1900</v>
      </c>
      <c r="G293">
        <f t="shared" si="7"/>
        <v>38</v>
      </c>
      <c r="I293">
        <v>86.5606793719759</v>
      </c>
      <c r="J293">
        <v>0.3</v>
      </c>
      <c r="L293">
        <v>5.12491359731411</v>
      </c>
      <c r="M293">
        <v>0.17</v>
      </c>
      <c r="O293">
        <v>2.17241038807149</v>
      </c>
      <c r="P293">
        <v>1.11</v>
      </c>
      <c r="R293">
        <v>6.14199664263849</v>
      </c>
      <c r="S293">
        <v>0.7</v>
      </c>
    </row>
    <row r="294" spans="1:19">
      <c r="A294" t="s">
        <v>151</v>
      </c>
      <c r="B294" t="s">
        <v>160</v>
      </c>
      <c r="C294">
        <v>5</v>
      </c>
      <c r="D294">
        <f t="shared" si="8"/>
        <v>0.5</v>
      </c>
      <c r="F294">
        <v>1800</v>
      </c>
      <c r="G294">
        <f t="shared" si="7"/>
        <v>36</v>
      </c>
      <c r="I294">
        <v>89.4820876160064</v>
      </c>
      <c r="J294">
        <v>0.61</v>
      </c>
      <c r="L294">
        <v>4.88973156371619</v>
      </c>
      <c r="M294">
        <v>0.7</v>
      </c>
      <c r="O294">
        <v>1.52679373316036</v>
      </c>
      <c r="P294">
        <v>0.26</v>
      </c>
      <c r="R294">
        <v>4.10138708711705</v>
      </c>
      <c r="S294">
        <v>0.7</v>
      </c>
    </row>
    <row r="295" spans="1:19">
      <c r="A295" t="s">
        <v>151</v>
      </c>
      <c r="B295" t="s">
        <v>161</v>
      </c>
      <c r="C295">
        <v>5</v>
      </c>
      <c r="D295">
        <f t="shared" si="8"/>
        <v>0.5</v>
      </c>
      <c r="F295">
        <v>1800</v>
      </c>
      <c r="G295">
        <f t="shared" si="7"/>
        <v>36</v>
      </c>
      <c r="I295">
        <v>87.0679137860919</v>
      </c>
      <c r="J295">
        <v>0.72</v>
      </c>
      <c r="L295">
        <v>4.45302968686458</v>
      </c>
      <c r="M295">
        <v>0.11</v>
      </c>
      <c r="O295">
        <v>1.76901179341196</v>
      </c>
      <c r="P295">
        <v>0.29</v>
      </c>
      <c r="R295">
        <v>6.71004473363156</v>
      </c>
      <c r="S295">
        <v>0.7</v>
      </c>
    </row>
    <row r="296" spans="1:19">
      <c r="A296" t="s">
        <v>151</v>
      </c>
      <c r="B296" t="s">
        <v>162</v>
      </c>
      <c r="C296">
        <v>5</v>
      </c>
      <c r="D296">
        <f t="shared" si="8"/>
        <v>0.5</v>
      </c>
      <c r="F296">
        <v>1800</v>
      </c>
      <c r="G296">
        <f t="shared" si="7"/>
        <v>36</v>
      </c>
      <c r="I296">
        <v>87.2353673723537</v>
      </c>
      <c r="J296">
        <v>0.35</v>
      </c>
      <c r="L296">
        <v>5.97758405977584</v>
      </c>
      <c r="M296">
        <v>0.84</v>
      </c>
      <c r="O296">
        <v>1.74346201743462</v>
      </c>
      <c r="P296">
        <v>0.38</v>
      </c>
      <c r="R296">
        <v>5.04358655043587</v>
      </c>
      <c r="S296">
        <v>0.7</v>
      </c>
    </row>
    <row r="297" spans="1:19">
      <c r="A297" t="s">
        <v>151</v>
      </c>
      <c r="B297" t="s">
        <v>163</v>
      </c>
      <c r="C297">
        <v>5</v>
      </c>
      <c r="D297">
        <f t="shared" si="8"/>
        <v>0.5</v>
      </c>
      <c r="F297">
        <v>1800</v>
      </c>
      <c r="G297">
        <f t="shared" si="7"/>
        <v>36</v>
      </c>
      <c r="I297">
        <v>88.0984247915165</v>
      </c>
      <c r="J297">
        <v>0.49</v>
      </c>
      <c r="L297">
        <v>4.54030680531247</v>
      </c>
      <c r="M297">
        <v>0.03</v>
      </c>
      <c r="O297">
        <v>1.90466385256872</v>
      </c>
      <c r="P297">
        <v>0.3</v>
      </c>
      <c r="R297">
        <v>5.45660455060229</v>
      </c>
      <c r="S297">
        <v>0.7</v>
      </c>
    </row>
    <row r="298" spans="1:19">
      <c r="A298" t="s">
        <v>151</v>
      </c>
      <c r="B298" t="s">
        <v>164</v>
      </c>
      <c r="C298">
        <v>6</v>
      </c>
      <c r="D298">
        <f t="shared" si="8"/>
        <v>0.6</v>
      </c>
      <c r="F298">
        <v>1800</v>
      </c>
      <c r="G298">
        <f t="shared" si="7"/>
        <v>36</v>
      </c>
      <c r="I298">
        <v>86.7178699436764</v>
      </c>
      <c r="J298">
        <v>0.53</v>
      </c>
      <c r="L298">
        <v>5.49923195084485</v>
      </c>
      <c r="M298">
        <v>0.13</v>
      </c>
      <c r="O298">
        <v>1.96620583717358</v>
      </c>
      <c r="P298">
        <v>0.04</v>
      </c>
      <c r="R298">
        <v>5.81669226830517</v>
      </c>
      <c r="S298">
        <v>0.7</v>
      </c>
    </row>
    <row r="299" spans="1:19">
      <c r="A299" t="s">
        <v>151</v>
      </c>
      <c r="B299" t="s">
        <v>165</v>
      </c>
      <c r="C299">
        <v>6</v>
      </c>
      <c r="D299">
        <f t="shared" si="8"/>
        <v>0.6</v>
      </c>
      <c r="F299">
        <v>1800</v>
      </c>
      <c r="G299">
        <f t="shared" si="7"/>
        <v>36</v>
      </c>
      <c r="I299">
        <v>86.2062001413713</v>
      </c>
      <c r="J299">
        <v>0.65</v>
      </c>
      <c r="L299">
        <v>4.19064929819247</v>
      </c>
      <c r="M299">
        <v>0.35</v>
      </c>
      <c r="O299">
        <v>3.53428254064425</v>
      </c>
      <c r="P299">
        <v>0.2</v>
      </c>
      <c r="R299">
        <v>6.06886801979198</v>
      </c>
      <c r="S299">
        <v>0.7</v>
      </c>
    </row>
    <row r="300" spans="1:19">
      <c r="A300" t="s">
        <v>151</v>
      </c>
      <c r="B300" t="s">
        <v>166</v>
      </c>
      <c r="C300">
        <v>7</v>
      </c>
      <c r="D300">
        <f t="shared" si="8"/>
        <v>0.7</v>
      </c>
      <c r="F300">
        <v>1800</v>
      </c>
      <c r="G300">
        <f t="shared" si="7"/>
        <v>36</v>
      </c>
      <c r="I300">
        <v>85.7497414684591</v>
      </c>
      <c r="J300">
        <v>0.71</v>
      </c>
      <c r="L300">
        <v>5.63598759048604</v>
      </c>
      <c r="M300">
        <v>0.26</v>
      </c>
      <c r="O300">
        <v>3.6918304033092</v>
      </c>
      <c r="P300">
        <v>0.46</v>
      </c>
      <c r="R300">
        <v>4.9224405377456</v>
      </c>
      <c r="S300">
        <v>0.7</v>
      </c>
    </row>
    <row r="301" spans="1:19">
      <c r="A301" t="s">
        <v>151</v>
      </c>
      <c r="B301" t="s">
        <v>167</v>
      </c>
      <c r="C301">
        <v>8</v>
      </c>
      <c r="D301">
        <f t="shared" si="8"/>
        <v>0.8</v>
      </c>
      <c r="F301">
        <v>1800</v>
      </c>
      <c r="G301">
        <f t="shared" si="7"/>
        <v>36</v>
      </c>
      <c r="I301">
        <v>85.3410142989405</v>
      </c>
      <c r="J301">
        <v>0.15</v>
      </c>
      <c r="L301">
        <v>5.60641909268594</v>
      </c>
      <c r="M301">
        <v>0.04</v>
      </c>
      <c r="O301">
        <v>1.995679456846</v>
      </c>
      <c r="P301">
        <v>0.26</v>
      </c>
      <c r="R301">
        <v>7.05688715152762</v>
      </c>
      <c r="S301">
        <v>0.7</v>
      </c>
    </row>
    <row r="302" spans="1:19">
      <c r="A302" t="s">
        <v>168</v>
      </c>
      <c r="B302" t="s">
        <v>169</v>
      </c>
      <c r="C302">
        <v>2</v>
      </c>
      <c r="D302">
        <f t="shared" si="8"/>
        <v>0.2</v>
      </c>
      <c r="F302">
        <v>1150</v>
      </c>
      <c r="G302">
        <f t="shared" si="7"/>
        <v>23</v>
      </c>
      <c r="I302">
        <v>94.123556002009</v>
      </c>
      <c r="J302">
        <v>0.4</v>
      </c>
      <c r="L302">
        <v>0</v>
      </c>
      <c r="M302">
        <v>0</v>
      </c>
      <c r="O302">
        <v>1.55700652938222</v>
      </c>
      <c r="P302">
        <v>0.12</v>
      </c>
      <c r="R302">
        <v>4.31943746860874</v>
      </c>
      <c r="S302">
        <v>0.2</v>
      </c>
    </row>
    <row r="303" spans="1:19">
      <c r="A303" t="s">
        <v>168</v>
      </c>
      <c r="B303" t="s">
        <v>169</v>
      </c>
      <c r="C303">
        <v>2</v>
      </c>
      <c r="D303">
        <f t="shared" si="8"/>
        <v>0.2</v>
      </c>
      <c r="F303">
        <v>1150</v>
      </c>
      <c r="G303">
        <f t="shared" si="7"/>
        <v>23</v>
      </c>
      <c r="I303">
        <v>71.49884549744</v>
      </c>
      <c r="J303">
        <v>0.65</v>
      </c>
      <c r="L303">
        <v>0</v>
      </c>
      <c r="M303">
        <v>0</v>
      </c>
      <c r="O303">
        <v>27.9991968677844</v>
      </c>
      <c r="P303">
        <v>0.62</v>
      </c>
      <c r="R303">
        <v>0.501957634775625</v>
      </c>
      <c r="S303">
        <v>0.1</v>
      </c>
    </row>
    <row r="304" spans="1:19">
      <c r="A304" t="s">
        <v>168</v>
      </c>
      <c r="B304" t="s">
        <v>170</v>
      </c>
      <c r="C304">
        <v>2</v>
      </c>
      <c r="D304">
        <f t="shared" si="8"/>
        <v>0.2</v>
      </c>
      <c r="F304">
        <v>1350</v>
      </c>
      <c r="G304">
        <f t="shared" si="7"/>
        <v>27</v>
      </c>
      <c r="I304">
        <v>93.1405041679221</v>
      </c>
      <c r="J304">
        <v>0.54</v>
      </c>
      <c r="L304">
        <v>0</v>
      </c>
      <c r="M304">
        <v>0</v>
      </c>
      <c r="O304">
        <v>1.93833483981119</v>
      </c>
      <c r="P304">
        <v>0.11</v>
      </c>
      <c r="R304">
        <v>4.92116099226675</v>
      </c>
      <c r="S304">
        <v>0.4</v>
      </c>
    </row>
    <row r="305" spans="1:19">
      <c r="A305" t="s">
        <v>168</v>
      </c>
      <c r="B305" t="s">
        <v>170</v>
      </c>
      <c r="C305">
        <v>2</v>
      </c>
      <c r="D305">
        <f t="shared" si="8"/>
        <v>0.2</v>
      </c>
      <c r="F305">
        <v>1350</v>
      </c>
      <c r="G305">
        <f t="shared" si="7"/>
        <v>27</v>
      </c>
      <c r="I305">
        <v>72.373696872494</v>
      </c>
      <c r="J305">
        <v>0.39</v>
      </c>
      <c r="L305">
        <v>0</v>
      </c>
      <c r="M305">
        <v>0</v>
      </c>
      <c r="O305">
        <v>26.6238973536488</v>
      </c>
      <c r="P305">
        <v>0.58</v>
      </c>
      <c r="R305">
        <v>1.00240577385726</v>
      </c>
      <c r="S305">
        <v>0.3</v>
      </c>
    </row>
    <row r="306" spans="1:19">
      <c r="A306" t="s">
        <v>168</v>
      </c>
      <c r="B306" t="s">
        <v>171</v>
      </c>
      <c r="C306">
        <v>2</v>
      </c>
      <c r="D306">
        <f t="shared" si="8"/>
        <v>0.2</v>
      </c>
      <c r="F306">
        <v>1600</v>
      </c>
      <c r="G306">
        <f t="shared" si="7"/>
        <v>32</v>
      </c>
      <c r="I306">
        <v>92.140350877193</v>
      </c>
      <c r="J306">
        <v>0.71</v>
      </c>
      <c r="L306">
        <v>0</v>
      </c>
      <c r="M306">
        <v>0</v>
      </c>
      <c r="O306">
        <v>2.34586466165414</v>
      </c>
      <c r="P306">
        <v>0.22</v>
      </c>
      <c r="R306">
        <v>5.51378446115288</v>
      </c>
      <c r="S306">
        <v>0.3</v>
      </c>
    </row>
    <row r="307" spans="1:19">
      <c r="A307" t="s">
        <v>168</v>
      </c>
      <c r="B307" t="s">
        <v>172</v>
      </c>
      <c r="C307">
        <v>2</v>
      </c>
      <c r="D307">
        <f t="shared" si="8"/>
        <v>0.2</v>
      </c>
      <c r="F307">
        <v>2000</v>
      </c>
      <c r="G307">
        <f t="shared" si="7"/>
        <v>40</v>
      </c>
      <c r="I307">
        <v>91.7641179410295</v>
      </c>
      <c r="J307">
        <v>0.43</v>
      </c>
      <c r="L307">
        <v>0</v>
      </c>
      <c r="M307">
        <v>0</v>
      </c>
      <c r="O307">
        <v>2.43878060969515</v>
      </c>
      <c r="P307">
        <v>0.24</v>
      </c>
      <c r="R307">
        <v>5.79710144927536</v>
      </c>
      <c r="S307">
        <v>0.3</v>
      </c>
    </row>
    <row r="308" spans="1:19">
      <c r="A308" t="s">
        <v>168</v>
      </c>
      <c r="B308" t="s">
        <v>173</v>
      </c>
      <c r="C308">
        <v>4</v>
      </c>
      <c r="D308">
        <f t="shared" si="8"/>
        <v>0.4</v>
      </c>
      <c r="F308">
        <v>1350</v>
      </c>
      <c r="G308">
        <f t="shared" si="7"/>
        <v>27</v>
      </c>
      <c r="I308">
        <v>91.5706124085396</v>
      </c>
      <c r="J308">
        <v>0.6</v>
      </c>
      <c r="L308">
        <v>0</v>
      </c>
      <c r="M308">
        <v>0</v>
      </c>
      <c r="O308">
        <v>3.41786108048512</v>
      </c>
      <c r="P308">
        <v>0.16</v>
      </c>
      <c r="R308">
        <v>5.01152651097524</v>
      </c>
      <c r="S308">
        <v>0.2</v>
      </c>
    </row>
    <row r="309" spans="1:19">
      <c r="A309" t="s">
        <v>168</v>
      </c>
      <c r="B309" t="s">
        <v>174</v>
      </c>
      <c r="C309">
        <v>4</v>
      </c>
      <c r="D309">
        <f t="shared" si="8"/>
        <v>0.4</v>
      </c>
      <c r="F309">
        <v>1600</v>
      </c>
      <c r="G309">
        <f t="shared" si="7"/>
        <v>32</v>
      </c>
      <c r="I309">
        <v>90.5683071063446</v>
      </c>
      <c r="J309">
        <v>0.65</v>
      </c>
      <c r="L309">
        <v>0</v>
      </c>
      <c r="M309">
        <v>0</v>
      </c>
      <c r="O309">
        <v>4.01924426180214</v>
      </c>
      <c r="P309">
        <v>0.21</v>
      </c>
      <c r="R309">
        <v>5.41244863185326</v>
      </c>
      <c r="S309">
        <v>0.1</v>
      </c>
    </row>
    <row r="310" spans="1:19">
      <c r="A310" t="s">
        <v>168</v>
      </c>
      <c r="B310" t="s">
        <v>175</v>
      </c>
      <c r="C310">
        <v>4</v>
      </c>
      <c r="D310">
        <f t="shared" si="8"/>
        <v>0.4</v>
      </c>
      <c r="F310">
        <v>1800</v>
      </c>
      <c r="G310">
        <f t="shared" si="7"/>
        <v>36</v>
      </c>
      <c r="I310">
        <v>90.3871161348405</v>
      </c>
      <c r="J310">
        <v>0.54</v>
      </c>
      <c r="L310">
        <v>0</v>
      </c>
      <c r="M310">
        <v>0</v>
      </c>
      <c r="O310">
        <v>4.0112033610083</v>
      </c>
      <c r="P310">
        <v>0.24</v>
      </c>
      <c r="R310">
        <v>5.60168050415125</v>
      </c>
      <c r="S310">
        <v>0.2</v>
      </c>
    </row>
    <row r="311" spans="1:19">
      <c r="A311" t="s">
        <v>168</v>
      </c>
      <c r="B311" t="s">
        <v>176</v>
      </c>
      <c r="C311">
        <v>4</v>
      </c>
      <c r="D311">
        <f t="shared" si="8"/>
        <v>0.4</v>
      </c>
      <c r="F311">
        <v>2000</v>
      </c>
      <c r="G311">
        <f t="shared" si="7"/>
        <v>40</v>
      </c>
      <c r="I311">
        <v>89.9990008991907</v>
      </c>
      <c r="J311">
        <v>0.36</v>
      </c>
      <c r="L311">
        <v>0</v>
      </c>
      <c r="M311">
        <v>0</v>
      </c>
      <c r="O311">
        <v>4.406034568888</v>
      </c>
      <c r="P311">
        <v>0.13</v>
      </c>
      <c r="R311">
        <v>5.59496453192127</v>
      </c>
      <c r="S311">
        <v>0.1</v>
      </c>
    </row>
    <row r="312" spans="1:19">
      <c r="A312" t="s">
        <v>168</v>
      </c>
      <c r="B312" t="s">
        <v>177</v>
      </c>
      <c r="C312">
        <v>5</v>
      </c>
      <c r="D312">
        <f t="shared" si="8"/>
        <v>0.5</v>
      </c>
      <c r="F312">
        <v>1600</v>
      </c>
      <c r="G312">
        <f t="shared" si="7"/>
        <v>32</v>
      </c>
      <c r="I312">
        <v>84.1804511278196</v>
      </c>
      <c r="J312">
        <v>0.19</v>
      </c>
      <c r="L312">
        <v>0</v>
      </c>
      <c r="M312">
        <v>0</v>
      </c>
      <c r="O312">
        <v>10.406015037594</v>
      </c>
      <c r="P312">
        <v>0.54</v>
      </c>
      <c r="R312">
        <v>5.41353383458647</v>
      </c>
      <c r="S312">
        <v>0.3</v>
      </c>
    </row>
    <row r="313" spans="1:19">
      <c r="A313" t="s">
        <v>168</v>
      </c>
      <c r="B313" t="s">
        <v>178</v>
      </c>
      <c r="C313">
        <v>2</v>
      </c>
      <c r="D313">
        <f t="shared" si="8"/>
        <v>0.2</v>
      </c>
      <c r="F313">
        <v>1300</v>
      </c>
      <c r="G313">
        <f t="shared" si="7"/>
        <v>26</v>
      </c>
      <c r="I313">
        <v>92.0423872838149</v>
      </c>
      <c r="J313">
        <v>1.52</v>
      </c>
      <c r="L313">
        <v>0</v>
      </c>
      <c r="M313">
        <v>0</v>
      </c>
      <c r="O313">
        <v>3.0590822753174</v>
      </c>
      <c r="P313">
        <v>1.1</v>
      </c>
      <c r="R313">
        <v>4.89853044086774</v>
      </c>
      <c r="S313">
        <v>0.4</v>
      </c>
    </row>
    <row r="314" spans="1:19">
      <c r="A314" t="s">
        <v>168</v>
      </c>
      <c r="B314" t="s">
        <v>178</v>
      </c>
      <c r="C314">
        <v>2</v>
      </c>
      <c r="D314">
        <f t="shared" si="8"/>
        <v>0.2</v>
      </c>
      <c r="F314">
        <v>1300</v>
      </c>
      <c r="G314">
        <f t="shared" si="7"/>
        <v>26</v>
      </c>
      <c r="I314">
        <v>70.4694648895962</v>
      </c>
      <c r="J314">
        <v>1.4</v>
      </c>
      <c r="L314">
        <v>0</v>
      </c>
      <c r="M314">
        <v>0</v>
      </c>
      <c r="O314">
        <v>28.2375174060076</v>
      </c>
      <c r="P314">
        <v>1.9</v>
      </c>
      <c r="R314">
        <v>1.29301770439626</v>
      </c>
      <c r="S314">
        <v>0.8</v>
      </c>
    </row>
    <row r="315" spans="1:19">
      <c r="A315" t="s">
        <v>92</v>
      </c>
      <c r="B315" t="s">
        <v>179</v>
      </c>
      <c r="C315">
        <v>10</v>
      </c>
      <c r="D315">
        <f t="shared" si="8"/>
        <v>1</v>
      </c>
      <c r="F315">
        <v>1800</v>
      </c>
      <c r="G315">
        <f t="shared" si="7"/>
        <v>36</v>
      </c>
      <c r="I315">
        <v>85.5283229939998</v>
      </c>
      <c r="J315">
        <v>0.8</v>
      </c>
      <c r="L315">
        <v>0</v>
      </c>
      <c r="M315">
        <v>0</v>
      </c>
      <c r="O315">
        <v>10.2715346282925</v>
      </c>
      <c r="P315">
        <v>0.4</v>
      </c>
      <c r="R315">
        <v>4.20014237770772</v>
      </c>
      <c r="S315">
        <v>0.03</v>
      </c>
    </row>
    <row r="316" spans="1:19">
      <c r="A316" t="s">
        <v>92</v>
      </c>
      <c r="B316" t="s">
        <v>180</v>
      </c>
      <c r="C316">
        <v>10</v>
      </c>
      <c r="D316">
        <f t="shared" si="8"/>
        <v>1</v>
      </c>
      <c r="F316">
        <v>1800</v>
      </c>
      <c r="G316">
        <f t="shared" si="7"/>
        <v>36</v>
      </c>
      <c r="I316">
        <v>77.0707070707071</v>
      </c>
      <c r="J316">
        <v>0.4</v>
      </c>
      <c r="L316">
        <v>0</v>
      </c>
      <c r="M316">
        <v>0</v>
      </c>
      <c r="O316">
        <v>21.1111111111111</v>
      </c>
      <c r="P316">
        <v>1.1</v>
      </c>
      <c r="R316">
        <v>1.81818181818182</v>
      </c>
      <c r="S316">
        <v>0.01</v>
      </c>
    </row>
    <row r="317" spans="1:19">
      <c r="A317" t="s">
        <v>92</v>
      </c>
      <c r="B317" t="s">
        <v>181</v>
      </c>
      <c r="C317">
        <v>10</v>
      </c>
      <c r="D317">
        <f t="shared" si="8"/>
        <v>1</v>
      </c>
      <c r="F317">
        <v>1800</v>
      </c>
      <c r="G317">
        <f t="shared" si="7"/>
        <v>36</v>
      </c>
      <c r="I317">
        <v>63.4275259199024</v>
      </c>
      <c r="J317">
        <v>0.7</v>
      </c>
      <c r="L317">
        <v>0</v>
      </c>
      <c r="M317">
        <v>0</v>
      </c>
      <c r="O317">
        <v>36.3895100630209</v>
      </c>
      <c r="P317">
        <v>1.2</v>
      </c>
      <c r="R317">
        <v>0.182964017076642</v>
      </c>
      <c r="S317">
        <v>0.02</v>
      </c>
    </row>
    <row r="318" spans="1:19">
      <c r="A318" t="s">
        <v>92</v>
      </c>
      <c r="B318" t="s">
        <v>182</v>
      </c>
      <c r="C318">
        <v>10</v>
      </c>
      <c r="D318">
        <f t="shared" si="8"/>
        <v>1</v>
      </c>
      <c r="F318">
        <v>1800</v>
      </c>
      <c r="G318">
        <f t="shared" si="7"/>
        <v>36</v>
      </c>
      <c r="I318">
        <v>77.8564206268959</v>
      </c>
      <c r="J318">
        <v>0.8</v>
      </c>
      <c r="L318">
        <v>6.26895854398382</v>
      </c>
      <c r="M318">
        <v>0.3</v>
      </c>
      <c r="O318">
        <v>12.3356926188069</v>
      </c>
      <c r="P318">
        <v>0.6</v>
      </c>
      <c r="R318">
        <v>3.53892821031345</v>
      </c>
      <c r="S318">
        <v>0.02</v>
      </c>
    </row>
    <row r="319" spans="1:19">
      <c r="A319" t="s">
        <v>92</v>
      </c>
      <c r="B319" t="s">
        <v>183</v>
      </c>
      <c r="C319">
        <v>10</v>
      </c>
      <c r="D319">
        <f t="shared" si="8"/>
        <v>1</v>
      </c>
      <c r="F319">
        <v>1800</v>
      </c>
      <c r="G319">
        <f t="shared" si="7"/>
        <v>36</v>
      </c>
      <c r="I319">
        <v>70.8206686930091</v>
      </c>
      <c r="J319">
        <v>0.6</v>
      </c>
      <c r="L319">
        <v>4.9645390070922</v>
      </c>
      <c r="M319">
        <v>0.5</v>
      </c>
      <c r="O319">
        <v>22.7963525835866</v>
      </c>
      <c r="P319">
        <v>0.8</v>
      </c>
      <c r="R319">
        <v>1.41843971631206</v>
      </c>
      <c r="S319">
        <v>0.02</v>
      </c>
    </row>
    <row r="320" spans="1:19">
      <c r="A320" t="s">
        <v>92</v>
      </c>
      <c r="B320" t="s">
        <v>184</v>
      </c>
      <c r="C320">
        <v>10</v>
      </c>
      <c r="D320">
        <f t="shared" si="8"/>
        <v>1</v>
      </c>
      <c r="F320">
        <v>1800</v>
      </c>
      <c r="G320">
        <f t="shared" si="7"/>
        <v>36</v>
      </c>
      <c r="I320">
        <v>57.5803981623277</v>
      </c>
      <c r="J320">
        <v>0.4</v>
      </c>
      <c r="L320">
        <v>4.69627360898417</v>
      </c>
      <c r="M320">
        <v>0.1</v>
      </c>
      <c r="O320">
        <v>37.5701888718734</v>
      </c>
      <c r="P320">
        <v>0.1</v>
      </c>
      <c r="R320">
        <v>0.153139356814701</v>
      </c>
      <c r="S320">
        <v>0.08</v>
      </c>
    </row>
    <row r="321" spans="1:19">
      <c r="A321" t="s">
        <v>92</v>
      </c>
      <c r="B321" t="s">
        <v>185</v>
      </c>
      <c r="C321">
        <v>10</v>
      </c>
      <c r="D321">
        <f t="shared" si="8"/>
        <v>1</v>
      </c>
      <c r="F321">
        <v>1800</v>
      </c>
      <c r="G321">
        <f t="shared" si="7"/>
        <v>36</v>
      </c>
      <c r="I321">
        <v>66.969696969697</v>
      </c>
      <c r="J321">
        <v>0.6</v>
      </c>
      <c r="L321">
        <v>17.0707070707071</v>
      </c>
      <c r="M321">
        <v>0.7</v>
      </c>
      <c r="O321">
        <v>12.020202020202</v>
      </c>
      <c r="P321">
        <v>0.5</v>
      </c>
      <c r="R321">
        <v>3.93939393939394</v>
      </c>
      <c r="S321">
        <v>0.02</v>
      </c>
    </row>
    <row r="322" spans="1:19">
      <c r="A322" t="s">
        <v>92</v>
      </c>
      <c r="B322" t="s">
        <v>186</v>
      </c>
      <c r="C322">
        <v>10</v>
      </c>
      <c r="D322">
        <f t="shared" si="8"/>
        <v>1</v>
      </c>
      <c r="F322">
        <v>1800</v>
      </c>
      <c r="G322">
        <f t="shared" si="7"/>
        <v>36</v>
      </c>
      <c r="I322">
        <v>60.4485219164118</v>
      </c>
      <c r="J322">
        <v>0.6</v>
      </c>
      <c r="L322">
        <v>15.9021406727829</v>
      </c>
      <c r="M322">
        <v>0.4</v>
      </c>
      <c r="O322">
        <v>22.0183486238532</v>
      </c>
      <c r="P322">
        <v>0.9</v>
      </c>
      <c r="R322">
        <v>1.63098878695209</v>
      </c>
      <c r="S322">
        <v>0.03</v>
      </c>
    </row>
    <row r="323" spans="1:19">
      <c r="A323" t="s">
        <v>92</v>
      </c>
      <c r="B323" t="s">
        <v>187</v>
      </c>
      <c r="C323">
        <v>10</v>
      </c>
      <c r="D323">
        <f t="shared" si="8"/>
        <v>1</v>
      </c>
      <c r="F323">
        <v>1800</v>
      </c>
      <c r="G323">
        <f t="shared" si="7"/>
        <v>36</v>
      </c>
      <c r="I323">
        <v>47.2320975114271</v>
      </c>
      <c r="J323">
        <v>0.3</v>
      </c>
      <c r="L323">
        <v>17.064499746064</v>
      </c>
      <c r="M323">
        <v>0.7</v>
      </c>
      <c r="O323">
        <v>35.4494667343829</v>
      </c>
      <c r="P323">
        <v>0.4</v>
      </c>
      <c r="R323">
        <v>0.253936008125952</v>
      </c>
      <c r="S323">
        <v>0.09</v>
      </c>
    </row>
    <row r="324" spans="1:19">
      <c r="A324" t="s">
        <v>92</v>
      </c>
      <c r="B324" t="s">
        <v>188</v>
      </c>
      <c r="C324">
        <v>13</v>
      </c>
      <c r="D324">
        <f t="shared" si="8"/>
        <v>1.3</v>
      </c>
      <c r="F324">
        <v>1800</v>
      </c>
      <c r="G324">
        <f t="shared" ref="G324:G338" si="9">F324*0.02</f>
        <v>36</v>
      </c>
      <c r="I324">
        <v>69.7183098591549</v>
      </c>
      <c r="J324">
        <v>0.3</v>
      </c>
      <c r="L324">
        <v>15.2917505030181</v>
      </c>
      <c r="M324">
        <v>0.6</v>
      </c>
      <c r="O324">
        <v>11.0663983903421</v>
      </c>
      <c r="P324">
        <v>0.2</v>
      </c>
      <c r="R324">
        <v>3.92354124748491</v>
      </c>
      <c r="S324">
        <v>0.01</v>
      </c>
    </row>
    <row r="325" spans="1:19">
      <c r="A325" t="s">
        <v>92</v>
      </c>
      <c r="B325" t="s">
        <v>189</v>
      </c>
      <c r="C325">
        <v>13</v>
      </c>
      <c r="D325">
        <f t="shared" si="8"/>
        <v>1.3</v>
      </c>
      <c r="F325">
        <v>1800</v>
      </c>
      <c r="G325">
        <f t="shared" si="9"/>
        <v>36</v>
      </c>
      <c r="I325">
        <v>58.4754262788365</v>
      </c>
      <c r="J325">
        <v>0.5</v>
      </c>
      <c r="L325">
        <v>17.5526579739218</v>
      </c>
      <c r="M325">
        <v>0.2</v>
      </c>
      <c r="O325">
        <v>22.3671013039117</v>
      </c>
      <c r="P325">
        <v>0.1</v>
      </c>
      <c r="R325">
        <v>1.60481444332999</v>
      </c>
      <c r="S325">
        <v>0.07</v>
      </c>
    </row>
    <row r="326" spans="1:19">
      <c r="A326" t="s">
        <v>92</v>
      </c>
      <c r="B326" t="s">
        <v>190</v>
      </c>
      <c r="C326">
        <v>13</v>
      </c>
      <c r="D326">
        <f t="shared" si="8"/>
        <v>1.3</v>
      </c>
      <c r="F326">
        <v>1800</v>
      </c>
      <c r="G326">
        <f t="shared" si="9"/>
        <v>36</v>
      </c>
      <c r="I326">
        <v>49.8181083265966</v>
      </c>
      <c r="J326">
        <v>0.5</v>
      </c>
      <c r="L326">
        <v>15.4607922392886</v>
      </c>
      <c r="M326">
        <v>0.2</v>
      </c>
      <c r="O326">
        <v>34.5594179466451</v>
      </c>
      <c r="P326">
        <v>0.2</v>
      </c>
      <c r="R326">
        <v>0.161681487469685</v>
      </c>
      <c r="S326">
        <v>0.06</v>
      </c>
    </row>
    <row r="327" spans="1:19">
      <c r="A327" t="s">
        <v>191</v>
      </c>
      <c r="B327" t="s">
        <v>192</v>
      </c>
      <c r="C327">
        <v>10</v>
      </c>
      <c r="D327">
        <f t="shared" si="8"/>
        <v>1</v>
      </c>
      <c r="F327">
        <v>1700</v>
      </c>
      <c r="G327">
        <f t="shared" si="9"/>
        <v>34</v>
      </c>
      <c r="I327">
        <v>88.2538712306439</v>
      </c>
      <c r="J327">
        <v>0.97</v>
      </c>
      <c r="L327">
        <v>0</v>
      </c>
      <c r="M327">
        <v>0</v>
      </c>
      <c r="O327">
        <v>8.52689486552567</v>
      </c>
      <c r="P327">
        <v>0.54</v>
      </c>
      <c r="R327">
        <v>3.21923390383048</v>
      </c>
      <c r="S327">
        <v>0.65</v>
      </c>
    </row>
    <row r="328" spans="1:19">
      <c r="A328" t="s">
        <v>193</v>
      </c>
      <c r="B328" t="s">
        <v>194</v>
      </c>
      <c r="C328">
        <v>15</v>
      </c>
      <c r="D328">
        <f t="shared" si="8"/>
        <v>1.5</v>
      </c>
      <c r="F328">
        <v>1550</v>
      </c>
      <c r="G328">
        <f t="shared" si="9"/>
        <v>31</v>
      </c>
      <c r="I328">
        <v>87.9800498753117</v>
      </c>
      <c r="J328">
        <v>0.09</v>
      </c>
      <c r="L328">
        <v>0</v>
      </c>
      <c r="M328">
        <v>0</v>
      </c>
      <c r="O328">
        <v>9.35660847880299</v>
      </c>
      <c r="P328">
        <v>0.17</v>
      </c>
      <c r="R328">
        <v>2.66334164588529</v>
      </c>
      <c r="S328">
        <v>0.07</v>
      </c>
    </row>
    <row r="329" spans="1:19">
      <c r="A329" t="s">
        <v>195</v>
      </c>
      <c r="B329" t="s">
        <v>196</v>
      </c>
      <c r="C329">
        <v>20</v>
      </c>
      <c r="D329">
        <f t="shared" si="8"/>
        <v>2</v>
      </c>
      <c r="F329">
        <v>1500</v>
      </c>
      <c r="G329">
        <f t="shared" si="9"/>
        <v>30</v>
      </c>
      <c r="I329">
        <v>90.175864160097</v>
      </c>
      <c r="J329">
        <v>1.05</v>
      </c>
      <c r="L329">
        <v>0</v>
      </c>
      <c r="M329">
        <v>0</v>
      </c>
      <c r="O329">
        <v>6.17545987467152</v>
      </c>
      <c r="P329">
        <v>1.29</v>
      </c>
      <c r="R329">
        <v>3.64867596523145</v>
      </c>
      <c r="S329">
        <v>0.35</v>
      </c>
    </row>
    <row r="330" spans="1:19">
      <c r="A330" t="s">
        <v>197</v>
      </c>
      <c r="B330" t="s">
        <v>198</v>
      </c>
      <c r="C330">
        <v>15</v>
      </c>
      <c r="D330">
        <f t="shared" si="8"/>
        <v>1.5</v>
      </c>
      <c r="F330">
        <v>1450</v>
      </c>
      <c r="G330">
        <f t="shared" si="9"/>
        <v>29</v>
      </c>
      <c r="I330">
        <v>89.6178152272043</v>
      </c>
      <c r="J330">
        <v>0.6</v>
      </c>
      <c r="L330">
        <v>0</v>
      </c>
      <c r="M330">
        <v>0</v>
      </c>
      <c r="O330">
        <v>7.3327314675494</v>
      </c>
      <c r="P330">
        <v>0.71</v>
      </c>
      <c r="R330">
        <v>3.04945330524626</v>
      </c>
      <c r="S330">
        <v>0.4</v>
      </c>
    </row>
    <row r="331" spans="1:19">
      <c r="A331" t="s">
        <v>151</v>
      </c>
      <c r="B331" t="s">
        <v>199</v>
      </c>
      <c r="C331">
        <v>10</v>
      </c>
      <c r="D331">
        <f t="shared" si="8"/>
        <v>1</v>
      </c>
      <c r="F331">
        <v>1900</v>
      </c>
      <c r="G331">
        <f t="shared" si="9"/>
        <v>38</v>
      </c>
      <c r="I331">
        <v>85.2791878172589</v>
      </c>
      <c r="J331">
        <v>0.58</v>
      </c>
      <c r="L331">
        <v>7.23599084303772</v>
      </c>
      <c r="M331">
        <v>0.21</v>
      </c>
      <c r="O331">
        <v>0.955509107196178</v>
      </c>
      <c r="P331">
        <v>0.08</v>
      </c>
      <c r="R331">
        <v>6.52931223250722</v>
      </c>
      <c r="S331">
        <v>0.7</v>
      </c>
    </row>
    <row r="332" spans="1:19">
      <c r="A332" t="s">
        <v>151</v>
      </c>
      <c r="B332" t="s">
        <v>200</v>
      </c>
      <c r="C332">
        <v>10</v>
      </c>
      <c r="D332">
        <f t="shared" si="8"/>
        <v>1</v>
      </c>
      <c r="F332">
        <v>1800</v>
      </c>
      <c r="G332">
        <f t="shared" si="9"/>
        <v>36</v>
      </c>
      <c r="I332">
        <v>81.3927632908834</v>
      </c>
      <c r="J332">
        <v>1.17</v>
      </c>
      <c r="L332">
        <v>5.91267434808975</v>
      </c>
      <c r="M332">
        <v>0.28</v>
      </c>
      <c r="O332">
        <v>4.86153224176268</v>
      </c>
      <c r="P332">
        <v>0.91</v>
      </c>
      <c r="R332">
        <v>7.8330301192642</v>
      </c>
      <c r="S332">
        <v>0.7</v>
      </c>
    </row>
    <row r="333" spans="1:19">
      <c r="A333" t="s">
        <v>151</v>
      </c>
      <c r="B333" t="s">
        <v>201</v>
      </c>
      <c r="C333">
        <v>12</v>
      </c>
      <c r="D333">
        <f t="shared" si="8"/>
        <v>1.2</v>
      </c>
      <c r="F333">
        <v>1900</v>
      </c>
      <c r="G333">
        <f t="shared" si="9"/>
        <v>38</v>
      </c>
      <c r="I333">
        <v>81.4322250639386</v>
      </c>
      <c r="J333">
        <v>0.46</v>
      </c>
      <c r="L333">
        <v>6.90537084398977</v>
      </c>
      <c r="M333">
        <v>0.34</v>
      </c>
      <c r="O333">
        <v>6.076726342711</v>
      </c>
      <c r="P333">
        <v>1.13</v>
      </c>
      <c r="R333">
        <v>5.58567774936061</v>
      </c>
      <c r="S333">
        <v>0.7</v>
      </c>
    </row>
    <row r="334" spans="1:19">
      <c r="A334" t="s">
        <v>151</v>
      </c>
      <c r="B334" t="s">
        <v>202</v>
      </c>
      <c r="C334">
        <v>12</v>
      </c>
      <c r="D334">
        <f t="shared" si="8"/>
        <v>1.2</v>
      </c>
      <c r="F334">
        <v>1850</v>
      </c>
      <c r="G334">
        <f t="shared" si="9"/>
        <v>37</v>
      </c>
      <c r="I334">
        <v>86.3399693721286</v>
      </c>
      <c r="J334">
        <v>0.63</v>
      </c>
      <c r="L334">
        <v>3.77743746809597</v>
      </c>
      <c r="M334">
        <v>0.27</v>
      </c>
      <c r="O334">
        <v>2.48085758039816</v>
      </c>
      <c r="P334">
        <v>0.46</v>
      </c>
      <c r="R334">
        <v>7.40173557937723</v>
      </c>
      <c r="S334">
        <v>0.7</v>
      </c>
    </row>
    <row r="335" spans="1:19">
      <c r="A335" t="s">
        <v>151</v>
      </c>
      <c r="B335" t="s">
        <v>203</v>
      </c>
      <c r="C335">
        <v>12</v>
      </c>
      <c r="D335">
        <f t="shared" si="8"/>
        <v>1.2</v>
      </c>
      <c r="F335">
        <v>1850</v>
      </c>
      <c r="G335">
        <f t="shared" si="9"/>
        <v>37</v>
      </c>
      <c r="I335">
        <v>87.1602141680395</v>
      </c>
      <c r="J335">
        <v>0.44</v>
      </c>
      <c r="L335">
        <v>4.20098846787479</v>
      </c>
      <c r="M335">
        <v>0.28</v>
      </c>
      <c r="O335">
        <v>1.49299835255354</v>
      </c>
      <c r="P335">
        <v>0.66</v>
      </c>
      <c r="R335">
        <v>7.14579901153212</v>
      </c>
      <c r="S335">
        <v>0.7</v>
      </c>
    </row>
    <row r="336" spans="1:19">
      <c r="A336" t="s">
        <v>151</v>
      </c>
      <c r="B336" t="s">
        <v>204</v>
      </c>
      <c r="C336">
        <v>12</v>
      </c>
      <c r="D336">
        <f t="shared" si="8"/>
        <v>1.2</v>
      </c>
      <c r="F336">
        <v>1950</v>
      </c>
      <c r="G336">
        <f t="shared" si="9"/>
        <v>39</v>
      </c>
      <c r="I336">
        <v>86.1519732170031</v>
      </c>
      <c r="J336">
        <v>0.35</v>
      </c>
      <c r="L336">
        <v>2.96236177335903</v>
      </c>
      <c r="M336">
        <v>0.17</v>
      </c>
      <c r="O336">
        <v>1.47103581211322</v>
      </c>
      <c r="P336">
        <v>0.08</v>
      </c>
      <c r="R336">
        <v>9.4146291975246</v>
      </c>
      <c r="S336">
        <v>0.7</v>
      </c>
    </row>
    <row r="337" spans="1:19">
      <c r="A337" t="s">
        <v>151</v>
      </c>
      <c r="B337" t="s">
        <v>205</v>
      </c>
      <c r="C337">
        <v>16</v>
      </c>
      <c r="D337">
        <f t="shared" si="8"/>
        <v>1.6</v>
      </c>
      <c r="F337">
        <v>2200</v>
      </c>
      <c r="G337">
        <f t="shared" si="9"/>
        <v>44</v>
      </c>
      <c r="I337">
        <v>81.1055276381909</v>
      </c>
      <c r="J337">
        <v>2</v>
      </c>
      <c r="L337">
        <v>6.1608040201005</v>
      </c>
      <c r="M337">
        <v>1.38</v>
      </c>
      <c r="O337">
        <v>4.25125628140704</v>
      </c>
      <c r="P337">
        <v>1.79</v>
      </c>
      <c r="R337">
        <v>8.48241206030151</v>
      </c>
      <c r="S337">
        <v>0.7</v>
      </c>
    </row>
    <row r="338" spans="1:19">
      <c r="A338" t="s">
        <v>151</v>
      </c>
      <c r="B338" t="s">
        <v>206</v>
      </c>
      <c r="C338">
        <v>24</v>
      </c>
      <c r="D338">
        <f t="shared" si="8"/>
        <v>2.4</v>
      </c>
      <c r="F338">
        <v>2300</v>
      </c>
      <c r="G338">
        <f t="shared" si="9"/>
        <v>46</v>
      </c>
      <c r="I338">
        <v>82.5892857142857</v>
      </c>
      <c r="J338">
        <v>1.07</v>
      </c>
      <c r="L338">
        <v>6.67613636363636</v>
      </c>
      <c r="M338">
        <v>0.6</v>
      </c>
      <c r="O338">
        <v>3.31777597402597</v>
      </c>
      <c r="P338">
        <v>0.96</v>
      </c>
      <c r="R338">
        <v>7.41680194805195</v>
      </c>
      <c r="S338">
        <v>0.7</v>
      </c>
    </row>
  </sheetData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张舟</dc:creator>
  <cp:lastModifiedBy>lenovo</cp:lastModifiedBy>
  <dcterms:created xsi:type="dcterms:W3CDTF">2021-08-30T23:48:00Z</dcterms:created>
  <dcterms:modified xsi:type="dcterms:W3CDTF">2021-09-03T16:14:15Z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EFBDD7910C4E47778AEDE19985F9B1FB</vt:lpwstr>
  </property>
  <property fmtid="{D5CDD505-2E9C-101B-9397-08002B2CF9AE}" pid="3" name="KSOProductBuildVer">
    <vt:lpwstr>1033-11.2.0.10265</vt:lpwstr>
  </property>
</Properties>
</file>