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5" i="1"/>
  <c r="D17" i="1"/>
  <c r="D9" i="1"/>
  <c r="D8" i="1"/>
  <c r="D7" i="1"/>
  <c r="D6" i="1"/>
  <c r="D12" i="1" l="1"/>
  <c r="D14" i="1"/>
  <c r="D15" i="1"/>
  <c r="D16" i="1"/>
  <c r="D18" i="1"/>
  <c r="D21" i="1"/>
  <c r="D24" i="1" s="1"/>
  <c r="D22" i="1"/>
  <c r="D23" i="1"/>
  <c r="D19" i="1" l="1"/>
  <c r="D25" i="1"/>
</calcChain>
</file>

<file path=xl/sharedStrings.xml><?xml version="1.0" encoding="utf-8"?>
<sst xmlns="http://schemas.openxmlformats.org/spreadsheetml/2006/main" count="40" uniqueCount="38">
  <si>
    <t>Libellé</t>
  </si>
  <si>
    <t>Quantité</t>
  </si>
  <si>
    <t>Montant</t>
  </si>
  <si>
    <t>Observation</t>
  </si>
  <si>
    <t>REPAS</t>
  </si>
  <si>
    <t>PRIX UNITAIRE</t>
  </si>
  <si>
    <t>VINS</t>
  </si>
  <si>
    <t>GATEAU D'ANNIVERSAIRE</t>
  </si>
  <si>
    <t>BIERE</t>
  </si>
  <si>
    <t>Poulet</t>
  </si>
  <si>
    <t>porc au four</t>
  </si>
  <si>
    <t>riz gras</t>
  </si>
  <si>
    <t>forfait</t>
  </si>
  <si>
    <t>un cadeau de 
25 parts</t>
  </si>
  <si>
    <t>Décoration</t>
  </si>
  <si>
    <t xml:space="preserve">PHOTO SOUVENIR </t>
  </si>
  <si>
    <t>couverture 
+ album</t>
  </si>
  <si>
    <t>champagne</t>
  </si>
  <si>
    <t>Petit four</t>
  </si>
  <si>
    <t>plateau de 100</t>
  </si>
  <si>
    <t>Total repas</t>
  </si>
  <si>
    <t>Boisson</t>
  </si>
  <si>
    <t>divers condiments</t>
  </si>
  <si>
    <t>JUS (bissap, gimgenbre)</t>
  </si>
  <si>
    <t>sucrerie (coca, fanta, sprite)</t>
  </si>
  <si>
    <t xml:space="preserve">sous total boisson </t>
  </si>
  <si>
    <t>autres</t>
  </si>
  <si>
    <t xml:space="preserve">Total autres </t>
  </si>
  <si>
    <t xml:space="preserve">TOTAL GENERAL </t>
  </si>
  <si>
    <t>Budget Annif 60 ans Papa pour environ 60 invités</t>
  </si>
  <si>
    <t>pomme de terre</t>
  </si>
  <si>
    <t>Entrée (crudité)</t>
  </si>
  <si>
    <t>CAISSE DE 24</t>
  </si>
  <si>
    <t>Est-ce VRAIMENT NECESSAIRE</t>
  </si>
  <si>
    <t>ON VA PAS LAISSER TOMBER LE PORC?</t>
  </si>
  <si>
    <t>C'est rotaractien qui ammende wo on reduit seulement :-))</t>
  </si>
  <si>
    <t>je propose qu'on essaye d'etablir une liste des invites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</si>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</sst>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/>
    <xf numFmtId="0" fontId="2" fillId="0" borderId="5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164" fontId="0" fillId="0" borderId="4" xfId="1" applyNumberFormat="1" applyFont="1" applyBorder="1"/>
    <xf numFmtId="164" fontId="2" fillId="3" borderId="1" xfId="1" applyNumberFormat="1" applyFont="1" applyFill="1" applyBorder="1"/>
    <xf numFmtId="0" fontId="4" fillId="0" borderId="1" xfId="0" applyFont="1" applyBorder="1"/>
    <xf numFmtId="0" fontId="0" fillId="0" borderId="1" xfId="0" applyFont="1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5" zoomScaleNormal="100" workbookViewId="0">
      <selection activeCell="J13" sqref="J13"/>
    </sheetView>
  </sheetViews>
  <sheetFormatPr baseColWidth="10" defaultColWidth="9.140625" defaultRowHeight="15" x14ac:dyDescent="0.25"/>
  <cols>
    <col min="1" max="1" width="25.7109375" customWidth="1"/>
    <col min="2" max="2" width="11.140625" customWidth="1"/>
    <col min="3" max="3" width="14.28515625" customWidth="1"/>
    <col min="4" max="4" width="16" customWidth="1"/>
    <col min="5" max="5" width="16.140625" customWidth="1"/>
    <col min="10" max="10" width="9.42578125" customWidth="1"/>
  </cols>
  <sheetData>
    <row r="1" spans="1:12" ht="17.25" customHeight="1" x14ac:dyDescent="0.25">
      <c r="A1" s="15" t="s">
        <v>29</v>
      </c>
      <c r="B1" s="15"/>
      <c r="C1" s="15"/>
      <c r="D1" s="15"/>
      <c r="E1" s="15"/>
    </row>
    <row r="3" spans="1:12" ht="22.5" customHeight="1" x14ac:dyDescent="0.25">
      <c r="A3" s="3" t="s">
        <v>0</v>
      </c>
      <c r="B3" s="3" t="s">
        <v>1</v>
      </c>
      <c r="C3" s="3" t="s">
        <v>5</v>
      </c>
      <c r="D3" s="3" t="s">
        <v>2</v>
      </c>
      <c r="E3" s="3" t="s">
        <v>3</v>
      </c>
      <c r="G3" s="5"/>
      <c r="J3" s="6"/>
      <c r="K3" s="7"/>
    </row>
    <row r="4" spans="1:12" ht="19.5" customHeight="1" x14ac:dyDescent="0.25">
      <c r="A4" s="19" t="s">
        <v>4</v>
      </c>
      <c r="B4" s="20"/>
      <c r="C4" s="20"/>
      <c r="D4" s="20"/>
      <c r="E4" s="21"/>
      <c r="K4" s="7"/>
      <c r="L4" t="s">
        <v>37</v>
      </c>
    </row>
    <row r="5" spans="1:12" x14ac:dyDescent="0.25">
      <c r="A5" s="1" t="s">
        <v>31</v>
      </c>
      <c r="B5" s="1">
        <v>1</v>
      </c>
      <c r="C5" s="2">
        <v>25000</v>
      </c>
      <c r="D5" s="2">
        <f t="shared" ref="D5:D11" si="0">B5*C5</f>
        <v>25000</v>
      </c>
      <c r="E5" s="1" t="s">
        <v>12</v>
      </c>
      <c r="K5" s="7" t="s">
        <v>36</v>
      </c>
    </row>
    <row r="6" spans="1:12" ht="13.5" customHeight="1" x14ac:dyDescent="0.25">
      <c r="A6" s="1" t="s">
        <v>9</v>
      </c>
      <c r="B6" s="1">
        <v>25</v>
      </c>
      <c r="C6" s="2">
        <v>4000</v>
      </c>
      <c r="D6" s="2">
        <f t="shared" si="0"/>
        <v>100000</v>
      </c>
      <c r="E6" s="1"/>
      <c r="K6" s="7"/>
    </row>
    <row r="7" spans="1:12" x14ac:dyDescent="0.25">
      <c r="A7" s="1" t="s">
        <v>10</v>
      </c>
      <c r="B7" s="1">
        <v>0</v>
      </c>
      <c r="C7" s="2">
        <v>80000</v>
      </c>
      <c r="D7" s="2">
        <f t="shared" si="0"/>
        <v>0</v>
      </c>
      <c r="E7" s="1" t="s">
        <v>12</v>
      </c>
      <c r="G7" t="s">
        <v>34</v>
      </c>
      <c r="K7" s="7"/>
    </row>
    <row r="8" spans="1:12" x14ac:dyDescent="0.25">
      <c r="A8" s="1" t="s">
        <v>30</v>
      </c>
      <c r="B8" s="1">
        <v>25</v>
      </c>
      <c r="C8" s="2">
        <v>600</v>
      </c>
      <c r="D8" s="2">
        <f t="shared" si="0"/>
        <v>15000</v>
      </c>
      <c r="E8" s="1"/>
      <c r="K8" s="7"/>
    </row>
    <row r="9" spans="1:12" x14ac:dyDescent="0.25">
      <c r="A9" s="1" t="s">
        <v>11</v>
      </c>
      <c r="B9" s="1">
        <v>1</v>
      </c>
      <c r="C9" s="2">
        <v>50000</v>
      </c>
      <c r="D9" s="2">
        <f t="shared" si="0"/>
        <v>50000</v>
      </c>
      <c r="E9" s="1"/>
      <c r="K9" s="7"/>
    </row>
    <row r="10" spans="1:12" x14ac:dyDescent="0.25">
      <c r="A10" s="1" t="s">
        <v>18</v>
      </c>
      <c r="B10" s="1">
        <v>2</v>
      </c>
      <c r="C10" s="2">
        <v>18000</v>
      </c>
      <c r="D10" s="2">
        <f t="shared" si="0"/>
        <v>36000</v>
      </c>
      <c r="E10" s="1" t="s">
        <v>19</v>
      </c>
      <c r="K10" s="7"/>
    </row>
    <row r="11" spans="1:12" x14ac:dyDescent="0.25">
      <c r="A11" s="9" t="s">
        <v>22</v>
      </c>
      <c r="B11" s="10">
        <v>1</v>
      </c>
      <c r="C11" s="11">
        <v>50000</v>
      </c>
      <c r="D11" s="2">
        <f t="shared" si="0"/>
        <v>50000</v>
      </c>
      <c r="E11" s="1"/>
      <c r="K11" s="7"/>
    </row>
    <row r="12" spans="1:12" x14ac:dyDescent="0.25">
      <c r="A12" s="16" t="s">
        <v>20</v>
      </c>
      <c r="B12" s="17"/>
      <c r="C12" s="18"/>
      <c r="D12" s="4">
        <f>SUM(D5:D11)</f>
        <v>276000</v>
      </c>
      <c r="E12" s="1"/>
      <c r="K12" s="7"/>
    </row>
    <row r="13" spans="1:12" ht="20.25" customHeight="1" x14ac:dyDescent="0.25">
      <c r="A13" s="19" t="s">
        <v>21</v>
      </c>
      <c r="B13" s="20"/>
      <c r="C13" s="20"/>
      <c r="D13" s="20"/>
      <c r="E13" s="21"/>
      <c r="K13" s="7"/>
    </row>
    <row r="14" spans="1:12" x14ac:dyDescent="0.25">
      <c r="A14" s="1" t="s">
        <v>23</v>
      </c>
      <c r="B14" s="1">
        <v>20</v>
      </c>
      <c r="C14" s="2">
        <v>500</v>
      </c>
      <c r="D14" s="2">
        <f t="shared" ref="D14:D23" si="1">B14*C14</f>
        <v>10000</v>
      </c>
      <c r="E14" s="1"/>
      <c r="K14" s="7"/>
    </row>
    <row r="15" spans="1:12" x14ac:dyDescent="0.25">
      <c r="A15" s="1" t="s">
        <v>8</v>
      </c>
      <c r="B15" s="13">
        <v>5</v>
      </c>
      <c r="C15" s="2">
        <v>7000</v>
      </c>
      <c r="D15" s="2">
        <f t="shared" si="1"/>
        <v>35000</v>
      </c>
      <c r="E15" s="1"/>
      <c r="F15">
        <v>10</v>
      </c>
      <c r="H15" t="s">
        <v>32</v>
      </c>
    </row>
    <row r="16" spans="1:12" x14ac:dyDescent="0.25">
      <c r="A16" s="1" t="s">
        <v>6</v>
      </c>
      <c r="B16" s="14">
        <v>10</v>
      </c>
      <c r="C16" s="2">
        <v>3500</v>
      </c>
      <c r="D16" s="2">
        <f t="shared" si="1"/>
        <v>35000</v>
      </c>
      <c r="E16" s="1"/>
    </row>
    <row r="17" spans="1:8" x14ac:dyDescent="0.25">
      <c r="A17" s="1" t="s">
        <v>17</v>
      </c>
      <c r="B17" s="1">
        <v>2</v>
      </c>
      <c r="C17" s="2">
        <v>25000</v>
      </c>
      <c r="D17" s="2">
        <f t="shared" si="1"/>
        <v>50000</v>
      </c>
      <c r="E17" s="1"/>
    </row>
    <row r="18" spans="1:8" x14ac:dyDescent="0.25">
      <c r="A18" s="1" t="s">
        <v>24</v>
      </c>
      <c r="B18" s="1">
        <v>5</v>
      </c>
      <c r="C18" s="2">
        <v>5000</v>
      </c>
      <c r="D18" s="2">
        <f t="shared" si="1"/>
        <v>25000</v>
      </c>
      <c r="E18" s="1"/>
    </row>
    <row r="19" spans="1:8" ht="21.75" customHeight="1" x14ac:dyDescent="0.25">
      <c r="A19" s="16" t="s">
        <v>25</v>
      </c>
      <c r="B19" s="17"/>
      <c r="C19" s="18"/>
      <c r="D19" s="4">
        <f>SUM(D14:D18)</f>
        <v>155000</v>
      </c>
      <c r="E19" s="1"/>
    </row>
    <row r="20" spans="1:8" ht="25.5" customHeight="1" x14ac:dyDescent="0.25">
      <c r="A20" s="19" t="s">
        <v>26</v>
      </c>
      <c r="B20" s="20"/>
      <c r="C20" s="20"/>
      <c r="D20" s="20"/>
      <c r="E20" s="21"/>
    </row>
    <row r="21" spans="1:8" ht="31.5" customHeight="1" x14ac:dyDescent="0.25">
      <c r="A21" s="1" t="s">
        <v>15</v>
      </c>
      <c r="B21" s="13">
        <v>0</v>
      </c>
      <c r="C21" s="2">
        <v>70000</v>
      </c>
      <c r="D21" s="2">
        <f t="shared" si="1"/>
        <v>0</v>
      </c>
      <c r="E21" s="8" t="s">
        <v>16</v>
      </c>
    </row>
    <row r="22" spans="1:8" ht="30" x14ac:dyDescent="0.25">
      <c r="A22" s="1" t="s">
        <v>7</v>
      </c>
      <c r="B22" s="1">
        <v>25</v>
      </c>
      <c r="C22" s="2">
        <v>2500</v>
      </c>
      <c r="D22" s="2">
        <f t="shared" si="1"/>
        <v>62500</v>
      </c>
      <c r="E22" s="8" t="s">
        <v>13</v>
      </c>
      <c r="F22">
        <v>25</v>
      </c>
    </row>
    <row r="23" spans="1:8" ht="19.5" customHeight="1" x14ac:dyDescent="0.25">
      <c r="A23" s="1" t="s">
        <v>14</v>
      </c>
      <c r="B23" s="13">
        <v>0</v>
      </c>
      <c r="C23" s="2">
        <v>50000</v>
      </c>
      <c r="D23" s="2">
        <f t="shared" si="1"/>
        <v>0</v>
      </c>
      <c r="E23" s="1" t="s">
        <v>12</v>
      </c>
      <c r="F23">
        <v>1</v>
      </c>
      <c r="H23" t="s">
        <v>33</v>
      </c>
    </row>
    <row r="24" spans="1:8" ht="21" customHeight="1" x14ac:dyDescent="0.25">
      <c r="A24" s="16" t="s">
        <v>27</v>
      </c>
      <c r="B24" s="17"/>
      <c r="C24" s="18"/>
      <c r="D24" s="4">
        <f>SUM(D21:D23)</f>
        <v>62500</v>
      </c>
      <c r="E24" s="1"/>
    </row>
    <row r="25" spans="1:8" ht="22.5" customHeight="1" x14ac:dyDescent="0.25">
      <c r="A25" s="16" t="s">
        <v>28</v>
      </c>
      <c r="B25" s="17"/>
      <c r="C25" s="18"/>
      <c r="D25" s="12">
        <f>D12+D19+D24</f>
        <v>493500</v>
      </c>
      <c r="E25" s="1"/>
    </row>
    <row r="26" spans="1:8" x14ac:dyDescent="0.25">
      <c r="H26" t="s">
        <v>35</v>
      </c>
    </row>
  </sheetData>
  <mergeCells count="8">
    <mergeCell ref="A1:E1"/>
    <mergeCell ref="A25:C25"/>
    <mergeCell ref="A4:E4"/>
    <mergeCell ref="A12:C12"/>
    <mergeCell ref="A13:E13"/>
    <mergeCell ref="A19:C19"/>
    <mergeCell ref="A20:E20"/>
    <mergeCell ref="A24:C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2016-06-21T16:58:21Z</dcterms:modified>
</cp:coreProperties>
</file>