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umi\Desktop\"/>
    </mc:Choice>
  </mc:AlternateContent>
  <xr:revisionPtr revIDLastSave="0" documentId="13_ncr:1_{CAE0056B-93D4-4C07-9D8A-190D46ADCC93}" xr6:coauthVersionLast="47" xr6:coauthVersionMax="47" xr10:uidLastSave="{00000000-0000-0000-0000-000000000000}"/>
  <bookViews>
    <workbookView xWindow="7200" yWindow="3690" windowWidth="21600" windowHeight="11385" activeTab="1" xr2:uid="{B9AD4838-7655-40DB-AD7E-CE924AEEC75E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2" i="2" l="1"/>
  <c r="AA22" i="2"/>
  <c r="Y22" i="2"/>
  <c r="X22" i="2"/>
  <c r="V22" i="2"/>
  <c r="U22" i="2"/>
  <c r="S22" i="2"/>
  <c r="R22" i="2"/>
  <c r="P22" i="2"/>
  <c r="O22" i="2"/>
  <c r="M22" i="2"/>
  <c r="L22" i="2"/>
  <c r="I22" i="2"/>
  <c r="H22" i="2"/>
  <c r="F22" i="2"/>
  <c r="E22" i="2"/>
  <c r="C22" i="2"/>
  <c r="B22" i="2"/>
  <c r="W22" i="1"/>
  <c r="Q22" i="1"/>
  <c r="U22" i="1"/>
  <c r="L22" i="1"/>
  <c r="H22" i="1"/>
  <c r="J22" i="1"/>
  <c r="K22" i="1"/>
  <c r="G22" i="1"/>
  <c r="F22" i="1"/>
  <c r="S22" i="1"/>
  <c r="O22" i="1"/>
  <c r="C22" i="1"/>
  <c r="B22" i="1"/>
</calcChain>
</file>

<file path=xl/sharedStrings.xml><?xml version="1.0" encoding="utf-8"?>
<sst xmlns="http://schemas.openxmlformats.org/spreadsheetml/2006/main" count="85" uniqueCount="34">
  <si>
    <t>I2C</t>
  </si>
  <si>
    <t>100000 TX</t>
  </si>
  <si>
    <t>100000 RX</t>
  </si>
  <si>
    <t>Latency</t>
  </si>
  <si>
    <t>400000 TX</t>
  </si>
  <si>
    <t>400000 RX</t>
  </si>
  <si>
    <t>us</t>
  </si>
  <si>
    <t>2.5 Msps</t>
  </si>
  <si>
    <t>AVG</t>
  </si>
  <si>
    <t>1M RX</t>
  </si>
  <si>
    <t>1M TX</t>
  </si>
  <si>
    <t>UART</t>
  </si>
  <si>
    <t>500Ksps</t>
  </si>
  <si>
    <t>0.4us interval</t>
  </si>
  <si>
    <t>2us interval</t>
  </si>
  <si>
    <t>9600 TXRX</t>
  </si>
  <si>
    <t>115200 TXRX</t>
  </si>
  <si>
    <t>TXRX</t>
  </si>
  <si>
    <t>921600 TXRX</t>
  </si>
  <si>
    <t>100000 TXRX</t>
  </si>
  <si>
    <t>1000000 TXRX</t>
  </si>
  <si>
    <t>Through</t>
  </si>
  <si>
    <t>1Msps</t>
  </si>
  <si>
    <t>1us interval</t>
  </si>
  <si>
    <t>9600 TX</t>
  </si>
  <si>
    <t>9600 RX</t>
  </si>
  <si>
    <t>2.5Msps</t>
  </si>
  <si>
    <t>921600 TX</t>
  </si>
  <si>
    <t>921600 RX</t>
  </si>
  <si>
    <t>115200 TX</t>
  </si>
  <si>
    <t>115200 RX</t>
  </si>
  <si>
    <t>-</t>
  </si>
  <si>
    <t>TX = Pico to M5Stick</t>
  </si>
  <si>
    <t>RX = M5Stick to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</si>
</sst>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4E39-90AF-4CA6-84BE-F768D1A30ECD}">
  <dimension ref="A1:W27"/>
  <sheetViews>
    <sheetView workbookViewId="0">
      <selection activeCell="A26" sqref="A26:A2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17</v>
      </c>
      <c r="F1" t="s">
        <v>4</v>
      </c>
      <c r="G1" t="s">
        <v>5</v>
      </c>
      <c r="H1" t="s">
        <v>17</v>
      </c>
      <c r="J1" t="s">
        <v>10</v>
      </c>
      <c r="K1" t="s">
        <v>9</v>
      </c>
      <c r="L1" t="s">
        <v>17</v>
      </c>
      <c r="N1" t="s">
        <v>11</v>
      </c>
      <c r="O1" t="s">
        <v>15</v>
      </c>
      <c r="Q1" t="s">
        <v>19</v>
      </c>
      <c r="S1" t="s">
        <v>16</v>
      </c>
      <c r="U1" t="s">
        <v>18</v>
      </c>
      <c r="W1" t="s">
        <v>20</v>
      </c>
    </row>
    <row r="2" spans="1:23" x14ac:dyDescent="0.25">
      <c r="A2" t="s">
        <v>3</v>
      </c>
      <c r="B2">
        <v>210</v>
      </c>
      <c r="C2">
        <v>210</v>
      </c>
      <c r="D2">
        <v>428</v>
      </c>
      <c r="F2">
        <v>59.2</v>
      </c>
      <c r="G2">
        <v>59.2</v>
      </c>
      <c r="H2">
        <v>121.2</v>
      </c>
      <c r="J2">
        <v>28.8</v>
      </c>
      <c r="K2">
        <v>28.4</v>
      </c>
      <c r="L2">
        <v>59.6</v>
      </c>
      <c r="N2" t="s">
        <v>3</v>
      </c>
      <c r="O2">
        <v>4116</v>
      </c>
      <c r="Q2">
        <v>414</v>
      </c>
      <c r="S2">
        <v>404</v>
      </c>
      <c r="U2">
        <v>77.2</v>
      </c>
      <c r="W2">
        <v>66.400000000000006</v>
      </c>
    </row>
    <row r="3" spans="1:23" x14ac:dyDescent="0.25">
      <c r="A3" t="s">
        <v>6</v>
      </c>
      <c r="B3">
        <v>210</v>
      </c>
      <c r="C3">
        <v>210</v>
      </c>
      <c r="D3">
        <v>428</v>
      </c>
      <c r="F3">
        <v>59.2</v>
      </c>
      <c r="G3">
        <v>59.2</v>
      </c>
      <c r="H3">
        <v>121.2</v>
      </c>
      <c r="J3">
        <v>28.8</v>
      </c>
      <c r="K3">
        <v>28.4</v>
      </c>
      <c r="L3">
        <v>59.2</v>
      </c>
      <c r="N3" t="s">
        <v>6</v>
      </c>
      <c r="O3">
        <v>3920</v>
      </c>
      <c r="Q3">
        <v>438</v>
      </c>
      <c r="S3">
        <v>360</v>
      </c>
      <c r="U3">
        <v>81.599999999999994</v>
      </c>
      <c r="W3">
        <v>66.8</v>
      </c>
    </row>
    <row r="4" spans="1:23" x14ac:dyDescent="0.25">
      <c r="B4">
        <v>210</v>
      </c>
      <c r="C4">
        <v>210</v>
      </c>
      <c r="D4">
        <v>428</v>
      </c>
      <c r="F4">
        <v>59.2</v>
      </c>
      <c r="G4">
        <v>59.2</v>
      </c>
      <c r="H4">
        <v>121.2</v>
      </c>
      <c r="J4">
        <v>28.8</v>
      </c>
      <c r="K4">
        <v>28.4</v>
      </c>
      <c r="L4">
        <v>59.6</v>
      </c>
      <c r="O4">
        <v>4024</v>
      </c>
      <c r="Q4">
        <v>394</v>
      </c>
      <c r="S4">
        <v>382</v>
      </c>
      <c r="U4">
        <v>72.400000000000006</v>
      </c>
      <c r="W4">
        <v>68</v>
      </c>
    </row>
    <row r="5" spans="1:23" x14ac:dyDescent="0.25">
      <c r="B5">
        <v>210</v>
      </c>
      <c r="C5">
        <v>210</v>
      </c>
      <c r="D5">
        <v>428</v>
      </c>
      <c r="F5">
        <v>59.2</v>
      </c>
      <c r="G5">
        <v>59.2</v>
      </c>
      <c r="H5">
        <v>121.2</v>
      </c>
      <c r="J5">
        <v>28.8</v>
      </c>
      <c r="K5">
        <v>28.4</v>
      </c>
      <c r="L5">
        <v>59.2</v>
      </c>
      <c r="O5">
        <v>4036</v>
      </c>
      <c r="Q5">
        <v>430</v>
      </c>
      <c r="S5">
        <v>352</v>
      </c>
      <c r="U5">
        <v>79.2</v>
      </c>
      <c r="W5">
        <v>64.400000000000006</v>
      </c>
    </row>
    <row r="6" spans="1:23" x14ac:dyDescent="0.25">
      <c r="B6">
        <v>210</v>
      </c>
      <c r="C6">
        <v>210</v>
      </c>
      <c r="D6">
        <v>428</v>
      </c>
      <c r="F6">
        <v>59.2</v>
      </c>
      <c r="G6">
        <v>58.8</v>
      </c>
      <c r="H6">
        <v>120.8</v>
      </c>
      <c r="J6">
        <v>28.8</v>
      </c>
      <c r="K6">
        <v>28.4</v>
      </c>
      <c r="L6">
        <v>59.6</v>
      </c>
      <c r="O6">
        <v>4024</v>
      </c>
      <c r="Q6">
        <v>454</v>
      </c>
      <c r="S6">
        <v>390</v>
      </c>
      <c r="U6">
        <v>66.8</v>
      </c>
      <c r="W6">
        <v>64.8</v>
      </c>
    </row>
    <row r="7" spans="1:23" x14ac:dyDescent="0.25">
      <c r="B7">
        <v>210</v>
      </c>
      <c r="C7">
        <v>210</v>
      </c>
      <c r="D7">
        <v>428</v>
      </c>
      <c r="F7">
        <v>59.2</v>
      </c>
      <c r="G7">
        <v>58.8</v>
      </c>
      <c r="H7">
        <v>120.8</v>
      </c>
      <c r="J7">
        <v>28.8</v>
      </c>
      <c r="K7">
        <v>28.4</v>
      </c>
      <c r="L7">
        <v>59.2</v>
      </c>
      <c r="O7">
        <v>4036</v>
      </c>
      <c r="Q7">
        <v>412</v>
      </c>
      <c r="S7">
        <v>344</v>
      </c>
      <c r="U7">
        <v>64.8</v>
      </c>
      <c r="W7">
        <v>65.2</v>
      </c>
    </row>
    <row r="8" spans="1:23" x14ac:dyDescent="0.25">
      <c r="B8">
        <v>210</v>
      </c>
      <c r="C8">
        <v>210</v>
      </c>
      <c r="D8">
        <v>428</v>
      </c>
      <c r="F8">
        <v>59.2</v>
      </c>
      <c r="G8">
        <v>58.8</v>
      </c>
      <c r="H8">
        <v>120.8</v>
      </c>
      <c r="J8">
        <v>28.8</v>
      </c>
      <c r="K8">
        <v>28.4</v>
      </c>
      <c r="L8">
        <v>59.6</v>
      </c>
      <c r="O8">
        <v>4024</v>
      </c>
      <c r="Q8">
        <v>438</v>
      </c>
      <c r="S8">
        <v>382</v>
      </c>
      <c r="U8">
        <v>67.599999999999994</v>
      </c>
      <c r="W8">
        <v>64.8</v>
      </c>
    </row>
    <row r="9" spans="1:23" x14ac:dyDescent="0.25">
      <c r="B9">
        <v>210</v>
      </c>
      <c r="C9">
        <v>210</v>
      </c>
      <c r="D9">
        <v>428</v>
      </c>
      <c r="F9">
        <v>59.2</v>
      </c>
      <c r="G9">
        <v>58.8</v>
      </c>
      <c r="H9">
        <v>120.8</v>
      </c>
      <c r="J9">
        <v>28.8</v>
      </c>
      <c r="K9">
        <v>28.4</v>
      </c>
      <c r="L9">
        <v>59.6</v>
      </c>
      <c r="O9">
        <v>4036</v>
      </c>
      <c r="Q9">
        <v>392</v>
      </c>
      <c r="S9">
        <v>350</v>
      </c>
      <c r="U9">
        <v>66</v>
      </c>
      <c r="W9">
        <v>64.8</v>
      </c>
    </row>
    <row r="10" spans="1:23" x14ac:dyDescent="0.25">
      <c r="B10">
        <v>210</v>
      </c>
      <c r="C10">
        <v>210</v>
      </c>
      <c r="D10">
        <v>428</v>
      </c>
      <c r="F10">
        <v>59.2</v>
      </c>
      <c r="G10">
        <v>59.2</v>
      </c>
      <c r="H10">
        <v>121.2</v>
      </c>
      <c r="J10">
        <v>28.8</v>
      </c>
      <c r="K10">
        <v>28.4</v>
      </c>
      <c r="L10">
        <v>59.2</v>
      </c>
      <c r="O10">
        <v>4024</v>
      </c>
      <c r="Q10">
        <v>432</v>
      </c>
      <c r="S10">
        <v>372</v>
      </c>
      <c r="U10">
        <v>78.400000000000006</v>
      </c>
      <c r="W10">
        <v>70.8</v>
      </c>
    </row>
    <row r="11" spans="1:23" x14ac:dyDescent="0.25">
      <c r="B11">
        <v>210</v>
      </c>
      <c r="C11">
        <v>210</v>
      </c>
      <c r="D11">
        <v>428</v>
      </c>
      <c r="F11">
        <v>59.2</v>
      </c>
      <c r="G11">
        <v>58.8</v>
      </c>
      <c r="H11">
        <v>120.8</v>
      </c>
      <c r="J11">
        <v>28.8</v>
      </c>
      <c r="K11">
        <v>28.4</v>
      </c>
      <c r="L11">
        <v>59.2</v>
      </c>
      <c r="O11">
        <v>4036</v>
      </c>
      <c r="Q11">
        <v>456</v>
      </c>
      <c r="S11">
        <v>340</v>
      </c>
      <c r="U11">
        <v>66.8</v>
      </c>
      <c r="W11">
        <v>67.2</v>
      </c>
    </row>
    <row r="12" spans="1:23" x14ac:dyDescent="0.25">
      <c r="B12">
        <v>210</v>
      </c>
      <c r="C12">
        <v>210</v>
      </c>
      <c r="D12">
        <v>428</v>
      </c>
      <c r="F12">
        <v>59.2</v>
      </c>
      <c r="G12">
        <v>58.8</v>
      </c>
      <c r="H12">
        <v>120.8</v>
      </c>
      <c r="J12">
        <v>28.8</v>
      </c>
      <c r="K12">
        <v>28.4</v>
      </c>
      <c r="L12">
        <v>59.6</v>
      </c>
      <c r="O12">
        <v>4032</v>
      </c>
      <c r="Q12">
        <v>414</v>
      </c>
      <c r="S12">
        <v>378</v>
      </c>
      <c r="U12">
        <v>82</v>
      </c>
      <c r="W12">
        <v>64.8</v>
      </c>
    </row>
    <row r="13" spans="1:23" x14ac:dyDescent="0.25">
      <c r="B13">
        <v>210</v>
      </c>
      <c r="C13">
        <v>210</v>
      </c>
      <c r="D13">
        <v>428</v>
      </c>
      <c r="F13">
        <v>59.2</v>
      </c>
      <c r="G13">
        <v>58.8</v>
      </c>
      <c r="H13">
        <v>120.8</v>
      </c>
      <c r="J13">
        <v>28.8</v>
      </c>
      <c r="K13">
        <v>28.4</v>
      </c>
      <c r="L13">
        <v>59.2</v>
      </c>
      <c r="O13">
        <v>4024</v>
      </c>
      <c r="Q13">
        <v>440</v>
      </c>
      <c r="S13">
        <v>404</v>
      </c>
      <c r="U13">
        <v>64.400000000000006</v>
      </c>
      <c r="W13">
        <v>64.8</v>
      </c>
    </row>
    <row r="14" spans="1:23" x14ac:dyDescent="0.25">
      <c r="B14">
        <v>210</v>
      </c>
      <c r="C14">
        <v>210</v>
      </c>
      <c r="D14">
        <v>428</v>
      </c>
      <c r="F14">
        <v>59.2</v>
      </c>
      <c r="G14">
        <v>58.8</v>
      </c>
      <c r="H14">
        <v>120.8</v>
      </c>
      <c r="J14">
        <v>28.4</v>
      </c>
      <c r="K14">
        <v>28.4</v>
      </c>
      <c r="L14">
        <v>59.6</v>
      </c>
      <c r="O14">
        <v>4040</v>
      </c>
      <c r="Q14">
        <v>394</v>
      </c>
      <c r="S14">
        <v>372</v>
      </c>
      <c r="U14">
        <v>79.599999999999994</v>
      </c>
      <c r="W14">
        <v>65.2</v>
      </c>
    </row>
    <row r="15" spans="1:23" x14ac:dyDescent="0.25">
      <c r="B15">
        <v>210</v>
      </c>
      <c r="C15">
        <v>210</v>
      </c>
      <c r="D15">
        <v>428</v>
      </c>
      <c r="F15">
        <v>59.2</v>
      </c>
      <c r="G15">
        <v>59.2</v>
      </c>
      <c r="H15">
        <v>121.2</v>
      </c>
      <c r="J15">
        <v>28.8</v>
      </c>
      <c r="K15">
        <v>28.4</v>
      </c>
      <c r="L15">
        <v>59.2</v>
      </c>
      <c r="O15">
        <v>4024</v>
      </c>
      <c r="Q15">
        <v>434</v>
      </c>
      <c r="S15">
        <v>408</v>
      </c>
      <c r="U15">
        <v>72.8</v>
      </c>
      <c r="W15">
        <v>66.400000000000006</v>
      </c>
    </row>
    <row r="16" spans="1:23" x14ac:dyDescent="0.25">
      <c r="B16">
        <v>210</v>
      </c>
      <c r="C16">
        <v>210</v>
      </c>
      <c r="D16">
        <v>428</v>
      </c>
      <c r="F16">
        <v>59.2</v>
      </c>
      <c r="G16">
        <v>59.2</v>
      </c>
      <c r="H16">
        <v>121.2</v>
      </c>
      <c r="J16">
        <v>28.4</v>
      </c>
      <c r="K16">
        <v>28.4</v>
      </c>
      <c r="L16">
        <v>59.6</v>
      </c>
      <c r="O16">
        <v>4040</v>
      </c>
      <c r="Q16">
        <v>458</v>
      </c>
      <c r="S16">
        <v>362</v>
      </c>
      <c r="U16">
        <v>67.2</v>
      </c>
      <c r="W16">
        <v>72.8</v>
      </c>
    </row>
    <row r="17" spans="1:23" x14ac:dyDescent="0.25">
      <c r="B17">
        <v>210</v>
      </c>
      <c r="C17">
        <v>210</v>
      </c>
      <c r="D17">
        <v>428</v>
      </c>
      <c r="F17">
        <v>59.2</v>
      </c>
      <c r="G17">
        <v>59.2</v>
      </c>
      <c r="H17">
        <v>121.2</v>
      </c>
      <c r="J17">
        <v>28.8</v>
      </c>
      <c r="K17">
        <v>28.4</v>
      </c>
      <c r="L17">
        <v>59.2</v>
      </c>
      <c r="O17">
        <v>4024</v>
      </c>
      <c r="Q17">
        <v>414</v>
      </c>
      <c r="S17">
        <v>402</v>
      </c>
      <c r="U17">
        <v>79.599999999999994</v>
      </c>
      <c r="W17">
        <v>64</v>
      </c>
    </row>
    <row r="18" spans="1:23" x14ac:dyDescent="0.25">
      <c r="B18">
        <v>210</v>
      </c>
      <c r="C18">
        <v>210</v>
      </c>
      <c r="D18">
        <v>428</v>
      </c>
      <c r="F18">
        <v>59.2</v>
      </c>
      <c r="G18">
        <v>59.2</v>
      </c>
      <c r="H18">
        <v>121.2</v>
      </c>
      <c r="J18">
        <v>28.8</v>
      </c>
      <c r="K18">
        <v>28.4</v>
      </c>
      <c r="L18">
        <v>59.6</v>
      </c>
      <c r="O18">
        <v>4036</v>
      </c>
      <c r="Q18">
        <v>450</v>
      </c>
      <c r="S18">
        <v>358</v>
      </c>
      <c r="U18">
        <v>67.599999999999994</v>
      </c>
      <c r="W18">
        <v>65.2</v>
      </c>
    </row>
    <row r="19" spans="1:23" x14ac:dyDescent="0.25">
      <c r="B19">
        <v>210</v>
      </c>
      <c r="C19">
        <v>210</v>
      </c>
      <c r="D19">
        <v>428</v>
      </c>
      <c r="F19">
        <v>59.2</v>
      </c>
      <c r="G19">
        <v>59.2</v>
      </c>
      <c r="H19">
        <v>121.2</v>
      </c>
      <c r="J19">
        <v>28.8</v>
      </c>
      <c r="K19">
        <v>28.4</v>
      </c>
      <c r="L19">
        <v>59.2</v>
      </c>
      <c r="O19">
        <v>4024</v>
      </c>
      <c r="Q19">
        <v>392</v>
      </c>
      <c r="S19">
        <v>396</v>
      </c>
      <c r="U19">
        <v>69.599999999999994</v>
      </c>
      <c r="W19">
        <v>64.8</v>
      </c>
    </row>
    <row r="20" spans="1:23" x14ac:dyDescent="0.25">
      <c r="B20">
        <v>210</v>
      </c>
      <c r="C20">
        <v>210</v>
      </c>
      <c r="D20">
        <v>428</v>
      </c>
      <c r="F20">
        <v>59.2</v>
      </c>
      <c r="G20">
        <v>59.2</v>
      </c>
      <c r="H20">
        <v>121.2</v>
      </c>
      <c r="J20">
        <v>28.8</v>
      </c>
      <c r="K20">
        <v>28.4</v>
      </c>
      <c r="L20">
        <v>59.6</v>
      </c>
      <c r="O20">
        <v>4036</v>
      </c>
      <c r="Q20">
        <v>428</v>
      </c>
      <c r="S20">
        <v>364</v>
      </c>
      <c r="U20">
        <v>64.8</v>
      </c>
      <c r="W20">
        <v>64.8</v>
      </c>
    </row>
    <row r="21" spans="1:23" x14ac:dyDescent="0.25">
      <c r="B21">
        <v>210</v>
      </c>
      <c r="C21">
        <v>210</v>
      </c>
      <c r="D21">
        <v>428</v>
      </c>
      <c r="F21">
        <v>59.2</v>
      </c>
      <c r="G21">
        <v>59.2</v>
      </c>
      <c r="H21">
        <v>121.2</v>
      </c>
      <c r="J21">
        <v>28.8</v>
      </c>
      <c r="K21">
        <v>28.4</v>
      </c>
      <c r="L21">
        <v>59.2</v>
      </c>
      <c r="O21">
        <v>4032</v>
      </c>
      <c r="Q21">
        <v>468</v>
      </c>
      <c r="S21">
        <v>388</v>
      </c>
      <c r="U21">
        <v>71.2</v>
      </c>
      <c r="W21">
        <v>64.8</v>
      </c>
    </row>
    <row r="22" spans="1:23" s="1" customFormat="1" x14ac:dyDescent="0.25">
      <c r="A22" s="1" t="s">
        <v>8</v>
      </c>
      <c r="B22" s="1">
        <f>AVERAGE(B2:B21)</f>
        <v>210</v>
      </c>
      <c r="C22" s="1">
        <f>AVERAGE(C2:C21)</f>
        <v>210</v>
      </c>
      <c r="D22" s="1">
        <v>428</v>
      </c>
      <c r="F22" s="1">
        <f>AVERAGE(F2:F21)</f>
        <v>59.200000000000024</v>
      </c>
      <c r="G22" s="1">
        <f>AVERAGE(G2:G21)</f>
        <v>59.040000000000006</v>
      </c>
      <c r="H22" s="1">
        <f>AVERAGE(H2:H21)</f>
        <v>121.03999999999996</v>
      </c>
      <c r="J22" s="1">
        <f>AVERAGE(J2:J21)</f>
        <v>28.759999999999998</v>
      </c>
      <c r="K22" s="1">
        <f>AVERAGE(K2:K21)</f>
        <v>28.399999999999988</v>
      </c>
      <c r="L22" s="1">
        <f>AVERAGE(L2:L21)</f>
        <v>59.400000000000013</v>
      </c>
      <c r="O22" s="1">
        <f>AVERAGE(O2:O21)</f>
        <v>4029.4</v>
      </c>
      <c r="Q22" s="1">
        <f>AVERAGE(Q2:Q21)</f>
        <v>427.6</v>
      </c>
      <c r="S22" s="1">
        <f>AVERAGE(S2:S21)</f>
        <v>375.4</v>
      </c>
      <c r="U22" s="1">
        <f>AVERAGE(U2:U21)</f>
        <v>71.97999999999999</v>
      </c>
      <c r="W22" s="1">
        <f>AVERAGE(W2:W21)</f>
        <v>66.039999999999992</v>
      </c>
    </row>
    <row r="23" spans="1:23" x14ac:dyDescent="0.25">
      <c r="B23" t="s">
        <v>12</v>
      </c>
      <c r="F23" t="s">
        <v>7</v>
      </c>
      <c r="J23" t="s">
        <v>7</v>
      </c>
      <c r="O23" t="s">
        <v>12</v>
      </c>
      <c r="Q23" t="s">
        <v>12</v>
      </c>
      <c r="S23" t="s">
        <v>12</v>
      </c>
      <c r="U23" t="s">
        <v>7</v>
      </c>
      <c r="W23" t="s">
        <v>7</v>
      </c>
    </row>
    <row r="24" spans="1:23" x14ac:dyDescent="0.25">
      <c r="B24" t="s">
        <v>14</v>
      </c>
      <c r="F24" t="s">
        <v>13</v>
      </c>
      <c r="J24" t="s">
        <v>13</v>
      </c>
      <c r="O24" t="s">
        <v>14</v>
      </c>
      <c r="Q24" t="s">
        <v>14</v>
      </c>
      <c r="S24" t="s">
        <v>14</v>
      </c>
      <c r="U24" t="s">
        <v>13</v>
      </c>
      <c r="W24" t="s">
        <v>13</v>
      </c>
    </row>
    <row r="26" spans="1:23" x14ac:dyDescent="0.25">
      <c r="A26" t="s">
        <v>32</v>
      </c>
    </row>
    <row r="27" spans="1:23" x14ac:dyDescent="0.25">
      <c r="A2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8662-7917-4A76-9E73-9CFFBC2A2C7F}">
  <dimension ref="A1:AB27"/>
  <sheetViews>
    <sheetView tabSelected="1" workbookViewId="0">
      <selection activeCell="C31" sqref="C3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E1" t="s">
        <v>4</v>
      </c>
      <c r="F1" t="s">
        <v>5</v>
      </c>
      <c r="H1" t="s">
        <v>10</v>
      </c>
      <c r="I1" t="s">
        <v>9</v>
      </c>
      <c r="K1" t="s">
        <v>11</v>
      </c>
      <c r="L1" t="s">
        <v>24</v>
      </c>
      <c r="M1" t="s">
        <v>25</v>
      </c>
      <c r="O1" t="s">
        <v>1</v>
      </c>
      <c r="P1" t="s">
        <v>2</v>
      </c>
      <c r="R1" t="s">
        <v>29</v>
      </c>
      <c r="S1" t="s">
        <v>30</v>
      </c>
      <c r="U1" t="s">
        <v>4</v>
      </c>
      <c r="V1" t="s">
        <v>5</v>
      </c>
      <c r="X1" t="s">
        <v>27</v>
      </c>
      <c r="Y1" t="s">
        <v>28</v>
      </c>
      <c r="AA1" t="s">
        <v>10</v>
      </c>
      <c r="AB1" t="s">
        <v>9</v>
      </c>
    </row>
    <row r="2" spans="1:28" x14ac:dyDescent="0.25">
      <c r="A2" t="s">
        <v>21</v>
      </c>
      <c r="B2">
        <v>12460</v>
      </c>
      <c r="C2">
        <v>12676</v>
      </c>
      <c r="E2">
        <v>3490</v>
      </c>
      <c r="F2">
        <v>3654</v>
      </c>
      <c r="H2">
        <v>1683.6</v>
      </c>
      <c r="I2">
        <v>1850</v>
      </c>
      <c r="K2" t="s">
        <v>21</v>
      </c>
      <c r="L2">
        <v>132294</v>
      </c>
      <c r="M2">
        <v>132294</v>
      </c>
      <c r="O2">
        <v>12700</v>
      </c>
      <c r="P2">
        <v>12700</v>
      </c>
      <c r="R2">
        <v>11024</v>
      </c>
      <c r="S2">
        <v>11026</v>
      </c>
      <c r="U2">
        <v>3176</v>
      </c>
      <c r="V2">
        <v>3176</v>
      </c>
      <c r="X2">
        <v>1379.6</v>
      </c>
      <c r="Y2">
        <v>1377.6</v>
      </c>
      <c r="AA2">
        <v>1270.4000000000001</v>
      </c>
      <c r="AB2">
        <v>1270.4000000000001</v>
      </c>
    </row>
    <row r="3" spans="1:28" x14ac:dyDescent="0.25">
      <c r="A3" t="s">
        <v>6</v>
      </c>
      <c r="B3">
        <v>12462</v>
      </c>
      <c r="C3">
        <v>12676</v>
      </c>
      <c r="E3">
        <v>3490</v>
      </c>
      <c r="F3">
        <v>3655</v>
      </c>
      <c r="H3">
        <v>1683.6</v>
      </c>
      <c r="I3">
        <v>1850</v>
      </c>
      <c r="K3" t="s">
        <v>6</v>
      </c>
      <c r="L3">
        <v>132292</v>
      </c>
      <c r="M3">
        <v>132294</v>
      </c>
      <c r="O3">
        <v>12700</v>
      </c>
      <c r="P3">
        <v>12700</v>
      </c>
      <c r="R3">
        <v>11024</v>
      </c>
      <c r="S3">
        <v>11026</v>
      </c>
      <c r="U3">
        <v>3176</v>
      </c>
      <c r="V3">
        <v>3176</v>
      </c>
      <c r="X3">
        <v>1379.6</v>
      </c>
      <c r="Y3">
        <v>1377.6</v>
      </c>
      <c r="AA3">
        <v>1270.4000000000001</v>
      </c>
      <c r="AB3">
        <v>1270.4000000000001</v>
      </c>
    </row>
    <row r="4" spans="1:28" x14ac:dyDescent="0.25">
      <c r="B4">
        <v>12462</v>
      </c>
      <c r="C4">
        <v>12676</v>
      </c>
      <c r="E4">
        <v>3490</v>
      </c>
      <c r="F4">
        <v>3655</v>
      </c>
      <c r="H4">
        <v>1683.6</v>
      </c>
      <c r="I4">
        <v>1850</v>
      </c>
      <c r="L4">
        <v>132294</v>
      </c>
      <c r="M4">
        <v>132294</v>
      </c>
      <c r="O4">
        <v>12700</v>
      </c>
      <c r="P4">
        <v>12700</v>
      </c>
      <c r="R4">
        <v>11026</v>
      </c>
      <c r="S4">
        <v>11024</v>
      </c>
      <c r="U4">
        <v>3176</v>
      </c>
      <c r="V4">
        <v>3176</v>
      </c>
      <c r="X4">
        <v>1379.6</v>
      </c>
      <c r="Y4">
        <v>1377.6</v>
      </c>
      <c r="AA4">
        <v>1270.4000000000001</v>
      </c>
      <c r="AB4">
        <v>1270.4000000000001</v>
      </c>
    </row>
    <row r="5" spans="1:28" x14ac:dyDescent="0.25">
      <c r="B5">
        <v>12462</v>
      </c>
      <c r="C5">
        <v>12676</v>
      </c>
      <c r="E5">
        <v>3490</v>
      </c>
      <c r="F5">
        <v>3655</v>
      </c>
      <c r="H5">
        <v>1683.6</v>
      </c>
      <c r="I5">
        <v>1850</v>
      </c>
      <c r="L5">
        <v>132294</v>
      </c>
      <c r="M5">
        <v>132296</v>
      </c>
      <c r="O5">
        <v>12700</v>
      </c>
      <c r="P5">
        <v>12700</v>
      </c>
      <c r="R5">
        <v>11026</v>
      </c>
      <c r="S5">
        <v>11026</v>
      </c>
      <c r="U5">
        <v>3176</v>
      </c>
      <c r="V5">
        <v>3176</v>
      </c>
      <c r="X5">
        <v>1379.6</v>
      </c>
      <c r="Y5">
        <v>1378</v>
      </c>
      <c r="AA5">
        <v>1270.4000000000001</v>
      </c>
      <c r="AB5">
        <v>1270.4000000000001</v>
      </c>
    </row>
    <row r="6" spans="1:28" x14ac:dyDescent="0.25">
      <c r="B6">
        <v>12462</v>
      </c>
      <c r="C6">
        <v>12676</v>
      </c>
      <c r="E6">
        <v>3490</v>
      </c>
      <c r="F6">
        <v>3655</v>
      </c>
      <c r="H6">
        <v>1683.6</v>
      </c>
      <c r="I6">
        <v>1850</v>
      </c>
      <c r="L6">
        <v>132294</v>
      </c>
      <c r="M6">
        <v>132296</v>
      </c>
      <c r="O6">
        <v>12700</v>
      </c>
      <c r="P6">
        <v>12700</v>
      </c>
      <c r="R6">
        <v>11026</v>
      </c>
      <c r="S6">
        <v>11026</v>
      </c>
      <c r="U6">
        <v>3176</v>
      </c>
      <c r="V6">
        <v>3176</v>
      </c>
      <c r="AA6">
        <v>1270.4000000000001</v>
      </c>
      <c r="AB6">
        <v>1270.4000000000001</v>
      </c>
    </row>
    <row r="7" spans="1:28" x14ac:dyDescent="0.25">
      <c r="B7">
        <v>12462</v>
      </c>
      <c r="C7">
        <v>12676</v>
      </c>
      <c r="E7">
        <v>3490</v>
      </c>
      <c r="F7">
        <v>3655</v>
      </c>
      <c r="H7">
        <v>1683.6</v>
      </c>
      <c r="I7">
        <v>1850</v>
      </c>
      <c r="L7">
        <v>132292</v>
      </c>
      <c r="M7">
        <v>132294</v>
      </c>
      <c r="O7">
        <v>12700</v>
      </c>
      <c r="P7">
        <v>12700</v>
      </c>
      <c r="R7">
        <v>11024</v>
      </c>
      <c r="S7">
        <v>11026</v>
      </c>
      <c r="U7">
        <v>3176</v>
      </c>
      <c r="V7">
        <v>3176</v>
      </c>
    </row>
    <row r="8" spans="1:28" x14ac:dyDescent="0.25">
      <c r="B8">
        <v>12462</v>
      </c>
      <c r="C8">
        <v>12676</v>
      </c>
      <c r="E8">
        <v>3490</v>
      </c>
      <c r="F8">
        <v>3655</v>
      </c>
      <c r="H8">
        <v>1683.6</v>
      </c>
      <c r="I8">
        <v>1850</v>
      </c>
      <c r="L8">
        <v>132294</v>
      </c>
      <c r="M8">
        <v>132294</v>
      </c>
      <c r="O8">
        <v>12700</v>
      </c>
      <c r="P8">
        <v>12700</v>
      </c>
      <c r="R8">
        <v>11026</v>
      </c>
      <c r="S8">
        <v>11024</v>
      </c>
      <c r="U8">
        <v>3176</v>
      </c>
      <c r="V8">
        <v>3176</v>
      </c>
    </row>
    <row r="9" spans="1:28" x14ac:dyDescent="0.25">
      <c r="B9">
        <v>12462</v>
      </c>
      <c r="C9">
        <v>12676</v>
      </c>
      <c r="E9">
        <v>3490</v>
      </c>
      <c r="F9">
        <v>3655</v>
      </c>
      <c r="H9">
        <v>1683.6</v>
      </c>
      <c r="I9">
        <v>1850</v>
      </c>
      <c r="L9">
        <v>132294</v>
      </c>
      <c r="M9">
        <v>132294</v>
      </c>
      <c r="O9">
        <v>12700</v>
      </c>
      <c r="P9">
        <v>12700</v>
      </c>
      <c r="R9">
        <v>11026</v>
      </c>
      <c r="S9">
        <v>11026</v>
      </c>
      <c r="U9">
        <v>3176</v>
      </c>
      <c r="V9">
        <v>3176</v>
      </c>
    </row>
    <row r="10" spans="1:28" x14ac:dyDescent="0.25">
      <c r="B10">
        <v>12462</v>
      </c>
      <c r="C10">
        <v>12676</v>
      </c>
      <c r="E10">
        <v>3490</v>
      </c>
      <c r="F10">
        <v>3655</v>
      </c>
      <c r="L10">
        <v>132294</v>
      </c>
      <c r="M10">
        <v>132294</v>
      </c>
      <c r="O10">
        <v>12700</v>
      </c>
      <c r="P10">
        <v>12700</v>
      </c>
      <c r="R10">
        <v>11026</v>
      </c>
      <c r="S10">
        <v>11026</v>
      </c>
      <c r="U10">
        <v>3176</v>
      </c>
      <c r="V10">
        <v>3176</v>
      </c>
    </row>
    <row r="11" spans="1:28" x14ac:dyDescent="0.25">
      <c r="B11">
        <v>12462</v>
      </c>
      <c r="C11">
        <v>12676</v>
      </c>
      <c r="E11">
        <v>3490</v>
      </c>
      <c r="F11">
        <v>3656</v>
      </c>
      <c r="L11">
        <v>132294</v>
      </c>
      <c r="M11">
        <v>132296</v>
      </c>
      <c r="O11">
        <v>12700</v>
      </c>
      <c r="P11">
        <v>12700</v>
      </c>
      <c r="R11">
        <v>11026</v>
      </c>
      <c r="S11">
        <v>11026</v>
      </c>
      <c r="U11">
        <v>3176</v>
      </c>
      <c r="V11">
        <v>3176</v>
      </c>
    </row>
    <row r="12" spans="1:28" x14ac:dyDescent="0.25">
      <c r="B12">
        <v>12462</v>
      </c>
      <c r="C12">
        <v>12676</v>
      </c>
      <c r="E12">
        <v>3490</v>
      </c>
      <c r="F12">
        <v>3655</v>
      </c>
      <c r="L12">
        <v>132292</v>
      </c>
      <c r="M12">
        <v>132296</v>
      </c>
      <c r="O12">
        <v>12700</v>
      </c>
      <c r="P12">
        <v>12700</v>
      </c>
      <c r="R12">
        <v>11026</v>
      </c>
      <c r="S12">
        <v>11026</v>
      </c>
      <c r="U12">
        <v>3176</v>
      </c>
      <c r="V12">
        <v>3176</v>
      </c>
    </row>
    <row r="13" spans="1:28" x14ac:dyDescent="0.25">
      <c r="B13">
        <v>12462</v>
      </c>
      <c r="C13">
        <v>12676</v>
      </c>
      <c r="E13">
        <v>3490</v>
      </c>
      <c r="F13">
        <v>3655</v>
      </c>
      <c r="L13">
        <v>132294</v>
      </c>
      <c r="M13">
        <v>132294</v>
      </c>
      <c r="O13">
        <v>12700</v>
      </c>
      <c r="P13">
        <v>12700</v>
      </c>
      <c r="R13">
        <v>11024</v>
      </c>
      <c r="S13">
        <v>11026</v>
      </c>
      <c r="U13">
        <v>3176</v>
      </c>
      <c r="V13">
        <v>3176</v>
      </c>
    </row>
    <row r="14" spans="1:28" x14ac:dyDescent="0.25">
      <c r="B14">
        <v>12462</v>
      </c>
      <c r="C14">
        <v>12676</v>
      </c>
      <c r="E14">
        <v>3490</v>
      </c>
      <c r="F14">
        <v>3655</v>
      </c>
      <c r="L14">
        <v>132294</v>
      </c>
      <c r="M14">
        <v>132294</v>
      </c>
      <c r="O14">
        <v>12700</v>
      </c>
      <c r="P14">
        <v>12700</v>
      </c>
      <c r="R14">
        <v>11024</v>
      </c>
      <c r="S14">
        <v>11026</v>
      </c>
      <c r="U14">
        <v>3176</v>
      </c>
      <c r="V14">
        <v>3176</v>
      </c>
    </row>
    <row r="15" spans="1:28" x14ac:dyDescent="0.25">
      <c r="B15">
        <v>12462</v>
      </c>
      <c r="C15">
        <v>12676</v>
      </c>
      <c r="E15">
        <v>3490</v>
      </c>
      <c r="F15">
        <v>3655</v>
      </c>
      <c r="L15">
        <v>132294</v>
      </c>
      <c r="M15">
        <v>132294</v>
      </c>
      <c r="O15">
        <v>12700</v>
      </c>
      <c r="P15">
        <v>12700</v>
      </c>
      <c r="R15">
        <v>11026</v>
      </c>
      <c r="S15">
        <v>11026</v>
      </c>
      <c r="U15">
        <v>3176</v>
      </c>
      <c r="V15">
        <v>3176</v>
      </c>
    </row>
    <row r="16" spans="1:28" x14ac:dyDescent="0.25">
      <c r="B16">
        <v>12462</v>
      </c>
      <c r="C16">
        <v>12676</v>
      </c>
      <c r="E16">
        <v>3490</v>
      </c>
      <c r="F16">
        <v>3655</v>
      </c>
      <c r="L16">
        <v>132292</v>
      </c>
      <c r="M16">
        <v>132296</v>
      </c>
      <c r="O16">
        <v>12700</v>
      </c>
      <c r="P16">
        <v>12700</v>
      </c>
      <c r="R16">
        <v>11024</v>
      </c>
      <c r="S16">
        <v>11026</v>
      </c>
      <c r="U16">
        <v>3176</v>
      </c>
      <c r="V16">
        <v>3176</v>
      </c>
    </row>
    <row r="17" spans="1:28" x14ac:dyDescent="0.25">
      <c r="B17">
        <v>12462</v>
      </c>
      <c r="C17">
        <v>12676</v>
      </c>
      <c r="E17">
        <v>3490</v>
      </c>
      <c r="F17">
        <v>3655</v>
      </c>
      <c r="L17">
        <v>132294</v>
      </c>
      <c r="M17">
        <v>132312</v>
      </c>
      <c r="O17">
        <v>12700</v>
      </c>
      <c r="P17">
        <v>12700</v>
      </c>
      <c r="R17">
        <v>11024</v>
      </c>
      <c r="S17">
        <v>11026</v>
      </c>
      <c r="U17">
        <v>3176</v>
      </c>
      <c r="V17">
        <v>3176</v>
      </c>
    </row>
    <row r="18" spans="1:28" x14ac:dyDescent="0.25">
      <c r="B18">
        <v>12462</v>
      </c>
      <c r="C18">
        <v>12676</v>
      </c>
      <c r="E18">
        <v>3490</v>
      </c>
      <c r="F18">
        <v>3655</v>
      </c>
      <c r="L18">
        <v>132292</v>
      </c>
      <c r="M18">
        <v>132296</v>
      </c>
      <c r="O18">
        <v>12700</v>
      </c>
      <c r="P18">
        <v>12700</v>
      </c>
      <c r="R18">
        <v>11024</v>
      </c>
      <c r="S18">
        <v>11026</v>
      </c>
      <c r="T18" t="s">
        <v>31</v>
      </c>
      <c r="U18">
        <v>3176</v>
      </c>
      <c r="V18">
        <v>3176</v>
      </c>
    </row>
    <row r="19" spans="1:28" x14ac:dyDescent="0.25">
      <c r="B19">
        <v>12462</v>
      </c>
      <c r="C19">
        <v>12676</v>
      </c>
      <c r="E19">
        <v>3490</v>
      </c>
      <c r="F19">
        <v>3655</v>
      </c>
      <c r="L19">
        <v>132294</v>
      </c>
      <c r="M19">
        <v>132294</v>
      </c>
      <c r="O19">
        <v>12700</v>
      </c>
      <c r="P19">
        <v>12700</v>
      </c>
      <c r="R19">
        <v>11024</v>
      </c>
      <c r="S19">
        <v>11026</v>
      </c>
      <c r="U19">
        <v>3176</v>
      </c>
      <c r="V19">
        <v>3176</v>
      </c>
    </row>
    <row r="20" spans="1:28" x14ac:dyDescent="0.25">
      <c r="B20">
        <v>12462</v>
      </c>
      <c r="C20">
        <v>12676</v>
      </c>
      <c r="E20">
        <v>3490</v>
      </c>
      <c r="F20">
        <v>3655</v>
      </c>
      <c r="L20">
        <v>132292</v>
      </c>
      <c r="M20">
        <v>132294</v>
      </c>
      <c r="O20">
        <v>12700</v>
      </c>
      <c r="P20">
        <v>12700</v>
      </c>
      <c r="R20">
        <v>11026</v>
      </c>
      <c r="S20">
        <v>11026</v>
      </c>
      <c r="U20">
        <v>3176</v>
      </c>
      <c r="V20">
        <v>3176</v>
      </c>
    </row>
    <row r="21" spans="1:28" x14ac:dyDescent="0.25">
      <c r="B21">
        <v>12462</v>
      </c>
      <c r="C21">
        <v>12676</v>
      </c>
      <c r="E21">
        <v>3490</v>
      </c>
      <c r="F21">
        <v>3655</v>
      </c>
      <c r="L21">
        <v>132294</v>
      </c>
      <c r="M21">
        <v>132294</v>
      </c>
      <c r="O21">
        <v>12700</v>
      </c>
      <c r="P21">
        <v>12700</v>
      </c>
      <c r="R21">
        <v>11026</v>
      </c>
      <c r="S21">
        <v>11026</v>
      </c>
      <c r="U21">
        <v>3176</v>
      </c>
      <c r="V21">
        <v>3176</v>
      </c>
    </row>
    <row r="22" spans="1:28" s="1" customFormat="1" x14ac:dyDescent="0.25">
      <c r="A22" s="1" t="s">
        <v>8</v>
      </c>
      <c r="B22" s="1">
        <f>AVERAGE(B2:B21)</f>
        <v>12461.9</v>
      </c>
      <c r="C22" s="1">
        <f>AVERAGE(C2:C21)</f>
        <v>12676</v>
      </c>
      <c r="E22" s="1">
        <f>AVERAGE(E2:E21)</f>
        <v>3490</v>
      </c>
      <c r="F22" s="1">
        <f>AVERAGE(F2:F21)</f>
        <v>3655</v>
      </c>
      <c r="H22" s="1">
        <f>AVERAGE(H2:H21)</f>
        <v>1683.6000000000001</v>
      </c>
      <c r="I22" s="1">
        <f>AVERAGE(I2:I21)</f>
        <v>1850</v>
      </c>
      <c r="L22" s="1">
        <f>AVERAGE(L2:L21)</f>
        <v>132293.4</v>
      </c>
      <c r="M22" s="1">
        <f>AVERAGE(M2:M21)</f>
        <v>132295.5</v>
      </c>
      <c r="O22" s="1">
        <f>AVERAGE(O2:O21)</f>
        <v>12700</v>
      </c>
      <c r="P22" s="1">
        <f>AVERAGE(P2:P21)</f>
        <v>12700</v>
      </c>
      <c r="R22" s="1">
        <f>AVERAGE(R2:R21)</f>
        <v>11025.1</v>
      </c>
      <c r="S22" s="1">
        <f>AVERAGE(S2:S21)</f>
        <v>11025.8</v>
      </c>
      <c r="U22" s="1">
        <f>AVERAGE(U2:U21)</f>
        <v>3176</v>
      </c>
      <c r="V22" s="1">
        <f>AVERAGE(V2:V21)</f>
        <v>3176</v>
      </c>
      <c r="X22" s="1">
        <f>AVERAGE(X2:X21)</f>
        <v>1379.6</v>
      </c>
      <c r="Y22" s="1">
        <f>AVERAGE(Y2:Y21)</f>
        <v>1377.6999999999998</v>
      </c>
      <c r="AA22" s="1">
        <f>AVERAGE(AA2:AA21)</f>
        <v>1270.4000000000001</v>
      </c>
      <c r="AB22" s="1">
        <f>AVERAGE(AB2:AB21)</f>
        <v>1270.4000000000001</v>
      </c>
    </row>
    <row r="23" spans="1:28" x14ac:dyDescent="0.25">
      <c r="B23" t="s">
        <v>12</v>
      </c>
      <c r="E23" t="s">
        <v>22</v>
      </c>
      <c r="H23" t="s">
        <v>26</v>
      </c>
      <c r="L23" t="s">
        <v>12</v>
      </c>
      <c r="O23" t="s">
        <v>12</v>
      </c>
      <c r="R23" t="s">
        <v>12</v>
      </c>
      <c r="U23" t="s">
        <v>22</v>
      </c>
      <c r="X23" t="s">
        <v>26</v>
      </c>
      <c r="AA23" t="s">
        <v>26</v>
      </c>
    </row>
    <row r="24" spans="1:28" x14ac:dyDescent="0.25">
      <c r="B24" t="s">
        <v>14</v>
      </c>
      <c r="E24" t="s">
        <v>23</v>
      </c>
      <c r="H24" t="s">
        <v>13</v>
      </c>
      <c r="L24" t="s">
        <v>14</v>
      </c>
      <c r="O24" t="s">
        <v>14</v>
      </c>
      <c r="R24" t="s">
        <v>14</v>
      </c>
      <c r="U24" t="s">
        <v>23</v>
      </c>
      <c r="X24" t="s">
        <v>13</v>
      </c>
      <c r="AA24" t="s">
        <v>13</v>
      </c>
    </row>
    <row r="26" spans="1:28" x14ac:dyDescent="0.25">
      <c r="A26" t="s">
        <v>32</v>
      </c>
    </row>
    <row r="27" spans="1:28" x14ac:dyDescent="0.25">
      <c r="A2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Kurumi Tokisaki</dc:creator>
  <cp:lastModifiedBy>Kurumi Tokisaki</cp:lastModifiedBy>
  <dcterms:created xsi:type="dcterms:W3CDTF">2022-11-26T10:22:17Z</dcterms:created>
  <dcterms:modified xsi:type="dcterms:W3CDTF">2022-11-28T14:17:37Z</dcterms:modified>
</cp:coreProperties>
</file>