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696C5740-6E4A-4BC8-8FC5-122F1A277069}" xr6:coauthVersionLast="36" xr6:coauthVersionMax="36" xr10:uidLastSave="{00000000-0000-0000-0000-000000000000}"/>
  <bookViews>
    <workbookView xWindow="0" yWindow="0" windowWidth="22260" windowHeight="12645" firstSheet="4" activeTab="5" xr2:uid="{00000000-000D-0000-FFFF-FFFF00000000}"/>
  </bookViews>
  <sheets>
    <sheet name="Gold" sheetId="23" r:id="rId1"/>
    <sheet name="GoldBar_Sale" sheetId="1" r:id="rId2"/>
    <sheet name="GoldBar_Buy" sheetId="6" r:id="rId3"/>
    <sheet name="GoldJew_Sale" sheetId="10" r:id="rId4"/>
    <sheet name="GoldJew_Buy" sheetId="11" r:id="rId5"/>
    <sheet name="Factor" sheetId="2" r:id="rId6"/>
    <sheet name="DeFactor" sheetId="18" r:id="rId7"/>
    <sheet name="Sign" sheetId="24" r:id="rId8"/>
    <sheet name="Source" sheetId="4" r:id="rId9"/>
    <sheet name="ExSCB ดอกเบี้ยเงินฝาก" sheetId="12" r:id="rId10"/>
    <sheet name="ExGoldBar_Sale" sheetId="5" r:id="rId11"/>
    <sheet name="Feture_Model" sheetId="19" r:id="rId12"/>
    <sheet name="Brent" sheetId="25" r:id="rId13"/>
    <sheet name="Gold in USA" sheetId="15" r:id="rId14"/>
    <sheet name="Gold in USA monthly" sheetId="16" r:id="rId15"/>
    <sheet name="Test" sheetId="14" r:id="rId16"/>
    <sheet name="PTT" sheetId="3" r:id="rId17"/>
    <sheet name="GoldPrice" sheetId="7" r:id="rId18"/>
    <sheet name="Sheet4" sheetId="22" r:id="rId19"/>
    <sheet name="GoldPrice_Monthly" sheetId="8" r:id="rId20"/>
    <sheet name="Sheet1" sheetId="13" r:id="rId21"/>
  </sheets>
  <externalReferences>
    <externalReference r:id="rId2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4" l="1"/>
  <c r="B17" i="24" l="1"/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<sst xmlns="http://schemas.openxmlformats.org/spreadsheetml/2006/main" count="1162" uniqueCount="397">
  <si>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</si>
  <si>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</si>
  <si>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</si>
  <si>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</si>
  <si>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</si>
  <si>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</si>
  <si>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</si>
  <si>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</si>
  <si>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</si>
  <si>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</si>
  <si>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</si>
  <si>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</si>
  <si>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</si>
  <si>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</si>
  <si>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</si>
  <si>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</si>
  <si>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</si>
  <si>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</si>
  <si>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</si>
  <si>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</si>
  <si>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</si>
  <si>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</si>
  <si>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</si>
  <si>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</si>
  <si>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</si>
  <si>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</si>
  <si>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</si>
  <si>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</si>
  <si>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</si>
  <si>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</si>
  <si>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</si>
  <si>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</si>
  <si>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</si>
  <si>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</si>
  <si>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</si>
  <si>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</si>
  <si>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</si>
  <si>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</si>
  <si>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</si>
  <si>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</si>
  <si>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</si>
  <si>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</si>
  <si>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</si>
  <si>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</si>
  <si>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</si>
  <si>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</si>
  <si>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</si>
  <si>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</si>
  <si>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</si>
  <si>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</si>
  <si>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</si>
  <si>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</si>
  <si>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</si>
  <si>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</si>
  <si>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</si>
  <si>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</si>
  <si>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</si>
  <si>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</si>
  <si>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</si>
  <si>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</si>
  <si>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</si>
  <si>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</si>
  <si>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</si>
  <si>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</si>
  <si>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</si>
  <si>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</si>
  <si>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</si>
  <si>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</si>
  <si>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</si>
  <si>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</si>
  <si>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</si>
  <si>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</si>
  <si>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</si>
  <si>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</si>
  <si>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</si>
  <si>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</si>
  <si>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</si>
  <si>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</si>
  <si>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</si>
  <si>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</si>
  <si>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</si>
  <si>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</si>
  <si>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</si>
  <si>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</si>
  <si>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</si>
  <si>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</si>
  <si>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</si>
  <si>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</si>
  <si>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</si>
  <si>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</si>
  <si>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</si>
  <si>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</si>
  <si>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</si>
  <si>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</si>
  <si>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</si>
  <si>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</si>
  <si>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</si>
  <si>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</si>
  <si>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</si>
  <si>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</si>
  <si>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</si>
  <si>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</si>
  <si>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</si>
  <si>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</si>
  <si>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</si>
  <si>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</si>
  <si>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</si>
  <si>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</si>
  <si>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</si>
  <si>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</si>
  <si>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</si>
  <si>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</si>
  <si>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</si>
  <si>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</si>
  <si>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</si>
  <si>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</si>
  <si>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</si>
  <si>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</si>
  <si>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</si>
  <si>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</si>
  <si>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</si>
  <si>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</si>
  <si>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</si>
  <si>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</si>
  <si>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</si>
  <si>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</si>
  <si>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</si>
  <si>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</si>
  <si>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</si>
  <si>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</si>
  <si>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</si>
  <si>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</si>
  <si>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</si>
  <si>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</si>
  <si>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</si>
  <si>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</si>
  <si>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</si>
  <si>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</si>
  <si>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</si>
  <si>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</si>
  <si>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</si>
  <si>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</si>
  <si>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</si>
  <si>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</si>
  <si>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</si>
  <si>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</si>
  <si>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</si>
  <si>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</si>
  <si>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</si>
  <si>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</si>
  <si>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</si>
  <si>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</si>
  <si>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</si>
  <si>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</si>
  <si>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</si>
  <si>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</si>
  <si>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</si>
  <si>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</si>
  <si>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</si>
  <si>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</si>
  <si>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</si>
  <si>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</si>
  <si>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</si>
  <si>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</si>
  <si>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</si>
  <si>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</si>
  <si>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</si>
  <si>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</si>
  <si>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</si>
  <si>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</si>
  <si>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</si>
  <si>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</si>
  <si>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</si>
  <si>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</si>
  <si>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</si>
  <si>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</si>
  <si>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</si>
  <si>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</si>
  <si>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</si>
  <si>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</si>
  <si>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</si>
  <si>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</si>
  <si>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</si>
  <si>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</si>
  <si>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</si>
  <si>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</si>
  <si>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</si>
  <si>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</si>
  <si>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</si>
  <si>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</si>
  <si>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</si>
  <si>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</si>
  <si>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</si>
  <si>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</si>
  <si>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</si>
  <si>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</si>
  <si>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</si>
  <si>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</si>
  <si>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</si>
  <si>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</si>
  <si>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</si>
  <si>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</si>
  <si>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</si>
  <si>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</si>
  <si>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</si>
  <si>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</si>
  <si>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</si>
  <si>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</si>
  <si>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</si>
  <si>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</si>
  <si>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</si>
  <si>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</si>
  <si>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</si>
  <si>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</si>
  <si>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</si>
  <si>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</si>
  <si>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</si>
  <si>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</si>
  <si>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</si>
  <si>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</si>
  <si>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</si>
  <si>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</si>
  <si>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</si>
  <si>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</si>
  <si>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</si>
  <si>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</si>
  <si>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</si>
  <si>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</si>
  <si>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</si>
  <si>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</si>
  <si>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</si>
  <si>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</si>
  <si>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</si>
  <si>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</si>
  <si>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</si>
  <si>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</si>
  <si>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</si>
  <si>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</si>
  <si>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</si>
  <si>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</si>
  <si>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</si>
  <si>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</si>
  <si>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</si>
  <si>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</si>
  <si>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</si>
  <si>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</si>
  <si>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</si>
  <si>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</si>
  <si>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</si>
  <si>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</si>
  <si>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</si>
  <si>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</si>
  <si>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</si>
  <si>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</si>
  <si>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</si>
  <si>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</si>
  <si>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</si>
  <si>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</si>
  <si>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</si>
  <si>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</si>
  <si>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</si>
  <si>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</si>
  <si>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</si>
  <si>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</si>
  <si>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</si>
  <si>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</si>
  <si>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</si>
  <si>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</si>
  <si>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</si>
  <si>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</si>
  <si>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</si>
  <si>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</si>
  <si>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</si>
  <si>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</si>
  <si>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</si>
  <si>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</si>
  <si>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</si>
  <si>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</si>
  <si>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</si>
  <si>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</si>
  <si>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</si>
  <si>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</si>
  <si>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</si>
  <si>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</si>
  <si>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</si>
  <si>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</si>
  <si>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</si>
  <si>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</si>
  <si>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</si>
  <si>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</si>
  <si>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</si>
  <si>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</si>
  <si>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</si>
  <si>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</si>
  <si>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</si>
  <si>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</si>
  <si>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</si>
  <si>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</si>
  <si>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</si>
  <si>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</si>
  <si>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</si>
  <si>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</si>
  <si>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</si>
  <si>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</si>
  <si>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</si>
  <si>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</si>
  <si>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</si>
  <si>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</si>
  <si>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</si>
  <si>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</si>
  <si>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</si>
  <si>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</si>
  <si>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</si>
  <si>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</si>
  <si>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</si>
  <si>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</si>
  <si>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</si>
  <si>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</si>
  <si>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</si>
  <si>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</si>
  <si>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</si>
  <si>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</si>
  <si>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</si>
  <si>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</si>
  <si>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</si>
  <si>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</si>
  <si>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</si>
  <si>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</si>
  <si>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</si>
  <si>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</si>
  <si>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</si>
  <si>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</si>
  <si>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</si>
  <si>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</si>
  <si>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</si>
  <si>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</si>
  <si>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</si>
  <si>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</si>
  <si>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</si>
  <si>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</si>
  <si>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</si>
  <si>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</si>
  <si>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</si>
  <si>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</si>
  <si>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</si>
  <si>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</si>
  <si>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</si>
  <si>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</si>
  <si>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</si>
  <si>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</si>
  <si>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</si>
  <si>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</si>
  <si>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</si>
  <si>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</si>
  <si>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</si>
  <si>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</si>
  <si>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</si>
  <si>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</si>
  <si>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</si>
  <si>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</si>
  <si>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</si>
  <si>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</si>
  <si>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</si>
  <si>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</si>
  <si>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</si>
  <si>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</si>
  <si>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</si>
  <si>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</si>
  <si>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</si>
  <si>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</si>
  <si>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</si>
  <si>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</si>
  <si>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</si>
  <si>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</si>
  <si>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</si>
  <si>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</si>
  <si>
    <t>GoldJew_Buy</t>
  </si>
  <si>
    <t>GoldJew_Sale</t>
  </si>
  <si>
    <t>GoldBar_Buy</t>
  </si>
  <si>
    <t>Factor</t>
  </si>
  <si>
    <t>Sign</t>
  </si>
  <si>
    <t>+</t>
  </si>
  <si>
    <t>-</t>
  </si>
  <si>
    <t>CPI</t>
  </si>
  <si>
    <t>Comment</t>
  </si>
  <si>
    <t>No</t>
  </si>
  <si>
    <t>อัตราเงินเฟ้อทำให้ราคาในท้องตลาดแพงขึ้น ส่งผลทำให้ราคาทองเพิ่มขึ้น</t>
  </si>
  <si>
    <t>ราคาน้ำมันในประเทศไทย มีแนวโน้มที่จะเพิ่มขึ้นเนื่องจาก อัตราเงินเฟ้อเพิ่มขึ้น ทำให้ราคาทองมีแนวโน้มเพิ่มขึ้น</t>
  </si>
  <si>
    <t>ปัจจัยจากค่าเงินบาทแข็งขึ้น ส่งผลให้เงินดอลลาร์อ่อนลง ทำให้ผู้ที่ลงทุนหันมาสนใจลงทุนทอง</t>
  </si>
  <si>
    <t>อัตราเงินเฟ้อเพิ่มขึ้นส่งสัญญาณว่าเศรษฐกิจกำลังขยายจึงคาดการณ์ว่าธนาคารจะปรับดอกเบี้ยขึ้น และ ผลตอบแทนในตลาดหุ้นลดลง นักลงทุนจึงหันมาสนใจลงทุนทองมากขึ้น</t>
  </si>
  <si>
    <r>
      <t xml:space="preserve">ราคาหุ้นทอง </t>
    </r>
    <r>
      <rPr>
        <sz val="16"/>
        <color rgb="FF000000"/>
        <rFont val="Calibri"/>
        <family val="2"/>
      </rPr>
      <t xml:space="preserve">(Gold Spot) </t>
    </r>
    <r>
      <rPr>
        <sz val="16"/>
        <color rgb="FF000000"/>
        <rFont val="Cordia New"/>
        <family val="2"/>
      </rPr>
      <t>ในต่างประเทศ มีราคาเพิ่มขึ้นส่งผลให้ราคาทองในประเทศไทย เพิ่มขึ้นมีทิศทางไปทางเดียวกัน</t>
    </r>
  </si>
  <si>
    <t>ดัชนีราคาผู้บริโภค ส่งผลไปทิศทางเดียวกับ อัตราเงินเฟ้อ</t>
  </si>
  <si>
    <t>น้ำมันbrent</t>
  </si>
  <si>
    <t>น้ำมัน brent(USD)</t>
  </si>
  <si>
    <t>https://th.investing.com/commodities/brent-oil-historical-data</t>
  </si>
  <si>
    <t>ราคาน้ำมันโลก มีแนวโน้มที่จะเพิ่มขึ้นส่งผลกับอัตราเงินเฟ้อและราคาทองในไทยส่งผลให้เพิ่มขึ้น</t>
  </si>
  <si>
    <t>Core_CPI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</si>
</sst>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yyyy\-mm\-dd;@"/>
    <numFmt numFmtId="188" formatCode="0.000000E+00"/>
  </numFmts>
  <fonts count="3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  <font>
      <sz val="13"/>
      <color rgb="FF000000"/>
      <name val="Angsana New"/>
      <family val="1"/>
    </font>
    <font>
      <sz val="13"/>
      <color rgb="FF000000"/>
      <name val="Cordia New"/>
      <family val="2"/>
    </font>
    <font>
      <sz val="16"/>
      <color rgb="FF000000"/>
      <name val="Cordia New"/>
      <family val="2"/>
    </font>
    <font>
      <sz val="16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/>
    <xf numFmtId="0" fontId="15" fillId="32" borderId="0" applyNumberFormat="0" applyBorder="0" applyAlignment="0" applyProtection="0"/>
    <xf numFmtId="0" fontId="16" fillId="33" borderId="12" applyNumberFormat="0" applyAlignment="0" applyProtection="0"/>
    <xf numFmtId="0" fontId="17" fillId="34" borderId="13" applyNumberFormat="0" applyAlignment="0" applyProtection="0"/>
    <xf numFmtId="0" fontId="18" fillId="34" borderId="12" applyNumberFormat="0" applyAlignment="0" applyProtection="0"/>
    <xf numFmtId="0" fontId="19" fillId="0" borderId="14" applyNumberFormat="0" applyFill="0" applyAlignment="0" applyProtection="0"/>
    <xf numFmtId="0" fontId="20" fillId="35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4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4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4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4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24" fillId="57" borderId="0" applyNumberFormat="0" applyBorder="0" applyAlignment="0" applyProtection="0"/>
    <xf numFmtId="0" fontId="2" fillId="58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" fillId="36" borderId="16" applyNumberFormat="0" applyFont="0" applyAlignment="0" applyProtection="0"/>
    <xf numFmtId="0" fontId="1" fillId="0" borderId="0"/>
  </cellStyleXfs>
  <cellXfs count="113">
    <xf numFmtId="0" fontId="0" fillId="0" borderId="0" xfId="0"/>
    <xf numFmtId="0" fontId="4" fillId="2" borderId="0" xfId="0" applyFont="1" applyFill="1"/>
    <xf numFmtId="14" fontId="5" fillId="0" borderId="1" xfId="0" applyNumberFormat="1" applyFont="1" applyBorder="1" applyAlignment="1">
      <alignment wrapText="1"/>
    </xf>
    <xf numFmtId="14" fontId="5" fillId="3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5" fillId="4" borderId="1" xfId="0" applyNumberFormat="1" applyFont="1" applyFill="1" applyBorder="1" applyAlignment="1">
      <alignment wrapText="1"/>
    </xf>
    <xf numFmtId="14" fontId="5" fillId="5" borderId="1" xfId="0" applyNumberFormat="1" applyFont="1" applyFill="1" applyBorder="1" applyAlignment="1">
      <alignment wrapText="1"/>
    </xf>
    <xf numFmtId="14" fontId="5" fillId="6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 applyAlignment="1">
      <alignment wrapText="1"/>
    </xf>
    <xf numFmtId="14" fontId="5" fillId="8" borderId="1" xfId="0" applyNumberFormat="1" applyFont="1" applyFill="1" applyBorder="1" applyAlignment="1">
      <alignment wrapText="1"/>
    </xf>
    <xf numFmtId="14" fontId="5" fillId="9" borderId="1" xfId="0" applyNumberFormat="1" applyFont="1" applyFill="1" applyBorder="1" applyAlignment="1">
      <alignment wrapText="1"/>
    </xf>
    <xf numFmtId="14" fontId="5" fillId="10" borderId="1" xfId="0" applyNumberFormat="1" applyFont="1" applyFill="1" applyBorder="1" applyAlignment="1">
      <alignment wrapText="1"/>
    </xf>
    <xf numFmtId="14" fontId="5" fillId="11" borderId="1" xfId="0" applyNumberFormat="1" applyFont="1" applyFill="1" applyBorder="1" applyAlignment="1">
      <alignment wrapText="1"/>
    </xf>
    <xf numFmtId="14" fontId="5" fillId="12" borderId="1" xfId="0" applyNumberFormat="1" applyFont="1" applyFill="1" applyBorder="1" applyAlignment="1">
      <alignment wrapText="1"/>
    </xf>
    <xf numFmtId="14" fontId="5" fillId="13" borderId="1" xfId="0" applyNumberFormat="1" applyFont="1" applyFill="1" applyBorder="1" applyAlignment="1">
      <alignment wrapText="1"/>
    </xf>
    <xf numFmtId="14" fontId="5" fillId="14" borderId="1" xfId="0" applyNumberFormat="1" applyFont="1" applyFill="1" applyBorder="1" applyAlignment="1">
      <alignment wrapText="1"/>
    </xf>
    <xf numFmtId="14" fontId="5" fillId="15" borderId="1" xfId="0" applyNumberFormat="1" applyFont="1" applyFill="1" applyBorder="1" applyAlignment="1">
      <alignment wrapText="1"/>
    </xf>
    <xf numFmtId="14" fontId="5" fillId="16" borderId="1" xfId="0" applyNumberFormat="1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5" fillId="4" borderId="1" xfId="0" applyFont="1" applyFill="1" applyBorder="1" applyAlignment="1">
      <alignment wrapText="1"/>
    </xf>
    <xf numFmtId="0" fontId="5" fillId="17" borderId="1" xfId="0" applyFont="1" applyFill="1" applyBorder="1" applyAlignment="1">
      <alignment wrapText="1"/>
    </xf>
    <xf numFmtId="14" fontId="5" fillId="18" borderId="1" xfId="0" applyNumberFormat="1" applyFont="1" applyFill="1" applyBorder="1" applyAlignment="1">
      <alignment wrapText="1"/>
    </xf>
    <xf numFmtId="14" fontId="5" fillId="19" borderId="1" xfId="0" applyNumberFormat="1" applyFont="1" applyFill="1" applyBorder="1" applyAlignment="1">
      <alignment wrapText="1"/>
    </xf>
    <xf numFmtId="14" fontId="5" fillId="20" borderId="1" xfId="0" applyNumberFormat="1" applyFont="1" applyFill="1" applyBorder="1" applyAlignment="1">
      <alignment wrapText="1"/>
    </xf>
    <xf numFmtId="14" fontId="5" fillId="21" borderId="1" xfId="0" applyNumberFormat="1" applyFont="1" applyFill="1" applyBorder="1" applyAlignment="1">
      <alignment wrapText="1"/>
    </xf>
    <xf numFmtId="14" fontId="5" fillId="22" borderId="1" xfId="0" applyNumberFormat="1" applyFont="1" applyFill="1" applyBorder="1" applyAlignment="1">
      <alignment wrapText="1"/>
    </xf>
    <xf numFmtId="14" fontId="5" fillId="23" borderId="1" xfId="0" applyNumberFormat="1" applyFont="1" applyFill="1" applyBorder="1" applyAlignment="1">
      <alignment wrapText="1"/>
    </xf>
    <xf numFmtId="14" fontId="5" fillId="24" borderId="1" xfId="0" applyNumberFormat="1" applyFont="1" applyFill="1" applyBorder="1" applyAlignment="1">
      <alignment wrapText="1"/>
    </xf>
    <xf numFmtId="0" fontId="5" fillId="23" borderId="1" xfId="0" applyFont="1" applyFill="1" applyBorder="1" applyAlignment="1">
      <alignment wrapText="1"/>
    </xf>
    <xf numFmtId="0" fontId="3" fillId="25" borderId="3" xfId="1" applyFont="1" applyFill="1" applyBorder="1"/>
    <xf numFmtId="43" fontId="3" fillId="25" borderId="3" xfId="2" applyFont="1" applyFill="1" applyBorder="1"/>
    <xf numFmtId="2" fontId="3" fillId="25" borderId="3" xfId="1" applyNumberFormat="1" applyFont="1" applyFill="1" applyBorder="1"/>
    <xf numFmtId="2" fontId="3" fillId="25" borderId="0" xfId="1" applyNumberFormat="1" applyFont="1" applyFill="1"/>
    <xf numFmtId="2" fontId="3" fillId="25" borderId="5" xfId="1" applyNumberFormat="1" applyFont="1" applyFill="1" applyBorder="1"/>
    <xf numFmtId="0" fontId="5" fillId="0" borderId="6" xfId="0" applyFont="1" applyBorder="1" applyAlignment="1">
      <alignment wrapText="1"/>
    </xf>
    <xf numFmtId="0" fontId="3" fillId="25" borderId="0" xfId="1" applyFont="1" applyFill="1" applyBorder="1"/>
    <xf numFmtId="0" fontId="3" fillId="25" borderId="4" xfId="1" applyFont="1" applyFill="1" applyBorder="1"/>
    <xf numFmtId="43" fontId="3" fillId="25" borderId="4" xfId="2" applyFont="1" applyFill="1" applyBorder="1"/>
    <xf numFmtId="2" fontId="3" fillId="25" borderId="4" xfId="1" applyNumberFormat="1" applyFont="1" applyFill="1" applyBorder="1"/>
    <xf numFmtId="4" fontId="0" fillId="0" borderId="0" xfId="0" applyNumberFormat="1"/>
    <xf numFmtId="187" fontId="4" fillId="2" borderId="0" xfId="0" applyNumberFormat="1" applyFont="1" applyFill="1"/>
    <xf numFmtId="187" fontId="5" fillId="3" borderId="1" xfId="0" applyNumberFormat="1" applyFont="1" applyFill="1" applyBorder="1" applyAlignment="1">
      <alignment wrapText="1"/>
    </xf>
    <xf numFmtId="187" fontId="5" fillId="4" borderId="1" xfId="0" applyNumberFormat="1" applyFont="1" applyFill="1" applyBorder="1" applyAlignment="1">
      <alignment wrapText="1"/>
    </xf>
    <xf numFmtId="187" fontId="5" fillId="5" borderId="1" xfId="0" applyNumberFormat="1" applyFont="1" applyFill="1" applyBorder="1" applyAlignment="1">
      <alignment wrapText="1"/>
    </xf>
    <xf numFmtId="187" fontId="5" fillId="6" borderId="1" xfId="0" applyNumberFormat="1" applyFont="1" applyFill="1" applyBorder="1" applyAlignment="1">
      <alignment wrapText="1"/>
    </xf>
    <xf numFmtId="187" fontId="5" fillId="7" borderId="1" xfId="0" applyNumberFormat="1" applyFont="1" applyFill="1" applyBorder="1" applyAlignment="1">
      <alignment wrapText="1"/>
    </xf>
    <xf numFmtId="187" fontId="5" fillId="8" borderId="1" xfId="0" applyNumberFormat="1" applyFont="1" applyFill="1" applyBorder="1" applyAlignment="1">
      <alignment wrapText="1"/>
    </xf>
    <xf numFmtId="187" fontId="5" fillId="9" borderId="1" xfId="0" applyNumberFormat="1" applyFont="1" applyFill="1" applyBorder="1" applyAlignment="1">
      <alignment wrapText="1"/>
    </xf>
    <xf numFmtId="187" fontId="5" fillId="10" borderId="1" xfId="0" applyNumberFormat="1" applyFont="1" applyFill="1" applyBorder="1" applyAlignment="1">
      <alignment wrapText="1"/>
    </xf>
    <xf numFmtId="187" fontId="5" fillId="11" borderId="1" xfId="0" applyNumberFormat="1" applyFont="1" applyFill="1" applyBorder="1" applyAlignment="1">
      <alignment wrapText="1"/>
    </xf>
    <xf numFmtId="187" fontId="5" fillId="12" borderId="1" xfId="0" applyNumberFormat="1" applyFont="1" applyFill="1" applyBorder="1" applyAlignment="1">
      <alignment wrapText="1"/>
    </xf>
    <xf numFmtId="187" fontId="5" fillId="13" borderId="1" xfId="0" applyNumberFormat="1" applyFont="1" applyFill="1" applyBorder="1" applyAlignment="1">
      <alignment wrapText="1"/>
    </xf>
    <xf numFmtId="187" fontId="5" fillId="14" borderId="1" xfId="0" applyNumberFormat="1" applyFont="1" applyFill="1" applyBorder="1" applyAlignment="1">
      <alignment wrapText="1"/>
    </xf>
    <xf numFmtId="187" fontId="5" fillId="15" borderId="1" xfId="0" applyNumberFormat="1" applyFont="1" applyFill="1" applyBorder="1" applyAlignment="1">
      <alignment wrapText="1"/>
    </xf>
    <xf numFmtId="187" fontId="5" fillId="16" borderId="1" xfId="0" applyNumberFormat="1" applyFont="1" applyFill="1" applyBorder="1" applyAlignment="1">
      <alignment wrapText="1"/>
    </xf>
    <xf numFmtId="187" fontId="0" fillId="0" borderId="0" xfId="0" applyNumberFormat="1"/>
    <xf numFmtId="0" fontId="0" fillId="3" borderId="0" xfId="0" applyFill="1"/>
    <xf numFmtId="14" fontId="5" fillId="26" borderId="1" xfId="0" applyNumberFormat="1" applyFont="1" applyFill="1" applyBorder="1" applyAlignment="1">
      <alignment wrapText="1"/>
    </xf>
    <xf numFmtId="14" fontId="5" fillId="17" borderId="1" xfId="0" applyNumberFormat="1" applyFont="1" applyFill="1" applyBorder="1" applyAlignment="1">
      <alignment wrapText="1"/>
    </xf>
    <xf numFmtId="14" fontId="5" fillId="27" borderId="1" xfId="0" applyNumberFormat="1" applyFont="1" applyFill="1" applyBorder="1" applyAlignment="1">
      <alignment wrapText="1"/>
    </xf>
    <xf numFmtId="14" fontId="5" fillId="28" borderId="1" xfId="0" applyNumberFormat="1" applyFont="1" applyFill="1" applyBorder="1" applyAlignment="1">
      <alignment wrapText="1"/>
    </xf>
    <xf numFmtId="0" fontId="6" fillId="0" borderId="0" xfId="1" applyNumberFormat="1"/>
    <xf numFmtId="2" fontId="6" fillId="0" borderId="0" xfId="1" applyNumberFormat="1"/>
    <xf numFmtId="2" fontId="0" fillId="0" borderId="0" xfId="0" applyNumberFormat="1"/>
    <xf numFmtId="0" fontId="0" fillId="22" borderId="0" xfId="0" applyFill="1"/>
    <xf numFmtId="0" fontId="4" fillId="29" borderId="8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0" fontId="0" fillId="3" borderId="0" xfId="0" applyFill="1" applyAlignment="1">
      <alignment wrapText="1"/>
    </xf>
    <xf numFmtId="0" fontId="0" fillId="20" borderId="0" xfId="0" applyFont="1" applyFill="1"/>
    <xf numFmtId="0" fontId="0" fillId="20" borderId="0" xfId="0" applyFill="1" applyAlignment="1">
      <alignment wrapText="1"/>
    </xf>
    <xf numFmtId="0" fontId="6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0" fontId="0" fillId="0" borderId="0" xfId="0" applyNumberFormat="1"/>
    <xf numFmtId="188" fontId="0" fillId="0" borderId="0" xfId="0" applyNumberFormat="1" applyAlignment="1">
      <alignment horizontal="center" vertical="center" wrapText="1"/>
    </xf>
    <xf numFmtId="188" fontId="0" fillId="0" borderId="0" xfId="0" applyNumberFormat="1" applyAlignment="1">
      <alignment horizontal="center" vertical="center"/>
    </xf>
    <xf numFmtId="0" fontId="25" fillId="0" borderId="0" xfId="45"/>
    <xf numFmtId="0" fontId="5" fillId="0" borderId="1" xfId="46" applyFont="1" applyBorder="1" applyAlignment="1">
      <alignment wrapText="1"/>
    </xf>
    <xf numFmtId="14" fontId="5" fillId="0" borderId="1" xfId="46" applyNumberFormat="1" applyFont="1" applyBorder="1" applyAlignment="1">
      <alignment wrapText="1"/>
    </xf>
    <xf numFmtId="0" fontId="0" fillId="0" borderId="0" xfId="0" quotePrefix="1"/>
    <xf numFmtId="0" fontId="5" fillId="3" borderId="1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5" fillId="20" borderId="7" xfId="0" applyFont="1" applyFill="1" applyBorder="1" applyAlignment="1">
      <alignment horizontal="center" vertical="center" wrapText="1"/>
    </xf>
    <xf numFmtId="0" fontId="6" fillId="10" borderId="0" xfId="1" applyNumberFormat="1" applyFill="1" applyAlignment="1">
      <alignment horizontal="center" vertical="center" wrapText="1"/>
    </xf>
    <xf numFmtId="0" fontId="0" fillId="2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6" fillId="0" borderId="0" xfId="0" applyFont="1" applyAlignment="1">
      <alignment horizontal="center" vertical="center" readingOrder="1"/>
    </xf>
    <xf numFmtId="0" fontId="27" fillId="0" borderId="0" xfId="0" applyFont="1" applyAlignment="1">
      <alignment horizontal="center" vertical="center" readingOrder="1"/>
    </xf>
    <xf numFmtId="0" fontId="28" fillId="0" borderId="0" xfId="0" applyFont="1" applyAlignment="1">
      <alignment horizontal="center" vertical="center" readingOrder="1"/>
    </xf>
    <xf numFmtId="0" fontId="1" fillId="0" borderId="0" xfId="48"/>
    <xf numFmtId="187" fontId="4" fillId="2" borderId="0" xfId="48" applyNumberFormat="1" applyFont="1" applyFill="1"/>
    <xf numFmtId="187" fontId="5" fillId="15" borderId="1" xfId="48" applyNumberFormat="1" applyFont="1" applyFill="1" applyBorder="1" applyAlignment="1">
      <alignment wrapText="1"/>
    </xf>
    <xf numFmtId="0" fontId="1" fillId="0" borderId="0" xfId="48"/>
    <xf numFmtId="0" fontId="28" fillId="0" borderId="0" xfId="0" applyFont="1" applyAlignment="1">
      <alignment horizontal="center" vertical="center" wrapText="1" readingOrder="1"/>
    </xf>
  </cellXfs>
  <cellStyles count="4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rmal 6" xfId="48" xr:uid="{00000000-0005-0000-0000-000037000000}"/>
    <cellStyle name="Note 2" xfId="47" xr:uid="{00000000-0005-0000-0000-000035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ECE2-1EC2-4739-B32B-64FDEBE1AA86}">
  <dimension ref="A1:E163"/>
  <sheetViews>
    <sheetView workbookViewId="0">
      <selection activeCell="G3" sqref="G3:G5"/>
    </sheetView>
  </sheetViews>
  <sheetFormatPr defaultRowHeight="14.25" x14ac:dyDescent="0.2"/>
  <cols>
    <col min="2" max="2" width="11.75" customWidth="1"/>
    <col min="3" max="3" width="10.25" customWidth="1"/>
    <col min="4" max="4" width="12.375" customWidth="1"/>
    <col min="5" max="5" width="10" customWidth="1"/>
  </cols>
  <sheetData>
    <row r="1" spans="1:5" ht="25.5" x14ac:dyDescent="0.2">
      <c r="A1" s="48" t="s">
        <v>0</v>
      </c>
      <c r="B1" t="s">
        <v>1</v>
      </c>
      <c r="C1" s="4" t="s">
        <v>378</v>
      </c>
      <c r="D1" s="4" t="s">
        <v>377</v>
      </c>
      <c r="E1" s="4" t="s">
        <v>376</v>
      </c>
    </row>
    <row r="2" spans="1:5" ht="25.5" x14ac:dyDescent="0.2">
      <c r="A2" s="49">
        <v>40574</v>
      </c>
      <c r="B2" s="5">
        <v>19700</v>
      </c>
      <c r="C2" s="5">
        <v>19600</v>
      </c>
      <c r="D2" s="5">
        <v>20100</v>
      </c>
      <c r="E2" s="5">
        <v>19313.84</v>
      </c>
    </row>
    <row r="3" spans="1:5" ht="25.5" x14ac:dyDescent="0.2">
      <c r="A3" s="49">
        <v>40602</v>
      </c>
      <c r="B3" s="4">
        <v>20350</v>
      </c>
      <c r="C3" s="4">
        <v>20250</v>
      </c>
      <c r="D3" s="4">
        <v>20750</v>
      </c>
      <c r="E3" s="4">
        <v>19950.560000000001</v>
      </c>
    </row>
    <row r="4" spans="1:5" ht="25.5" x14ac:dyDescent="0.2">
      <c r="A4" s="49">
        <v>40633</v>
      </c>
      <c r="B4" s="4">
        <v>20350</v>
      </c>
      <c r="C4" s="4">
        <v>20250</v>
      </c>
      <c r="D4" s="4">
        <v>20750</v>
      </c>
      <c r="E4" s="4">
        <v>19950.560000000001</v>
      </c>
    </row>
    <row r="5" spans="1:5" ht="25.5" x14ac:dyDescent="0.2">
      <c r="A5" s="49">
        <v>40663</v>
      </c>
      <c r="B5" s="4">
        <v>21650</v>
      </c>
      <c r="C5" s="4">
        <v>21550</v>
      </c>
      <c r="D5" s="4">
        <v>22050</v>
      </c>
      <c r="E5" s="4">
        <v>21239.16</v>
      </c>
    </row>
    <row r="6" spans="1:5" ht="25.5" x14ac:dyDescent="0.2">
      <c r="A6" s="49">
        <v>40693</v>
      </c>
      <c r="B6" s="4">
        <v>22000</v>
      </c>
      <c r="C6" s="4">
        <v>21900</v>
      </c>
      <c r="D6" s="4">
        <v>22400</v>
      </c>
      <c r="E6" s="4">
        <v>21587.84</v>
      </c>
    </row>
    <row r="7" spans="1:5" ht="25.5" x14ac:dyDescent="0.2">
      <c r="A7" s="49">
        <v>40724</v>
      </c>
      <c r="B7" s="4">
        <v>22050</v>
      </c>
      <c r="C7" s="4">
        <v>21950</v>
      </c>
      <c r="D7" s="4">
        <v>22450</v>
      </c>
      <c r="E7" s="4">
        <v>21633.32</v>
      </c>
    </row>
    <row r="8" spans="1:5" ht="25.5" x14ac:dyDescent="0.2">
      <c r="A8" s="49">
        <v>40755</v>
      </c>
      <c r="B8" s="4">
        <v>22750</v>
      </c>
      <c r="C8" s="4">
        <v>22650</v>
      </c>
      <c r="D8" s="4">
        <v>23150</v>
      </c>
      <c r="E8" s="4">
        <v>22315.52</v>
      </c>
    </row>
    <row r="9" spans="1:5" ht="25.5" x14ac:dyDescent="0.2">
      <c r="A9" s="49">
        <v>40786</v>
      </c>
      <c r="B9" s="4">
        <v>25850</v>
      </c>
      <c r="C9" s="4">
        <v>25750</v>
      </c>
      <c r="D9" s="4">
        <v>26250</v>
      </c>
      <c r="E9" s="4">
        <v>25377.84</v>
      </c>
    </row>
    <row r="10" spans="1:5" ht="25.5" x14ac:dyDescent="0.2">
      <c r="A10" s="49">
        <v>40816</v>
      </c>
      <c r="B10" s="4">
        <v>24400</v>
      </c>
      <c r="C10" s="4">
        <v>24300</v>
      </c>
      <c r="D10" s="4">
        <v>24800</v>
      </c>
      <c r="E10" s="4">
        <v>23952.799999999999</v>
      </c>
    </row>
    <row r="11" spans="1:5" ht="25.5" x14ac:dyDescent="0.2">
      <c r="A11" s="49">
        <v>40847</v>
      </c>
      <c r="B11" s="4">
        <v>25150</v>
      </c>
      <c r="C11" s="4">
        <v>25050</v>
      </c>
      <c r="D11" s="4">
        <v>25550</v>
      </c>
      <c r="E11" s="4">
        <v>24680.48</v>
      </c>
    </row>
    <row r="12" spans="1:5" ht="25.5" x14ac:dyDescent="0.2">
      <c r="A12" s="49">
        <v>40877</v>
      </c>
      <c r="B12" s="4">
        <v>25400</v>
      </c>
      <c r="C12" s="4">
        <v>25300</v>
      </c>
      <c r="D12" s="4">
        <v>25800</v>
      </c>
      <c r="E12" s="4">
        <v>24938.2</v>
      </c>
    </row>
    <row r="13" spans="1:5" ht="25.5" x14ac:dyDescent="0.2">
      <c r="A13" s="49">
        <v>40908</v>
      </c>
      <c r="B13" s="4">
        <v>23450</v>
      </c>
      <c r="C13" s="4">
        <v>23350</v>
      </c>
      <c r="D13" s="4">
        <v>23850</v>
      </c>
      <c r="E13" s="4">
        <v>23012.880000000001</v>
      </c>
    </row>
    <row r="14" spans="1:5" ht="25.5" x14ac:dyDescent="0.2">
      <c r="A14" s="50">
        <v>40938</v>
      </c>
      <c r="B14" s="4">
        <v>25500</v>
      </c>
      <c r="C14" s="4">
        <v>25400</v>
      </c>
      <c r="D14" s="4">
        <v>25900</v>
      </c>
      <c r="E14" s="4">
        <v>25029.16</v>
      </c>
    </row>
    <row r="15" spans="1:5" ht="25.5" x14ac:dyDescent="0.2">
      <c r="A15" s="50">
        <v>40968</v>
      </c>
      <c r="B15" s="4">
        <v>25550</v>
      </c>
      <c r="C15" s="4">
        <v>25450</v>
      </c>
      <c r="D15" s="4">
        <v>25950</v>
      </c>
      <c r="E15" s="4">
        <v>25074.639999999999</v>
      </c>
    </row>
    <row r="16" spans="1:5" ht="25.5" x14ac:dyDescent="0.2">
      <c r="A16" s="50">
        <v>40999</v>
      </c>
      <c r="B16" s="4">
        <v>24300</v>
      </c>
      <c r="C16" s="4">
        <v>24200</v>
      </c>
      <c r="D16" s="4">
        <v>24700</v>
      </c>
      <c r="E16" s="4">
        <v>23846.68</v>
      </c>
    </row>
    <row r="17" spans="1:5" ht="25.5" x14ac:dyDescent="0.2">
      <c r="A17" s="50">
        <v>41029</v>
      </c>
      <c r="B17" s="4">
        <v>24250</v>
      </c>
      <c r="C17" s="4">
        <v>24150</v>
      </c>
      <c r="D17" s="4">
        <v>24650</v>
      </c>
      <c r="E17" s="4">
        <v>23801.200000000001</v>
      </c>
    </row>
    <row r="18" spans="1:5" ht="25.5" x14ac:dyDescent="0.2">
      <c r="A18" s="50">
        <v>41060</v>
      </c>
      <c r="B18" s="4">
        <v>23650</v>
      </c>
      <c r="C18" s="4">
        <v>23550</v>
      </c>
      <c r="D18" s="4">
        <v>24050</v>
      </c>
      <c r="E18" s="4">
        <v>23209.96</v>
      </c>
    </row>
    <row r="19" spans="1:5" ht="25.5" x14ac:dyDescent="0.2">
      <c r="A19" s="50">
        <v>41090</v>
      </c>
      <c r="B19" s="4">
        <v>23700</v>
      </c>
      <c r="C19" s="4">
        <v>23600</v>
      </c>
      <c r="D19" s="4">
        <v>24100</v>
      </c>
      <c r="E19" s="4">
        <v>23255.439999999999</v>
      </c>
    </row>
    <row r="20" spans="1:5" ht="25.5" x14ac:dyDescent="0.2">
      <c r="A20" s="50">
        <v>41120</v>
      </c>
      <c r="B20" s="4">
        <v>24200</v>
      </c>
      <c r="C20" s="4">
        <v>24100</v>
      </c>
      <c r="D20" s="4">
        <v>24600</v>
      </c>
      <c r="E20" s="4">
        <v>23755.72</v>
      </c>
    </row>
    <row r="21" spans="1:5" ht="25.5" x14ac:dyDescent="0.2">
      <c r="A21" s="50">
        <v>41152</v>
      </c>
      <c r="B21" s="4">
        <v>24700</v>
      </c>
      <c r="C21" s="4">
        <v>24600</v>
      </c>
      <c r="D21" s="4">
        <v>25100</v>
      </c>
      <c r="E21" s="4">
        <v>24240.84</v>
      </c>
    </row>
    <row r="22" spans="1:5" ht="25.5" x14ac:dyDescent="0.2">
      <c r="A22" s="50">
        <v>41182</v>
      </c>
      <c r="B22" s="4">
        <v>25900</v>
      </c>
      <c r="C22" s="4">
        <v>25800</v>
      </c>
      <c r="D22" s="4">
        <v>26300</v>
      </c>
      <c r="E22" s="4">
        <v>25423.32</v>
      </c>
    </row>
    <row r="23" spans="1:5" ht="25.5" x14ac:dyDescent="0.2">
      <c r="A23" s="50">
        <v>41213</v>
      </c>
      <c r="B23" s="4">
        <v>24950</v>
      </c>
      <c r="C23" s="4">
        <v>24850</v>
      </c>
      <c r="D23" s="4">
        <v>25350</v>
      </c>
      <c r="E23" s="4">
        <v>24483.4</v>
      </c>
    </row>
    <row r="24" spans="1:5" ht="25.5" x14ac:dyDescent="0.2">
      <c r="A24" s="50">
        <v>41243</v>
      </c>
      <c r="B24" s="4">
        <v>25300</v>
      </c>
      <c r="C24" s="4">
        <v>25200</v>
      </c>
      <c r="D24" s="4">
        <v>25700</v>
      </c>
      <c r="E24" s="4">
        <v>24832.080000000002</v>
      </c>
    </row>
    <row r="25" spans="1:5" ht="25.5" x14ac:dyDescent="0.2">
      <c r="A25" s="50">
        <v>41274</v>
      </c>
      <c r="B25" s="4">
        <v>24100</v>
      </c>
      <c r="C25" s="4">
        <v>24000</v>
      </c>
      <c r="D25" s="4">
        <v>24500</v>
      </c>
      <c r="E25" s="4">
        <v>23649.599999999999</v>
      </c>
    </row>
    <row r="26" spans="1:5" ht="25.5" x14ac:dyDescent="0.2">
      <c r="A26" s="51">
        <v>41305</v>
      </c>
      <c r="B26" s="4">
        <v>23550</v>
      </c>
      <c r="C26" s="4">
        <v>23450</v>
      </c>
      <c r="D26" s="4">
        <v>23950</v>
      </c>
      <c r="E26" s="4">
        <v>23103.84</v>
      </c>
    </row>
    <row r="27" spans="1:5" ht="25.5" x14ac:dyDescent="0.2">
      <c r="A27" s="51">
        <v>41333</v>
      </c>
      <c r="B27" s="4">
        <v>22600</v>
      </c>
      <c r="C27" s="4">
        <v>22500</v>
      </c>
      <c r="D27" s="4">
        <v>23000</v>
      </c>
      <c r="E27" s="4">
        <v>22179.08</v>
      </c>
    </row>
    <row r="28" spans="1:5" ht="25.5" x14ac:dyDescent="0.2">
      <c r="A28" s="51">
        <v>41364</v>
      </c>
      <c r="B28" s="4">
        <v>22200</v>
      </c>
      <c r="C28" s="4">
        <v>22100</v>
      </c>
      <c r="D28" s="4">
        <v>22600</v>
      </c>
      <c r="E28" s="4">
        <v>21784.92</v>
      </c>
    </row>
    <row r="29" spans="1:5" ht="25.5" x14ac:dyDescent="0.2">
      <c r="A29" s="51">
        <v>41393</v>
      </c>
      <c r="B29" s="4">
        <v>20350</v>
      </c>
      <c r="C29" s="4">
        <v>20250</v>
      </c>
      <c r="D29" s="4">
        <v>20750</v>
      </c>
      <c r="E29" s="4">
        <v>19950.560000000001</v>
      </c>
    </row>
    <row r="30" spans="1:5" ht="25.5" x14ac:dyDescent="0.2">
      <c r="A30" s="51">
        <v>41425</v>
      </c>
      <c r="B30" s="4">
        <v>19850</v>
      </c>
      <c r="C30" s="4">
        <v>19750</v>
      </c>
      <c r="D30" s="4">
        <v>20250</v>
      </c>
      <c r="E30" s="4">
        <v>19465.439999999999</v>
      </c>
    </row>
    <row r="31" spans="1:5" ht="25.5" x14ac:dyDescent="0.2">
      <c r="A31" s="51">
        <v>41455</v>
      </c>
      <c r="B31" s="4">
        <v>17850</v>
      </c>
      <c r="C31" s="4">
        <v>17750</v>
      </c>
      <c r="D31" s="4">
        <v>18250</v>
      </c>
      <c r="E31" s="4">
        <v>17494.64</v>
      </c>
    </row>
    <row r="32" spans="1:5" ht="25.5" x14ac:dyDescent="0.2">
      <c r="A32" s="51">
        <v>41486</v>
      </c>
      <c r="B32" s="4">
        <v>19650</v>
      </c>
      <c r="C32" s="4">
        <v>19550</v>
      </c>
      <c r="D32" s="4">
        <v>20050</v>
      </c>
      <c r="E32" s="4">
        <v>19268.36</v>
      </c>
    </row>
    <row r="33" spans="1:5" ht="25.5" x14ac:dyDescent="0.2">
      <c r="A33" s="51">
        <v>41517</v>
      </c>
      <c r="B33" s="4">
        <v>21500</v>
      </c>
      <c r="C33" s="4">
        <v>21400</v>
      </c>
      <c r="D33" s="4">
        <v>21900</v>
      </c>
      <c r="E33" s="4">
        <v>21087.56</v>
      </c>
    </row>
    <row r="34" spans="1:5" ht="25.5" x14ac:dyDescent="0.2">
      <c r="A34" s="51">
        <v>41547</v>
      </c>
      <c r="B34" s="4">
        <v>19800</v>
      </c>
      <c r="C34" s="4">
        <v>19700</v>
      </c>
      <c r="D34" s="4">
        <v>20200</v>
      </c>
      <c r="E34" s="4">
        <v>19419.96</v>
      </c>
    </row>
    <row r="35" spans="1:5" ht="25.5" x14ac:dyDescent="0.2">
      <c r="A35" s="51">
        <v>41578</v>
      </c>
      <c r="B35" s="4">
        <v>19850</v>
      </c>
      <c r="C35" s="4">
        <v>19750</v>
      </c>
      <c r="D35" s="4">
        <v>20250</v>
      </c>
      <c r="E35" s="4">
        <v>19465.439999999999</v>
      </c>
    </row>
    <row r="36" spans="1:5" ht="25.5" x14ac:dyDescent="0.2">
      <c r="A36" s="51">
        <v>41608</v>
      </c>
      <c r="B36" s="4">
        <v>18950</v>
      </c>
      <c r="C36" s="4">
        <v>18850</v>
      </c>
      <c r="D36" s="4">
        <v>19350</v>
      </c>
      <c r="E36" s="4">
        <v>18571</v>
      </c>
    </row>
    <row r="37" spans="1:5" ht="25.5" x14ac:dyDescent="0.2">
      <c r="A37" s="51">
        <v>41638</v>
      </c>
      <c r="B37" s="4">
        <v>18900</v>
      </c>
      <c r="C37" s="4">
        <v>18800</v>
      </c>
      <c r="D37" s="4">
        <v>19300</v>
      </c>
      <c r="E37" s="4">
        <v>18525.52</v>
      </c>
    </row>
    <row r="38" spans="1:5" ht="25.5" x14ac:dyDescent="0.2">
      <c r="A38" s="52">
        <v>41670</v>
      </c>
      <c r="B38" s="4">
        <v>19550</v>
      </c>
      <c r="C38" s="4">
        <v>19450</v>
      </c>
      <c r="D38" s="4">
        <v>19950</v>
      </c>
      <c r="E38" s="4">
        <v>19162.240000000002</v>
      </c>
    </row>
    <row r="39" spans="1:5" ht="25.5" x14ac:dyDescent="0.2">
      <c r="A39" s="52">
        <v>41698</v>
      </c>
      <c r="B39" s="4">
        <v>20700</v>
      </c>
      <c r="C39" s="4">
        <v>20600</v>
      </c>
      <c r="D39" s="4">
        <v>21100</v>
      </c>
      <c r="E39" s="4">
        <v>20299.240000000002</v>
      </c>
    </row>
    <row r="40" spans="1:5" ht="25.5" x14ac:dyDescent="0.2">
      <c r="A40" s="52">
        <v>41729</v>
      </c>
      <c r="B40" s="4">
        <v>20000</v>
      </c>
      <c r="C40" s="4">
        <v>19900</v>
      </c>
      <c r="D40" s="4">
        <v>20400</v>
      </c>
      <c r="E40" s="4">
        <v>19617.04</v>
      </c>
    </row>
    <row r="41" spans="1:5" ht="25.5" x14ac:dyDescent="0.2">
      <c r="A41" s="52">
        <v>41759</v>
      </c>
      <c r="B41" s="4">
        <v>19900</v>
      </c>
      <c r="C41" s="4">
        <v>19800</v>
      </c>
      <c r="D41" s="4">
        <v>20300</v>
      </c>
      <c r="E41" s="4">
        <v>19510.919999999998</v>
      </c>
    </row>
    <row r="42" spans="1:5" ht="25.5" x14ac:dyDescent="0.2">
      <c r="A42" s="52">
        <v>41790</v>
      </c>
      <c r="B42" s="4">
        <v>19500</v>
      </c>
      <c r="C42" s="4">
        <v>19400</v>
      </c>
      <c r="D42" s="4">
        <v>19900</v>
      </c>
      <c r="E42" s="4">
        <v>19116.759999999998</v>
      </c>
    </row>
    <row r="43" spans="1:5" ht="25.5" x14ac:dyDescent="0.2">
      <c r="A43" s="52">
        <v>41820</v>
      </c>
      <c r="B43" s="4">
        <v>20250</v>
      </c>
      <c r="C43" s="4">
        <v>20150</v>
      </c>
      <c r="D43" s="4">
        <v>20650</v>
      </c>
      <c r="E43" s="4">
        <v>19859.599999999999</v>
      </c>
    </row>
    <row r="44" spans="1:5" ht="25.5" x14ac:dyDescent="0.2">
      <c r="A44" s="52">
        <v>41851</v>
      </c>
      <c r="B44" s="4">
        <v>19750</v>
      </c>
      <c r="C44" s="4">
        <v>19650</v>
      </c>
      <c r="D44" s="4">
        <v>20150</v>
      </c>
      <c r="E44" s="4">
        <v>19359.32</v>
      </c>
    </row>
    <row r="45" spans="1:5" ht="25.5" x14ac:dyDescent="0.2">
      <c r="A45" s="52">
        <v>41882</v>
      </c>
      <c r="B45" s="4">
        <v>19450</v>
      </c>
      <c r="C45" s="4">
        <v>19350</v>
      </c>
      <c r="D45" s="4">
        <v>19850</v>
      </c>
      <c r="E45" s="4">
        <v>19071.28</v>
      </c>
    </row>
    <row r="46" spans="1:5" ht="25.5" x14ac:dyDescent="0.2">
      <c r="A46" s="52">
        <v>41911</v>
      </c>
      <c r="B46" s="4">
        <v>18750</v>
      </c>
      <c r="C46" s="4">
        <v>18650</v>
      </c>
      <c r="D46" s="4">
        <v>19150</v>
      </c>
      <c r="E46" s="4">
        <v>18373.919999999998</v>
      </c>
    </row>
    <row r="47" spans="1:5" ht="25.5" x14ac:dyDescent="0.2">
      <c r="A47" s="52">
        <v>41943</v>
      </c>
      <c r="B47" s="4">
        <v>18950</v>
      </c>
      <c r="C47" s="4">
        <v>18850</v>
      </c>
      <c r="D47" s="4">
        <v>19350</v>
      </c>
      <c r="E47" s="4">
        <v>18571</v>
      </c>
    </row>
    <row r="48" spans="1:5" ht="25.5" x14ac:dyDescent="0.2">
      <c r="A48" s="52">
        <v>41973</v>
      </c>
      <c r="B48" s="4">
        <v>18450</v>
      </c>
      <c r="C48" s="4">
        <v>18350</v>
      </c>
      <c r="D48" s="4">
        <v>18850</v>
      </c>
      <c r="E48" s="4">
        <v>18085.88</v>
      </c>
    </row>
    <row r="49" spans="1:5" ht="25.5" x14ac:dyDescent="0.2">
      <c r="A49" s="52">
        <v>42004</v>
      </c>
      <c r="B49" s="4">
        <v>18650</v>
      </c>
      <c r="C49" s="4">
        <v>18550</v>
      </c>
      <c r="D49" s="4">
        <v>19050</v>
      </c>
      <c r="E49" s="4">
        <v>18282.96</v>
      </c>
    </row>
    <row r="50" spans="1:5" ht="25.5" x14ac:dyDescent="0.2">
      <c r="A50" s="53">
        <v>42035</v>
      </c>
      <c r="B50" s="4">
        <v>19750</v>
      </c>
      <c r="C50" s="4">
        <v>19650</v>
      </c>
      <c r="D50" s="4">
        <v>20150</v>
      </c>
      <c r="E50" s="4">
        <v>19359.32</v>
      </c>
    </row>
    <row r="51" spans="1:5" ht="25.5" x14ac:dyDescent="0.2">
      <c r="A51" s="53">
        <v>42063</v>
      </c>
      <c r="B51" s="4">
        <v>18650</v>
      </c>
      <c r="C51" s="4">
        <v>18550</v>
      </c>
      <c r="D51" s="4">
        <v>19050</v>
      </c>
      <c r="E51" s="4">
        <v>18282.96</v>
      </c>
    </row>
    <row r="52" spans="1:5" ht="25.5" x14ac:dyDescent="0.2">
      <c r="A52" s="53">
        <v>42093</v>
      </c>
      <c r="B52" s="4">
        <v>18550</v>
      </c>
      <c r="C52" s="4">
        <v>18450</v>
      </c>
      <c r="D52" s="4">
        <v>18950</v>
      </c>
      <c r="E52" s="4">
        <v>18176.84</v>
      </c>
    </row>
    <row r="53" spans="1:5" ht="25.5" x14ac:dyDescent="0.2">
      <c r="A53" s="53">
        <v>42124</v>
      </c>
      <c r="B53" s="4">
        <v>18550</v>
      </c>
      <c r="C53" s="4">
        <v>18450</v>
      </c>
      <c r="D53" s="4">
        <v>18950</v>
      </c>
      <c r="E53" s="4">
        <v>18176.84</v>
      </c>
    </row>
    <row r="54" spans="1:5" ht="25.5" x14ac:dyDescent="0.2">
      <c r="A54" s="53">
        <v>42155</v>
      </c>
      <c r="B54" s="4">
        <v>19000</v>
      </c>
      <c r="C54" s="4">
        <v>18900</v>
      </c>
      <c r="D54" s="4">
        <v>19400</v>
      </c>
      <c r="E54" s="4">
        <v>18631.64</v>
      </c>
    </row>
    <row r="55" spans="1:5" ht="25.5" x14ac:dyDescent="0.2">
      <c r="A55" s="53">
        <v>42184</v>
      </c>
      <c r="B55" s="4">
        <v>18850</v>
      </c>
      <c r="C55" s="4">
        <v>18750</v>
      </c>
      <c r="D55" s="4">
        <v>19250</v>
      </c>
      <c r="E55" s="4">
        <v>18480.04</v>
      </c>
    </row>
    <row r="56" spans="1:5" ht="25.5" x14ac:dyDescent="0.2">
      <c r="A56" s="53">
        <v>42216</v>
      </c>
      <c r="B56" s="4">
        <v>18200</v>
      </c>
      <c r="C56" s="4">
        <v>18100</v>
      </c>
      <c r="D56" s="4">
        <v>18600</v>
      </c>
      <c r="E56" s="4">
        <v>17843.32</v>
      </c>
    </row>
    <row r="57" spans="1:5" ht="25.5" x14ac:dyDescent="0.2">
      <c r="A57" s="53">
        <v>42247</v>
      </c>
      <c r="B57" s="4">
        <v>19250</v>
      </c>
      <c r="C57" s="4">
        <v>19150</v>
      </c>
      <c r="D57" s="4">
        <v>19650</v>
      </c>
      <c r="E57" s="4">
        <v>18874.2</v>
      </c>
    </row>
    <row r="58" spans="1:5" ht="25.5" x14ac:dyDescent="0.2">
      <c r="A58" s="53">
        <v>42277</v>
      </c>
      <c r="B58" s="4">
        <v>19500</v>
      </c>
      <c r="C58" s="4">
        <v>19400</v>
      </c>
      <c r="D58" s="4">
        <v>19900</v>
      </c>
      <c r="E58" s="4">
        <v>19116.759999999998</v>
      </c>
    </row>
    <row r="59" spans="1:5" ht="25.5" x14ac:dyDescent="0.2">
      <c r="A59" s="53">
        <v>42308</v>
      </c>
      <c r="B59" s="4">
        <v>19600</v>
      </c>
      <c r="C59" s="4">
        <v>19500</v>
      </c>
      <c r="D59" s="4">
        <v>20000</v>
      </c>
      <c r="E59" s="4">
        <v>19222.88</v>
      </c>
    </row>
    <row r="60" spans="1:5" ht="25.5" x14ac:dyDescent="0.2">
      <c r="A60" s="53">
        <v>42338</v>
      </c>
      <c r="B60" s="4">
        <v>18050</v>
      </c>
      <c r="C60" s="4">
        <v>17950</v>
      </c>
      <c r="D60" s="4">
        <v>18450</v>
      </c>
      <c r="E60" s="4">
        <v>17691.72</v>
      </c>
    </row>
    <row r="61" spans="1:5" ht="25.5" x14ac:dyDescent="0.2">
      <c r="A61" s="53">
        <v>42369</v>
      </c>
      <c r="B61" s="4">
        <v>18350</v>
      </c>
      <c r="C61" s="4">
        <v>18250</v>
      </c>
      <c r="D61" s="4">
        <v>18750</v>
      </c>
      <c r="E61" s="4">
        <v>17979.759999999998</v>
      </c>
    </row>
    <row r="62" spans="1:5" ht="25.5" x14ac:dyDescent="0.2">
      <c r="A62" s="54">
        <v>42400</v>
      </c>
      <c r="B62" s="4">
        <v>18850</v>
      </c>
      <c r="C62" s="4">
        <v>18750</v>
      </c>
      <c r="D62" s="4">
        <v>19250</v>
      </c>
      <c r="E62" s="4">
        <v>18480.04</v>
      </c>
    </row>
    <row r="63" spans="1:5" ht="25.5" x14ac:dyDescent="0.2">
      <c r="A63" s="54">
        <v>42429</v>
      </c>
      <c r="B63" s="4">
        <v>20700</v>
      </c>
      <c r="C63" s="4">
        <v>20600</v>
      </c>
      <c r="D63" s="4">
        <v>21100</v>
      </c>
      <c r="E63" s="4">
        <v>20299.240000000002</v>
      </c>
    </row>
    <row r="64" spans="1:5" ht="25.5" x14ac:dyDescent="0.2">
      <c r="A64" s="54">
        <v>42460</v>
      </c>
      <c r="B64" s="4">
        <v>20450</v>
      </c>
      <c r="C64" s="4">
        <v>20350</v>
      </c>
      <c r="D64" s="4">
        <v>20850</v>
      </c>
      <c r="E64" s="4">
        <v>20056.68</v>
      </c>
    </row>
    <row r="65" spans="1:5" ht="25.5" x14ac:dyDescent="0.2">
      <c r="A65" s="54">
        <v>42490</v>
      </c>
      <c r="B65" s="4">
        <v>20800</v>
      </c>
      <c r="C65" s="4">
        <v>20700</v>
      </c>
      <c r="D65" s="4">
        <v>21200</v>
      </c>
      <c r="E65" s="4">
        <v>20405.36</v>
      </c>
    </row>
    <row r="66" spans="1:5" ht="25.5" x14ac:dyDescent="0.2">
      <c r="A66" s="54">
        <v>42520</v>
      </c>
      <c r="B66" s="4">
        <v>20550</v>
      </c>
      <c r="C66" s="4">
        <v>20450</v>
      </c>
      <c r="D66" s="4">
        <v>20950</v>
      </c>
      <c r="E66" s="4">
        <v>20147.64</v>
      </c>
    </row>
    <row r="67" spans="1:5" ht="25.5" x14ac:dyDescent="0.2">
      <c r="A67" s="54">
        <v>42551</v>
      </c>
      <c r="B67" s="4">
        <v>21950</v>
      </c>
      <c r="C67" s="4">
        <v>21850</v>
      </c>
      <c r="D67" s="4">
        <v>22450</v>
      </c>
      <c r="E67" s="4">
        <v>21451.4</v>
      </c>
    </row>
    <row r="68" spans="1:5" ht="25.5" x14ac:dyDescent="0.2">
      <c r="A68" s="54">
        <v>42582</v>
      </c>
      <c r="B68" s="4">
        <v>22000</v>
      </c>
      <c r="C68" s="4">
        <v>21900</v>
      </c>
      <c r="D68" s="4">
        <v>22500</v>
      </c>
      <c r="E68" s="4">
        <v>21512.04</v>
      </c>
    </row>
    <row r="69" spans="1:5" ht="25.5" x14ac:dyDescent="0.2">
      <c r="A69" s="54">
        <v>42613</v>
      </c>
      <c r="B69" s="4">
        <v>21650</v>
      </c>
      <c r="C69" s="4">
        <v>21550</v>
      </c>
      <c r="D69" s="4">
        <v>22150</v>
      </c>
      <c r="E69" s="4">
        <v>21163.360000000001</v>
      </c>
    </row>
    <row r="70" spans="1:5" ht="25.5" x14ac:dyDescent="0.2">
      <c r="A70" s="54">
        <v>42643</v>
      </c>
      <c r="B70" s="4">
        <v>21750</v>
      </c>
      <c r="C70" s="4">
        <v>21650</v>
      </c>
      <c r="D70" s="4">
        <v>22250</v>
      </c>
      <c r="E70" s="4">
        <v>21254.32</v>
      </c>
    </row>
    <row r="71" spans="1:5" ht="25.5" x14ac:dyDescent="0.2">
      <c r="A71" s="54">
        <v>42674</v>
      </c>
      <c r="B71" s="4">
        <v>21150</v>
      </c>
      <c r="C71" s="4">
        <v>21050</v>
      </c>
      <c r="D71" s="4">
        <v>21650</v>
      </c>
      <c r="E71" s="4">
        <v>20678.240000000002</v>
      </c>
    </row>
    <row r="72" spans="1:5" ht="25.5" x14ac:dyDescent="0.2">
      <c r="A72" s="54">
        <v>42704</v>
      </c>
      <c r="B72" s="4">
        <v>20100</v>
      </c>
      <c r="C72" s="4">
        <v>20000</v>
      </c>
      <c r="D72" s="4">
        <v>20600</v>
      </c>
      <c r="E72" s="4">
        <v>19647.36</v>
      </c>
    </row>
    <row r="73" spans="1:5" ht="25.5" x14ac:dyDescent="0.2">
      <c r="A73" s="54">
        <v>42735</v>
      </c>
      <c r="B73" s="4">
        <v>19600</v>
      </c>
      <c r="C73" s="4">
        <v>19500</v>
      </c>
      <c r="D73" s="4">
        <v>20100</v>
      </c>
      <c r="E73" s="4">
        <v>19147.080000000002</v>
      </c>
    </row>
    <row r="74" spans="1:5" ht="25.5" x14ac:dyDescent="0.2">
      <c r="A74" s="55">
        <v>42765</v>
      </c>
      <c r="B74" s="4">
        <v>19950</v>
      </c>
      <c r="C74" s="4">
        <v>19850</v>
      </c>
      <c r="D74" s="4">
        <v>20450</v>
      </c>
      <c r="E74" s="4">
        <v>19495.759999999998</v>
      </c>
    </row>
    <row r="75" spans="1:5" ht="25.5" x14ac:dyDescent="0.2">
      <c r="A75" s="55">
        <v>42793</v>
      </c>
      <c r="B75" s="4">
        <v>20750</v>
      </c>
      <c r="C75" s="4">
        <v>20650</v>
      </c>
      <c r="D75" s="4">
        <v>21250</v>
      </c>
      <c r="E75" s="4">
        <v>20284.080000000002</v>
      </c>
    </row>
    <row r="76" spans="1:5" ht="25.5" x14ac:dyDescent="0.2">
      <c r="A76" s="55">
        <v>42825</v>
      </c>
      <c r="B76" s="4">
        <v>20450</v>
      </c>
      <c r="C76" s="4">
        <v>20350</v>
      </c>
      <c r="D76" s="4">
        <v>20850</v>
      </c>
      <c r="E76" s="4">
        <v>20056.68</v>
      </c>
    </row>
    <row r="77" spans="1:5" ht="25.5" x14ac:dyDescent="0.2">
      <c r="A77" s="55">
        <v>42855</v>
      </c>
      <c r="B77" s="4">
        <v>20750</v>
      </c>
      <c r="C77" s="4">
        <v>20650</v>
      </c>
      <c r="D77" s="4">
        <v>21250</v>
      </c>
      <c r="E77" s="4">
        <v>20284.080000000002</v>
      </c>
    </row>
    <row r="78" spans="1:5" ht="25.5" x14ac:dyDescent="0.2">
      <c r="A78" s="55">
        <v>42886</v>
      </c>
      <c r="B78" s="4">
        <v>20450</v>
      </c>
      <c r="C78" s="4">
        <v>20350</v>
      </c>
      <c r="D78" s="4">
        <v>20850</v>
      </c>
      <c r="E78" s="4">
        <v>20056.68</v>
      </c>
    </row>
    <row r="79" spans="1:5" ht="25.5" x14ac:dyDescent="0.2">
      <c r="A79" s="55">
        <v>42916</v>
      </c>
      <c r="B79" s="4">
        <v>20200</v>
      </c>
      <c r="C79" s="4">
        <v>20100</v>
      </c>
      <c r="D79" s="4">
        <v>20700</v>
      </c>
      <c r="E79" s="4">
        <v>19738.32</v>
      </c>
    </row>
    <row r="80" spans="1:5" ht="25.5" x14ac:dyDescent="0.2">
      <c r="A80" s="55">
        <v>42947</v>
      </c>
      <c r="B80" s="4">
        <v>20050</v>
      </c>
      <c r="C80" s="4">
        <v>19950</v>
      </c>
      <c r="D80" s="4">
        <v>20550</v>
      </c>
      <c r="E80" s="4">
        <v>19586.72</v>
      </c>
    </row>
    <row r="81" spans="1:5" ht="25.5" x14ac:dyDescent="0.2">
      <c r="A81" s="55">
        <v>42978</v>
      </c>
      <c r="B81" s="4">
        <v>20750</v>
      </c>
      <c r="C81" s="4">
        <v>20650</v>
      </c>
      <c r="D81" s="4">
        <v>21250</v>
      </c>
      <c r="E81" s="4">
        <v>20284.080000000002</v>
      </c>
    </row>
    <row r="82" spans="1:5" ht="25.5" x14ac:dyDescent="0.2">
      <c r="A82" s="55">
        <v>43008</v>
      </c>
      <c r="B82" s="4">
        <v>20350</v>
      </c>
      <c r="C82" s="4">
        <v>20250</v>
      </c>
      <c r="D82" s="4">
        <v>20750</v>
      </c>
      <c r="E82" s="4">
        <v>19950.560000000001</v>
      </c>
    </row>
    <row r="83" spans="1:5" ht="25.5" x14ac:dyDescent="0.2">
      <c r="A83" s="55">
        <v>43038</v>
      </c>
      <c r="B83" s="4">
        <v>20100</v>
      </c>
      <c r="C83" s="4">
        <v>20000</v>
      </c>
      <c r="D83" s="4">
        <v>20600</v>
      </c>
      <c r="E83" s="4">
        <v>19647.36</v>
      </c>
    </row>
    <row r="84" spans="1:5" ht="25.5" x14ac:dyDescent="0.2">
      <c r="A84" s="55">
        <v>43069</v>
      </c>
      <c r="B84" s="4">
        <v>20000</v>
      </c>
      <c r="C84" s="4">
        <v>19900</v>
      </c>
      <c r="D84" s="4">
        <v>20500</v>
      </c>
      <c r="E84" s="4">
        <v>19541.240000000002</v>
      </c>
    </row>
    <row r="85" spans="1:5" ht="25.5" x14ac:dyDescent="0.2">
      <c r="A85" s="55">
        <v>43100</v>
      </c>
      <c r="B85" s="4">
        <v>20050</v>
      </c>
      <c r="C85" s="4">
        <v>19950</v>
      </c>
      <c r="D85" s="4">
        <v>20550</v>
      </c>
      <c r="E85" s="4">
        <v>19586.72</v>
      </c>
    </row>
    <row r="86" spans="1:5" ht="25.5" x14ac:dyDescent="0.2">
      <c r="A86" s="56">
        <v>43131</v>
      </c>
      <c r="B86" s="4">
        <v>20050</v>
      </c>
      <c r="C86" s="4">
        <v>19950</v>
      </c>
      <c r="D86" s="4">
        <v>20550</v>
      </c>
      <c r="E86" s="4">
        <v>19586.72</v>
      </c>
    </row>
    <row r="87" spans="1:5" ht="25.5" x14ac:dyDescent="0.2">
      <c r="A87" s="56">
        <v>43159</v>
      </c>
      <c r="B87" s="4">
        <v>19900</v>
      </c>
      <c r="C87" s="4">
        <v>19800</v>
      </c>
      <c r="D87" s="4">
        <v>20400</v>
      </c>
      <c r="E87" s="4">
        <v>19450.28</v>
      </c>
    </row>
    <row r="88" spans="1:5" ht="25.5" x14ac:dyDescent="0.2">
      <c r="A88" s="56">
        <v>43190</v>
      </c>
      <c r="B88" s="4">
        <v>19650</v>
      </c>
      <c r="C88" s="4">
        <v>19550</v>
      </c>
      <c r="D88" s="4">
        <v>20150</v>
      </c>
      <c r="E88" s="4">
        <v>19192.560000000001</v>
      </c>
    </row>
    <row r="89" spans="1:5" ht="25.5" x14ac:dyDescent="0.2">
      <c r="A89" s="56">
        <v>43220</v>
      </c>
      <c r="B89" s="4">
        <v>19750</v>
      </c>
      <c r="C89" s="4">
        <v>19650</v>
      </c>
      <c r="D89" s="4">
        <v>20250</v>
      </c>
      <c r="E89" s="4">
        <v>19298.68</v>
      </c>
    </row>
    <row r="90" spans="1:5" ht="25.5" x14ac:dyDescent="0.2">
      <c r="A90" s="56">
        <v>43251</v>
      </c>
      <c r="B90" s="4">
        <v>19650</v>
      </c>
      <c r="C90" s="4">
        <v>19550</v>
      </c>
      <c r="D90" s="4">
        <v>20150</v>
      </c>
      <c r="E90" s="4">
        <v>19192.560000000001</v>
      </c>
    </row>
    <row r="91" spans="1:5" ht="25.5" x14ac:dyDescent="0.2">
      <c r="A91" s="56">
        <v>43281</v>
      </c>
      <c r="B91" s="4">
        <v>19700</v>
      </c>
      <c r="C91" s="4">
        <v>19600</v>
      </c>
      <c r="D91" s="4">
        <v>20200</v>
      </c>
      <c r="E91" s="4">
        <v>19253.2</v>
      </c>
    </row>
    <row r="92" spans="1:5" ht="25.5" x14ac:dyDescent="0.2">
      <c r="A92" s="56">
        <v>43311</v>
      </c>
      <c r="B92" s="4">
        <v>19400</v>
      </c>
      <c r="C92" s="4">
        <v>19300</v>
      </c>
      <c r="D92" s="4">
        <v>19900</v>
      </c>
      <c r="E92" s="4">
        <v>18950</v>
      </c>
    </row>
    <row r="93" spans="1:5" ht="25.5" x14ac:dyDescent="0.2">
      <c r="A93" s="56">
        <v>43343</v>
      </c>
      <c r="B93" s="4">
        <v>18700</v>
      </c>
      <c r="C93" s="4">
        <v>18600</v>
      </c>
      <c r="D93" s="4">
        <v>19200</v>
      </c>
      <c r="E93" s="4">
        <v>18267.8</v>
      </c>
    </row>
    <row r="94" spans="1:5" ht="25.5" x14ac:dyDescent="0.2">
      <c r="A94" s="56">
        <v>43373</v>
      </c>
      <c r="B94" s="4">
        <v>18200</v>
      </c>
      <c r="C94" s="4">
        <v>18100</v>
      </c>
      <c r="D94" s="4">
        <v>18700</v>
      </c>
      <c r="E94" s="4">
        <v>17767.52</v>
      </c>
    </row>
    <row r="95" spans="1:5" ht="25.5" x14ac:dyDescent="0.2">
      <c r="A95" s="56">
        <v>43404</v>
      </c>
      <c r="B95" s="4">
        <v>19350</v>
      </c>
      <c r="C95" s="4">
        <v>19250</v>
      </c>
      <c r="D95" s="4">
        <v>19850</v>
      </c>
      <c r="E95" s="4">
        <v>18904.52</v>
      </c>
    </row>
    <row r="96" spans="1:5" ht="25.5" x14ac:dyDescent="0.2">
      <c r="A96" s="56">
        <v>43434</v>
      </c>
      <c r="B96" s="4">
        <v>19050</v>
      </c>
      <c r="C96" s="4">
        <v>18950</v>
      </c>
      <c r="D96" s="4">
        <v>19550</v>
      </c>
      <c r="E96" s="4">
        <v>18616.48</v>
      </c>
    </row>
    <row r="97" spans="1:5" ht="25.5" x14ac:dyDescent="0.2">
      <c r="A97" s="56">
        <v>43465</v>
      </c>
      <c r="B97" s="4">
        <v>19750</v>
      </c>
      <c r="C97" s="4">
        <v>19650</v>
      </c>
      <c r="D97" s="4">
        <v>20250</v>
      </c>
      <c r="E97" s="4">
        <v>19298.68</v>
      </c>
    </row>
    <row r="98" spans="1:5" ht="25.5" x14ac:dyDescent="0.2">
      <c r="A98" s="57">
        <v>43496</v>
      </c>
      <c r="B98" s="4">
        <v>19550</v>
      </c>
      <c r="C98" s="4">
        <v>19450</v>
      </c>
      <c r="D98" s="4">
        <v>20050</v>
      </c>
      <c r="E98" s="4">
        <v>19101.599999999999</v>
      </c>
    </row>
    <row r="99" spans="1:5" ht="25.5" x14ac:dyDescent="0.2">
      <c r="A99" s="57">
        <v>43524</v>
      </c>
      <c r="B99" s="4">
        <v>19700</v>
      </c>
      <c r="C99" s="4">
        <v>19600</v>
      </c>
      <c r="D99" s="4">
        <v>20200</v>
      </c>
      <c r="E99" s="4">
        <v>19253.2</v>
      </c>
    </row>
    <row r="100" spans="1:5" ht="25.5" x14ac:dyDescent="0.2">
      <c r="A100" s="57">
        <v>43555</v>
      </c>
      <c r="B100" s="4">
        <v>19450</v>
      </c>
      <c r="C100" s="4">
        <v>19350</v>
      </c>
      <c r="D100" s="4">
        <v>19950</v>
      </c>
      <c r="E100" s="4">
        <v>18995.48</v>
      </c>
    </row>
    <row r="101" spans="1:5" ht="25.5" x14ac:dyDescent="0.2">
      <c r="A101" s="57">
        <v>43584</v>
      </c>
      <c r="B101" s="4">
        <v>19450</v>
      </c>
      <c r="C101" s="4">
        <v>19350</v>
      </c>
      <c r="D101" s="4">
        <v>19950</v>
      </c>
      <c r="E101" s="4">
        <v>18995.48</v>
      </c>
    </row>
    <row r="102" spans="1:5" ht="25.5" x14ac:dyDescent="0.2">
      <c r="A102" s="57">
        <v>43616</v>
      </c>
      <c r="B102" s="4">
        <v>19350</v>
      </c>
      <c r="C102" s="4">
        <v>19250</v>
      </c>
      <c r="D102" s="4">
        <v>19850</v>
      </c>
      <c r="E102" s="4">
        <v>18904.52</v>
      </c>
    </row>
    <row r="103" spans="1:5" ht="25.5" x14ac:dyDescent="0.2">
      <c r="A103" s="57">
        <v>43646</v>
      </c>
      <c r="B103" s="4">
        <v>20500</v>
      </c>
      <c r="C103" s="4">
        <v>20400</v>
      </c>
      <c r="D103" s="4">
        <v>21000</v>
      </c>
      <c r="E103" s="4">
        <v>20026.36</v>
      </c>
    </row>
    <row r="104" spans="1:5" ht="25.5" x14ac:dyDescent="0.2">
      <c r="A104" s="57">
        <v>43677</v>
      </c>
      <c r="B104" s="4">
        <v>20750</v>
      </c>
      <c r="C104" s="4">
        <v>20650</v>
      </c>
      <c r="D104" s="4">
        <v>21250</v>
      </c>
      <c r="E104" s="4">
        <v>20284.080000000002</v>
      </c>
    </row>
    <row r="105" spans="1:5" ht="25.5" x14ac:dyDescent="0.2">
      <c r="A105" s="57">
        <v>43708</v>
      </c>
      <c r="B105" s="4">
        <v>22300</v>
      </c>
      <c r="C105" s="4">
        <v>22200</v>
      </c>
      <c r="D105" s="4">
        <v>22800</v>
      </c>
      <c r="E105" s="4">
        <v>21800.080000000002</v>
      </c>
    </row>
    <row r="106" spans="1:5" ht="25.5" x14ac:dyDescent="0.2">
      <c r="A106" s="57">
        <v>43738</v>
      </c>
      <c r="B106" s="4">
        <v>21750</v>
      </c>
      <c r="C106" s="4">
        <v>21650</v>
      </c>
      <c r="D106" s="4">
        <v>22250</v>
      </c>
      <c r="E106" s="4">
        <v>21254.32</v>
      </c>
    </row>
    <row r="107" spans="1:5" ht="25.5" x14ac:dyDescent="0.2">
      <c r="A107" s="57">
        <v>43769</v>
      </c>
      <c r="B107" s="4">
        <v>21400</v>
      </c>
      <c r="C107" s="4">
        <v>21300</v>
      </c>
      <c r="D107" s="4">
        <v>21900</v>
      </c>
      <c r="E107" s="4">
        <v>20920.8</v>
      </c>
    </row>
    <row r="108" spans="1:5" ht="25.5" x14ac:dyDescent="0.2">
      <c r="A108" s="57">
        <v>43799</v>
      </c>
      <c r="B108" s="4">
        <v>20900</v>
      </c>
      <c r="C108" s="4">
        <v>20800</v>
      </c>
      <c r="D108" s="4">
        <v>21400</v>
      </c>
      <c r="E108" s="4">
        <v>20420.52</v>
      </c>
    </row>
    <row r="109" spans="1:5" ht="25.5" x14ac:dyDescent="0.2">
      <c r="A109" s="57">
        <v>43829</v>
      </c>
      <c r="B109" s="4">
        <v>21550</v>
      </c>
      <c r="C109" s="4">
        <v>21450</v>
      </c>
      <c r="D109" s="4">
        <v>22050</v>
      </c>
      <c r="E109" s="4">
        <v>21057.24</v>
      </c>
    </row>
    <row r="110" spans="1:5" ht="25.5" x14ac:dyDescent="0.2">
      <c r="A110" s="58">
        <v>43861</v>
      </c>
      <c r="B110" s="4">
        <v>23000</v>
      </c>
      <c r="C110" s="4">
        <v>22900</v>
      </c>
      <c r="D110" s="4">
        <v>23500</v>
      </c>
      <c r="E110" s="4">
        <v>22482.28</v>
      </c>
    </row>
    <row r="111" spans="1:5" ht="25.5" x14ac:dyDescent="0.2">
      <c r="A111" s="58">
        <v>43890</v>
      </c>
      <c r="B111" s="4">
        <v>24750</v>
      </c>
      <c r="C111" s="4">
        <v>24650</v>
      </c>
      <c r="D111" s="4">
        <v>25250</v>
      </c>
      <c r="E111" s="4">
        <v>24210.52</v>
      </c>
    </row>
    <row r="112" spans="1:5" ht="25.5" x14ac:dyDescent="0.2">
      <c r="A112" s="58">
        <v>43920</v>
      </c>
      <c r="B112" s="4">
        <v>24850</v>
      </c>
      <c r="C112" s="4">
        <v>24750</v>
      </c>
      <c r="D112" s="4">
        <v>25350</v>
      </c>
      <c r="E112" s="4">
        <v>24301.48</v>
      </c>
    </row>
    <row r="113" spans="1:5" ht="25.5" x14ac:dyDescent="0.2">
      <c r="A113" s="58">
        <v>43951</v>
      </c>
      <c r="B113" s="4">
        <v>26150</v>
      </c>
      <c r="C113" s="4">
        <v>25950</v>
      </c>
      <c r="D113" s="4">
        <v>26650</v>
      </c>
      <c r="E113" s="4">
        <v>25483.96</v>
      </c>
    </row>
    <row r="114" spans="1:5" ht="25.5" x14ac:dyDescent="0.2">
      <c r="A114" s="58">
        <v>43982</v>
      </c>
      <c r="B114" s="4">
        <v>26000</v>
      </c>
      <c r="C114" s="4">
        <v>25800</v>
      </c>
      <c r="D114" s="4">
        <v>26500</v>
      </c>
      <c r="E114" s="4">
        <v>25332.36</v>
      </c>
    </row>
    <row r="115" spans="1:5" ht="25.5" x14ac:dyDescent="0.2">
      <c r="A115" s="58">
        <v>44011</v>
      </c>
      <c r="B115" s="4">
        <v>26000</v>
      </c>
      <c r="C115" s="4">
        <v>25800</v>
      </c>
      <c r="D115" s="4">
        <v>26500</v>
      </c>
      <c r="E115" s="4">
        <v>25332.36</v>
      </c>
    </row>
    <row r="116" spans="1:5" ht="25.5" x14ac:dyDescent="0.2">
      <c r="A116" s="58">
        <v>44043</v>
      </c>
      <c r="B116" s="4">
        <v>29050</v>
      </c>
      <c r="C116" s="4">
        <v>28950</v>
      </c>
      <c r="D116" s="4">
        <v>29550</v>
      </c>
      <c r="E116" s="4">
        <v>28425</v>
      </c>
    </row>
    <row r="117" spans="1:5" ht="25.5" x14ac:dyDescent="0.2">
      <c r="A117" s="58">
        <v>44074</v>
      </c>
      <c r="B117" s="4">
        <v>28850</v>
      </c>
      <c r="C117" s="4">
        <v>28750</v>
      </c>
      <c r="D117" s="4">
        <v>29350</v>
      </c>
      <c r="E117" s="4">
        <v>28227.919999999998</v>
      </c>
    </row>
    <row r="118" spans="1:5" ht="25.5" x14ac:dyDescent="0.2">
      <c r="A118" s="58">
        <v>44104</v>
      </c>
      <c r="B118" s="4">
        <v>27850</v>
      </c>
      <c r="C118" s="4">
        <v>27750</v>
      </c>
      <c r="D118" s="4">
        <v>28350</v>
      </c>
      <c r="E118" s="4">
        <v>27257.68</v>
      </c>
    </row>
    <row r="119" spans="1:5" ht="25.5" x14ac:dyDescent="0.2">
      <c r="A119" s="58">
        <v>44135</v>
      </c>
      <c r="B119" s="4">
        <v>27800</v>
      </c>
      <c r="C119" s="4">
        <v>27700</v>
      </c>
      <c r="D119" s="4">
        <v>28300</v>
      </c>
      <c r="E119" s="4">
        <v>27197.040000000001</v>
      </c>
    </row>
    <row r="120" spans="1:5" ht="25.5" x14ac:dyDescent="0.2">
      <c r="A120" s="58">
        <v>44165</v>
      </c>
      <c r="B120" s="4">
        <v>25700</v>
      </c>
      <c r="C120" s="4">
        <v>25600</v>
      </c>
      <c r="D120" s="4">
        <v>26200</v>
      </c>
      <c r="E120" s="4">
        <v>25135.279999999999</v>
      </c>
    </row>
    <row r="121" spans="1:5" ht="25.5" x14ac:dyDescent="0.2">
      <c r="A121" s="58">
        <v>44196</v>
      </c>
      <c r="B121" s="4">
        <v>26750</v>
      </c>
      <c r="C121" s="4">
        <v>26650</v>
      </c>
      <c r="D121" s="4">
        <v>27250</v>
      </c>
      <c r="E121" s="4">
        <v>26166.16</v>
      </c>
    </row>
    <row r="122" spans="1:5" ht="25.5" x14ac:dyDescent="0.2">
      <c r="A122" s="59">
        <v>44227</v>
      </c>
      <c r="B122" s="4">
        <v>26250</v>
      </c>
      <c r="C122" s="4">
        <v>26150</v>
      </c>
      <c r="D122" s="4">
        <v>26750</v>
      </c>
      <c r="E122" s="4">
        <v>25681.040000000001</v>
      </c>
    </row>
    <row r="123" spans="1:5" ht="25.5" x14ac:dyDescent="0.2">
      <c r="A123" s="59">
        <v>44255</v>
      </c>
      <c r="B123" s="4">
        <v>25350</v>
      </c>
      <c r="C123" s="4">
        <v>25250</v>
      </c>
      <c r="D123" s="4">
        <v>25850</v>
      </c>
      <c r="E123" s="4">
        <v>24801.759999999998</v>
      </c>
    </row>
    <row r="124" spans="1:5" ht="25.5" x14ac:dyDescent="0.2">
      <c r="A124" s="59">
        <v>44286</v>
      </c>
      <c r="B124" s="4">
        <v>25500</v>
      </c>
      <c r="C124" s="4">
        <v>25400</v>
      </c>
      <c r="D124" s="4">
        <v>26000</v>
      </c>
      <c r="E124" s="4">
        <v>24938.2</v>
      </c>
    </row>
    <row r="125" spans="1:5" ht="25.5" x14ac:dyDescent="0.2">
      <c r="A125" s="59">
        <v>44316</v>
      </c>
      <c r="B125" s="4">
        <v>26250</v>
      </c>
      <c r="C125" s="4">
        <v>26150</v>
      </c>
      <c r="D125" s="4">
        <v>26750</v>
      </c>
      <c r="E125" s="4">
        <v>25681.040000000001</v>
      </c>
    </row>
    <row r="126" spans="1:5" ht="25.5" x14ac:dyDescent="0.2">
      <c r="A126" s="59">
        <v>44347</v>
      </c>
      <c r="B126" s="4">
        <v>28100</v>
      </c>
      <c r="C126" s="4">
        <v>28000</v>
      </c>
      <c r="D126" s="4">
        <v>28600</v>
      </c>
      <c r="E126" s="4">
        <v>27500.240000000002</v>
      </c>
    </row>
    <row r="127" spans="1:5" ht="25.5" x14ac:dyDescent="0.2">
      <c r="A127" s="59">
        <v>44377</v>
      </c>
      <c r="B127" s="4">
        <v>26900</v>
      </c>
      <c r="C127" s="4">
        <v>26800</v>
      </c>
      <c r="D127" s="4">
        <v>27400</v>
      </c>
      <c r="E127" s="4">
        <v>26317.759999999998</v>
      </c>
    </row>
    <row r="128" spans="1:5" ht="25.5" x14ac:dyDescent="0.2">
      <c r="A128" s="59">
        <v>44408</v>
      </c>
      <c r="B128" s="4">
        <v>28300</v>
      </c>
      <c r="C128" s="4">
        <v>28200</v>
      </c>
      <c r="D128" s="4">
        <v>28800</v>
      </c>
      <c r="E128" s="4">
        <v>27697.32</v>
      </c>
    </row>
    <row r="129" spans="1:5" ht="25.5" x14ac:dyDescent="0.2">
      <c r="A129" s="59">
        <v>44438</v>
      </c>
      <c r="B129" s="4">
        <v>27950</v>
      </c>
      <c r="C129" s="4">
        <v>27850</v>
      </c>
      <c r="D129" s="4">
        <v>28450</v>
      </c>
      <c r="E129" s="4">
        <v>27348.639999999999</v>
      </c>
    </row>
    <row r="130" spans="1:5" ht="25.5" x14ac:dyDescent="0.2">
      <c r="A130" s="59">
        <v>44469</v>
      </c>
      <c r="B130" s="4">
        <v>27850</v>
      </c>
      <c r="C130" s="4">
        <v>27750</v>
      </c>
      <c r="D130" s="4">
        <v>28350</v>
      </c>
      <c r="E130" s="4">
        <v>27257.68</v>
      </c>
    </row>
    <row r="131" spans="1:5" ht="25.5" x14ac:dyDescent="0.2">
      <c r="A131" s="59">
        <v>44500</v>
      </c>
      <c r="B131" s="4">
        <v>28200</v>
      </c>
      <c r="C131" s="4">
        <v>28100</v>
      </c>
      <c r="D131" s="4">
        <v>28700</v>
      </c>
      <c r="E131" s="4">
        <v>27591.200000000001</v>
      </c>
    </row>
    <row r="132" spans="1:5" ht="25.5" x14ac:dyDescent="0.2">
      <c r="A132" s="59">
        <v>44529</v>
      </c>
      <c r="B132" s="4">
        <v>28650</v>
      </c>
      <c r="C132" s="4">
        <v>28550</v>
      </c>
      <c r="D132" s="4">
        <v>29150</v>
      </c>
      <c r="E132" s="4">
        <v>28030.84</v>
      </c>
    </row>
    <row r="133" spans="1:5" ht="25.5" x14ac:dyDescent="0.2">
      <c r="A133" s="59">
        <v>44561</v>
      </c>
      <c r="B133" s="4">
        <v>28650</v>
      </c>
      <c r="C133" s="4">
        <v>28550</v>
      </c>
      <c r="D133" s="4">
        <v>29150</v>
      </c>
      <c r="E133" s="4">
        <v>28030.84</v>
      </c>
    </row>
    <row r="134" spans="1:5" ht="25.5" x14ac:dyDescent="0.2">
      <c r="A134" s="60">
        <v>44592</v>
      </c>
      <c r="B134" s="4">
        <v>28450</v>
      </c>
      <c r="C134" s="4">
        <v>28350</v>
      </c>
      <c r="D134" s="4">
        <v>28950</v>
      </c>
      <c r="E134" s="4">
        <v>27833.759999999998</v>
      </c>
    </row>
    <row r="135" spans="1:5" ht="25.5" x14ac:dyDescent="0.2">
      <c r="A135" s="60">
        <v>44620</v>
      </c>
      <c r="B135" s="4">
        <v>29150</v>
      </c>
      <c r="C135" s="4">
        <v>29050</v>
      </c>
      <c r="D135" s="4">
        <v>29650</v>
      </c>
      <c r="E135" s="4">
        <v>28531.119999999999</v>
      </c>
    </row>
    <row r="136" spans="1:5" ht="25.5" x14ac:dyDescent="0.2">
      <c r="A136" s="60">
        <v>44651</v>
      </c>
      <c r="B136" s="4">
        <v>30550</v>
      </c>
      <c r="C136" s="4">
        <v>30450</v>
      </c>
      <c r="D136" s="4">
        <v>31050</v>
      </c>
      <c r="E136" s="4">
        <v>29895.52</v>
      </c>
    </row>
    <row r="137" spans="1:5" ht="25.5" x14ac:dyDescent="0.2">
      <c r="A137" s="60">
        <v>44681</v>
      </c>
      <c r="B137" s="4">
        <v>30800</v>
      </c>
      <c r="C137" s="4">
        <v>30700</v>
      </c>
      <c r="D137" s="4">
        <v>31300</v>
      </c>
      <c r="E137" s="4">
        <v>30153.24</v>
      </c>
    </row>
    <row r="138" spans="1:5" ht="25.5" x14ac:dyDescent="0.2">
      <c r="A138" s="60">
        <v>44711</v>
      </c>
      <c r="B138" s="4">
        <v>30000</v>
      </c>
      <c r="C138" s="4">
        <v>29900</v>
      </c>
      <c r="D138" s="4">
        <v>30500</v>
      </c>
      <c r="E138" s="4">
        <v>29364.92</v>
      </c>
    </row>
    <row r="139" spans="1:5" ht="25.5" x14ac:dyDescent="0.2">
      <c r="A139" s="60">
        <v>44742</v>
      </c>
      <c r="B139" s="4">
        <v>30400</v>
      </c>
      <c r="C139" s="4">
        <v>30300</v>
      </c>
      <c r="D139" s="4">
        <v>30900</v>
      </c>
      <c r="E139" s="4">
        <v>29759.08</v>
      </c>
    </row>
    <row r="140" spans="1:5" ht="25.5" x14ac:dyDescent="0.2">
      <c r="A140" s="60">
        <v>44773</v>
      </c>
      <c r="B140" s="4">
        <v>30200</v>
      </c>
      <c r="C140" s="4">
        <v>30100</v>
      </c>
      <c r="D140" s="4">
        <v>30700</v>
      </c>
      <c r="E140" s="4">
        <v>29562</v>
      </c>
    </row>
    <row r="141" spans="1:5" ht="25.5" x14ac:dyDescent="0.2">
      <c r="A141" s="60">
        <v>44804</v>
      </c>
      <c r="B141" s="4">
        <v>29750</v>
      </c>
      <c r="C141" s="4">
        <v>29650</v>
      </c>
      <c r="D141" s="4">
        <v>30250</v>
      </c>
      <c r="E141" s="4">
        <v>29122.36</v>
      </c>
    </row>
    <row r="142" spans="1:5" ht="25.5" x14ac:dyDescent="0.2">
      <c r="A142" s="60">
        <v>44834</v>
      </c>
      <c r="B142" s="4">
        <v>29400</v>
      </c>
      <c r="C142" s="4">
        <v>29300</v>
      </c>
      <c r="D142" s="4">
        <v>29900</v>
      </c>
      <c r="E142" s="4">
        <v>28773.68</v>
      </c>
    </row>
    <row r="143" spans="1:5" ht="25.5" x14ac:dyDescent="0.2">
      <c r="A143" s="60">
        <v>44865</v>
      </c>
      <c r="B143" s="4">
        <v>29650</v>
      </c>
      <c r="C143" s="4">
        <v>29550</v>
      </c>
      <c r="D143" s="4">
        <v>30150</v>
      </c>
      <c r="E143" s="4">
        <v>29016.240000000002</v>
      </c>
    </row>
    <row r="144" spans="1:5" ht="25.5" x14ac:dyDescent="0.2">
      <c r="A144" s="60">
        <v>44895</v>
      </c>
      <c r="B144" s="4">
        <v>29700</v>
      </c>
      <c r="C144" s="4">
        <v>29600</v>
      </c>
      <c r="D144" s="4">
        <v>30200</v>
      </c>
      <c r="E144" s="4">
        <v>29061.72</v>
      </c>
    </row>
    <row r="145" spans="1:5" ht="25.5" x14ac:dyDescent="0.2">
      <c r="A145" s="60">
        <v>44926</v>
      </c>
      <c r="B145" s="4">
        <v>29650</v>
      </c>
      <c r="C145" s="4">
        <v>29550</v>
      </c>
      <c r="D145" s="4">
        <v>30150</v>
      </c>
      <c r="E145" s="4">
        <v>29016.240000000002</v>
      </c>
    </row>
    <row r="146" spans="1:5" ht="25.5" x14ac:dyDescent="0.2">
      <c r="A146" s="61">
        <v>44956</v>
      </c>
      <c r="B146" s="4">
        <v>29950</v>
      </c>
      <c r="C146" s="4">
        <v>29850</v>
      </c>
      <c r="D146" s="4">
        <v>30450</v>
      </c>
      <c r="E146" s="4">
        <v>29319.439999999999</v>
      </c>
    </row>
    <row r="147" spans="1:5" ht="25.5" x14ac:dyDescent="0.2">
      <c r="A147" s="61">
        <v>44984</v>
      </c>
      <c r="B147" s="4">
        <v>30000</v>
      </c>
      <c r="C147" s="4">
        <v>29900</v>
      </c>
      <c r="D147" s="4">
        <v>30500</v>
      </c>
      <c r="E147" s="4">
        <v>29364.92</v>
      </c>
    </row>
    <row r="148" spans="1:5" ht="25.5" x14ac:dyDescent="0.2">
      <c r="A148" s="61">
        <v>45016</v>
      </c>
      <c r="B148" s="4">
        <v>31800</v>
      </c>
      <c r="C148" s="4">
        <v>31700</v>
      </c>
      <c r="D148" s="4">
        <v>32300</v>
      </c>
      <c r="E148" s="4">
        <v>31123.48</v>
      </c>
    </row>
    <row r="149" spans="1:5" ht="25.5" x14ac:dyDescent="0.2">
      <c r="A149" s="61">
        <v>45046</v>
      </c>
      <c r="B149" s="4">
        <v>32050</v>
      </c>
      <c r="C149" s="4">
        <v>31950</v>
      </c>
      <c r="D149" s="4">
        <v>32550</v>
      </c>
      <c r="E149" s="4">
        <v>31381.200000000001</v>
      </c>
    </row>
    <row r="150" spans="1:5" ht="25.5" x14ac:dyDescent="0.2">
      <c r="A150" s="61">
        <v>45077</v>
      </c>
      <c r="B150" s="4">
        <v>32000</v>
      </c>
      <c r="C150" s="4">
        <v>31900</v>
      </c>
      <c r="D150" s="4">
        <v>32500</v>
      </c>
      <c r="E150" s="4">
        <v>31320.560000000001</v>
      </c>
    </row>
    <row r="151" spans="1:5" ht="25.5" x14ac:dyDescent="0.2">
      <c r="A151" s="61">
        <v>45107</v>
      </c>
      <c r="B151" s="4">
        <v>32150</v>
      </c>
      <c r="C151" s="4">
        <v>32050</v>
      </c>
      <c r="D151" s="4">
        <v>32650</v>
      </c>
      <c r="E151" s="4">
        <v>31472.16</v>
      </c>
    </row>
    <row r="152" spans="1:5" ht="25.5" x14ac:dyDescent="0.2">
      <c r="A152" s="61">
        <v>45138</v>
      </c>
      <c r="B152" s="4">
        <v>31800</v>
      </c>
      <c r="C152" s="4">
        <v>31700</v>
      </c>
      <c r="D152" s="4">
        <v>32300</v>
      </c>
      <c r="E152" s="4">
        <v>31123.48</v>
      </c>
    </row>
    <row r="153" spans="1:5" ht="25.5" x14ac:dyDescent="0.2">
      <c r="A153" s="61">
        <v>45169</v>
      </c>
      <c r="B153" s="4">
        <v>32000</v>
      </c>
      <c r="C153" s="4">
        <v>31900</v>
      </c>
      <c r="D153" s="4">
        <v>32500</v>
      </c>
      <c r="E153" s="4">
        <v>31320.560000000001</v>
      </c>
    </row>
    <row r="154" spans="1:5" ht="25.5" x14ac:dyDescent="0.2">
      <c r="A154" s="61">
        <v>45199</v>
      </c>
      <c r="B154" s="4">
        <v>32650</v>
      </c>
      <c r="C154" s="4">
        <v>32550</v>
      </c>
      <c r="D154" s="4">
        <v>33150</v>
      </c>
      <c r="E154" s="4">
        <v>31957.279999999999</v>
      </c>
    </row>
    <row r="155" spans="1:5" ht="25.5" x14ac:dyDescent="0.2">
      <c r="A155" s="61">
        <v>45229</v>
      </c>
      <c r="B155" s="4">
        <v>34200</v>
      </c>
      <c r="C155" s="4">
        <v>34100</v>
      </c>
      <c r="D155" s="4">
        <v>34700</v>
      </c>
      <c r="E155" s="4">
        <v>33488.44</v>
      </c>
    </row>
    <row r="156" spans="1:5" ht="25.5" x14ac:dyDescent="0.2">
      <c r="A156" s="61">
        <v>45260</v>
      </c>
      <c r="B156" s="4">
        <v>33600</v>
      </c>
      <c r="C156" s="4">
        <v>33500</v>
      </c>
      <c r="D156" s="4">
        <v>34100</v>
      </c>
      <c r="E156" s="4">
        <v>32897.199999999997</v>
      </c>
    </row>
    <row r="157" spans="1:5" ht="25.5" x14ac:dyDescent="0.2">
      <c r="A157" s="62">
        <v>45291</v>
      </c>
      <c r="B157" s="19">
        <v>33650</v>
      </c>
      <c r="C157" s="4">
        <v>33550</v>
      </c>
      <c r="D157" s="4">
        <v>34150</v>
      </c>
      <c r="E157" s="4">
        <v>32942.68</v>
      </c>
    </row>
    <row r="158" spans="1:5" x14ac:dyDescent="0.2">
      <c r="A158" s="2">
        <v>45322</v>
      </c>
      <c r="B158" s="4">
        <v>34150</v>
      </c>
      <c r="C158" s="4">
        <v>34050</v>
      </c>
      <c r="D158" s="4">
        <v>34650</v>
      </c>
      <c r="E158" s="4">
        <v>33442.959999999999</v>
      </c>
    </row>
    <row r="159" spans="1:5" x14ac:dyDescent="0.2">
      <c r="A159" s="2">
        <v>45351</v>
      </c>
      <c r="B159" s="4">
        <v>34550</v>
      </c>
      <c r="C159" s="4">
        <v>34450</v>
      </c>
      <c r="D159" s="4">
        <v>35050</v>
      </c>
      <c r="E159" s="4">
        <v>33837.120000000003</v>
      </c>
    </row>
    <row r="160" spans="1:5" x14ac:dyDescent="0.2">
      <c r="A160" s="2">
        <v>45382</v>
      </c>
      <c r="B160" s="4">
        <v>38550</v>
      </c>
      <c r="C160" s="4">
        <v>38450</v>
      </c>
      <c r="D160" s="4">
        <v>39050</v>
      </c>
      <c r="E160" s="4">
        <v>37763.56</v>
      </c>
    </row>
    <row r="161" spans="1:5" x14ac:dyDescent="0.2">
      <c r="A161" s="2">
        <v>45411</v>
      </c>
      <c r="B161" s="4">
        <v>40950</v>
      </c>
      <c r="C161" s="4">
        <v>40850</v>
      </c>
      <c r="D161" s="4">
        <v>41450</v>
      </c>
      <c r="E161" s="4">
        <v>40113.360000000001</v>
      </c>
    </row>
    <row r="162" spans="1:5" x14ac:dyDescent="0.2">
      <c r="A162" s="97">
        <v>45443</v>
      </c>
      <c r="B162" s="96">
        <v>40800</v>
      </c>
      <c r="C162" s="96">
        <v>40700</v>
      </c>
      <c r="D162" s="96">
        <v>41300</v>
      </c>
      <c r="E162" s="96">
        <v>39961.760000000002</v>
      </c>
    </row>
    <row r="163" spans="1:5" x14ac:dyDescent="0.2">
      <c r="A163" s="97">
        <v>45473</v>
      </c>
      <c r="B163" s="96">
        <v>40500</v>
      </c>
      <c r="C163" s="96">
        <v>40400</v>
      </c>
      <c r="D163" s="96">
        <v>41000</v>
      </c>
      <c r="E163" s="96">
        <v>39673.72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69" t="s">
        <v>3</v>
      </c>
      <c r="B1" s="69" t="s">
        <v>19</v>
      </c>
      <c r="C1" s="69" t="s">
        <v>20</v>
      </c>
      <c r="D1" s="69" t="s">
        <v>21</v>
      </c>
      <c r="E1" s="69" t="s">
        <v>22</v>
      </c>
      <c r="F1" s="69" t="s">
        <v>23</v>
      </c>
    </row>
    <row r="2" spans="1:6" x14ac:dyDescent="0.2">
      <c r="A2" s="69" t="s">
        <v>24</v>
      </c>
      <c r="B2" s="69" t="s">
        <v>25</v>
      </c>
      <c r="C2" s="69" t="s">
        <v>26</v>
      </c>
      <c r="D2" s="69" t="s">
        <v>27</v>
      </c>
      <c r="E2" s="69" t="s">
        <v>28</v>
      </c>
      <c r="F2" s="69" t="s">
        <v>29</v>
      </c>
    </row>
    <row r="3" spans="1:6" x14ac:dyDescent="0.2">
      <c r="A3" s="69" t="s">
        <v>30</v>
      </c>
      <c r="B3" s="69" t="s">
        <v>25</v>
      </c>
      <c r="C3" s="69" t="s">
        <v>26</v>
      </c>
      <c r="D3" s="69" t="s">
        <v>27</v>
      </c>
      <c r="E3" s="69" t="s">
        <v>28</v>
      </c>
      <c r="F3" s="69" t="s">
        <v>29</v>
      </c>
    </row>
    <row r="4" spans="1:6" x14ac:dyDescent="0.2">
      <c r="A4" s="69" t="s">
        <v>31</v>
      </c>
      <c r="B4" s="69" t="s">
        <v>32</v>
      </c>
      <c r="C4" s="69" t="s">
        <v>33</v>
      </c>
      <c r="D4" s="69" t="s">
        <v>34</v>
      </c>
      <c r="E4" s="69" t="s">
        <v>35</v>
      </c>
      <c r="F4" s="69" t="s">
        <v>36</v>
      </c>
    </row>
    <row r="5" spans="1:6" x14ac:dyDescent="0.2">
      <c r="A5" s="69" t="s">
        <v>37</v>
      </c>
      <c r="B5" s="69" t="s">
        <v>32</v>
      </c>
      <c r="C5" s="69" t="s">
        <v>38</v>
      </c>
      <c r="D5" s="69" t="s">
        <v>39</v>
      </c>
      <c r="E5" s="69" t="s">
        <v>40</v>
      </c>
      <c r="F5" s="69" t="s">
        <v>41</v>
      </c>
    </row>
    <row r="6" spans="1:6" x14ac:dyDescent="0.2">
      <c r="A6" s="69" t="s">
        <v>42</v>
      </c>
      <c r="B6" s="69" t="s">
        <v>32</v>
      </c>
      <c r="C6" s="69" t="s">
        <v>43</v>
      </c>
      <c r="D6" s="69" t="s">
        <v>39</v>
      </c>
      <c r="E6" s="69" t="s">
        <v>40</v>
      </c>
      <c r="F6" s="69" t="s">
        <v>41</v>
      </c>
    </row>
    <row r="7" spans="1:6" x14ac:dyDescent="0.2">
      <c r="A7" s="69" t="s">
        <v>44</v>
      </c>
      <c r="B7" s="69" t="s">
        <v>32</v>
      </c>
      <c r="C7" s="69" t="s">
        <v>45</v>
      </c>
      <c r="D7" s="69" t="s">
        <v>46</v>
      </c>
      <c r="E7" s="69" t="s">
        <v>47</v>
      </c>
      <c r="F7" s="69" t="s">
        <v>48</v>
      </c>
    </row>
    <row r="8" spans="1:6" x14ac:dyDescent="0.2">
      <c r="A8" s="69" t="s">
        <v>49</v>
      </c>
      <c r="B8" s="69" t="s">
        <v>50</v>
      </c>
      <c r="C8" s="69" t="s">
        <v>51</v>
      </c>
      <c r="D8" s="69" t="s">
        <v>52</v>
      </c>
      <c r="E8" s="69" t="s">
        <v>53</v>
      </c>
      <c r="F8" s="69" t="s">
        <v>54</v>
      </c>
    </row>
    <row r="9" spans="1:6" x14ac:dyDescent="0.2">
      <c r="A9" s="69" t="s">
        <v>55</v>
      </c>
      <c r="B9" s="69" t="s">
        <v>50</v>
      </c>
      <c r="C9" s="69" t="s">
        <v>56</v>
      </c>
      <c r="D9" s="69" t="s">
        <v>57</v>
      </c>
      <c r="E9" s="69" t="s">
        <v>58</v>
      </c>
      <c r="F9" s="69" t="s">
        <v>59</v>
      </c>
    </row>
    <row r="10" spans="1:6" x14ac:dyDescent="0.2">
      <c r="A10" s="69" t="s">
        <v>60</v>
      </c>
      <c r="B10" s="69" t="s">
        <v>50</v>
      </c>
      <c r="C10" s="69" t="s">
        <v>56</v>
      </c>
      <c r="D10" s="69" t="s">
        <v>57</v>
      </c>
      <c r="E10" s="69" t="s">
        <v>58</v>
      </c>
      <c r="F10" s="69" t="s">
        <v>59</v>
      </c>
    </row>
    <row r="11" spans="1:6" x14ac:dyDescent="0.2">
      <c r="A11" s="69" t="s">
        <v>61</v>
      </c>
      <c r="B11" s="69" t="s">
        <v>50</v>
      </c>
      <c r="C11" s="69" t="s">
        <v>56</v>
      </c>
      <c r="D11" s="69" t="s">
        <v>57</v>
      </c>
      <c r="E11" s="69" t="s">
        <v>58</v>
      </c>
      <c r="F11" s="69" t="s">
        <v>59</v>
      </c>
    </row>
    <row r="12" spans="1:6" x14ac:dyDescent="0.2">
      <c r="A12" s="69" t="s">
        <v>62</v>
      </c>
      <c r="B12" s="69" t="s">
        <v>50</v>
      </c>
      <c r="C12" s="69" t="s">
        <v>56</v>
      </c>
      <c r="D12" s="69" t="s">
        <v>57</v>
      </c>
      <c r="E12" s="69" t="s">
        <v>58</v>
      </c>
      <c r="F12" s="69" t="s">
        <v>59</v>
      </c>
    </row>
    <row r="13" spans="1:6" x14ac:dyDescent="0.2">
      <c r="A13" s="69" t="s">
        <v>63</v>
      </c>
      <c r="B13" s="69" t="s">
        <v>50</v>
      </c>
      <c r="C13" s="69" t="s">
        <v>56</v>
      </c>
      <c r="D13" s="69" t="s">
        <v>57</v>
      </c>
      <c r="E13" s="69" t="s">
        <v>58</v>
      </c>
      <c r="F13" s="69" t="s">
        <v>59</v>
      </c>
    </row>
    <row r="14" spans="1:6" x14ac:dyDescent="0.2">
      <c r="A14" s="69" t="s">
        <v>64</v>
      </c>
      <c r="B14" s="69" t="s">
        <v>50</v>
      </c>
      <c r="C14" s="69" t="s">
        <v>65</v>
      </c>
      <c r="D14" s="69" t="s">
        <v>57</v>
      </c>
      <c r="E14" s="69" t="s">
        <v>58</v>
      </c>
      <c r="F14" s="69" t="s">
        <v>59</v>
      </c>
    </row>
    <row r="15" spans="1:6" x14ac:dyDescent="0.2">
      <c r="A15" s="69" t="s">
        <v>66</v>
      </c>
      <c r="B15" s="69" t="s">
        <v>32</v>
      </c>
      <c r="C15" s="69" t="s">
        <v>67</v>
      </c>
      <c r="D15" s="69" t="s">
        <v>68</v>
      </c>
      <c r="E15" s="69" t="s">
        <v>69</v>
      </c>
      <c r="F15" s="69" t="s">
        <v>70</v>
      </c>
    </row>
    <row r="16" spans="1:6" x14ac:dyDescent="0.2">
      <c r="A16" s="69" t="s">
        <v>71</v>
      </c>
      <c r="B16" s="69" t="s">
        <v>32</v>
      </c>
      <c r="C16" s="69" t="s">
        <v>67</v>
      </c>
      <c r="D16" s="69" t="s">
        <v>68</v>
      </c>
      <c r="E16" s="69" t="s">
        <v>69</v>
      </c>
      <c r="F16" s="69" t="s">
        <v>70</v>
      </c>
    </row>
    <row r="17" spans="1:6" x14ac:dyDescent="0.2">
      <c r="A17" s="69" t="s">
        <v>72</v>
      </c>
      <c r="B17" s="69" t="s">
        <v>32</v>
      </c>
      <c r="C17" s="69" t="s">
        <v>67</v>
      </c>
      <c r="D17" s="69" t="s">
        <v>68</v>
      </c>
      <c r="E17" s="69" t="s">
        <v>69</v>
      </c>
      <c r="F17" s="69" t="s">
        <v>70</v>
      </c>
    </row>
    <row r="18" spans="1:6" x14ac:dyDescent="0.2">
      <c r="A18" s="69" t="s">
        <v>73</v>
      </c>
      <c r="B18" s="69" t="s">
        <v>32</v>
      </c>
      <c r="C18" s="69" t="s">
        <v>67</v>
      </c>
      <c r="D18" s="69" t="s">
        <v>74</v>
      </c>
      <c r="E18" s="69" t="s">
        <v>69</v>
      </c>
      <c r="F18" s="69" t="s">
        <v>70</v>
      </c>
    </row>
    <row r="19" spans="1:6" x14ac:dyDescent="0.2">
      <c r="A19" s="69" t="s">
        <v>75</v>
      </c>
      <c r="B19" s="69" t="s">
        <v>32</v>
      </c>
      <c r="C19" s="69" t="s">
        <v>67</v>
      </c>
      <c r="D19" s="69" t="s">
        <v>68</v>
      </c>
      <c r="E19" s="69" t="s">
        <v>69</v>
      </c>
      <c r="F19" s="69" t="s">
        <v>70</v>
      </c>
    </row>
    <row r="20" spans="1:6" x14ac:dyDescent="0.2">
      <c r="A20" s="69" t="s">
        <v>76</v>
      </c>
      <c r="B20" s="69" t="s">
        <v>32</v>
      </c>
      <c r="C20" s="69" t="s">
        <v>67</v>
      </c>
      <c r="D20" s="69" t="s">
        <v>77</v>
      </c>
      <c r="E20" s="69" t="s">
        <v>69</v>
      </c>
      <c r="F20" s="69" t="s">
        <v>70</v>
      </c>
    </row>
    <row r="21" spans="1:6" x14ac:dyDescent="0.2">
      <c r="A21" s="69" t="s">
        <v>78</v>
      </c>
      <c r="B21" s="69" t="s">
        <v>32</v>
      </c>
      <c r="C21" s="69" t="s">
        <v>67</v>
      </c>
      <c r="D21" s="69" t="s">
        <v>77</v>
      </c>
      <c r="E21" s="69" t="s">
        <v>69</v>
      </c>
      <c r="F21" s="69" t="s">
        <v>79</v>
      </c>
    </row>
    <row r="22" spans="1:6" x14ac:dyDescent="0.2">
      <c r="A22" s="69" t="s">
        <v>80</v>
      </c>
      <c r="B22" s="69" t="s">
        <v>32</v>
      </c>
      <c r="C22" s="69" t="s">
        <v>67</v>
      </c>
      <c r="D22" s="69" t="s">
        <v>77</v>
      </c>
      <c r="E22" s="69" t="s">
        <v>69</v>
      </c>
      <c r="F22" s="69" t="s">
        <v>79</v>
      </c>
    </row>
    <row r="23" spans="1:6" x14ac:dyDescent="0.2">
      <c r="A23" s="69" t="s">
        <v>81</v>
      </c>
      <c r="B23" s="69" t="s">
        <v>32</v>
      </c>
      <c r="C23" s="69" t="s">
        <v>82</v>
      </c>
      <c r="D23" s="69" t="s">
        <v>83</v>
      </c>
      <c r="E23" s="69" t="s">
        <v>53</v>
      </c>
      <c r="F23" s="69" t="s">
        <v>84</v>
      </c>
    </row>
    <row r="24" spans="1:6" x14ac:dyDescent="0.2">
      <c r="A24" s="69" t="s">
        <v>85</v>
      </c>
      <c r="B24" s="69" t="s">
        <v>32</v>
      </c>
      <c r="C24" s="69" t="s">
        <v>86</v>
      </c>
      <c r="D24" s="69" t="s">
        <v>87</v>
      </c>
      <c r="E24" s="69" t="s">
        <v>57</v>
      </c>
      <c r="F24" s="69" t="s">
        <v>88</v>
      </c>
    </row>
    <row r="25" spans="1:6" x14ac:dyDescent="0.2">
      <c r="A25" s="69" t="s">
        <v>89</v>
      </c>
      <c r="B25" s="69" t="s">
        <v>32</v>
      </c>
      <c r="C25" s="69" t="s">
        <v>86</v>
      </c>
      <c r="D25" s="69" t="s">
        <v>87</v>
      </c>
      <c r="E25" s="69" t="s">
        <v>57</v>
      </c>
      <c r="F25" s="69" t="s">
        <v>88</v>
      </c>
    </row>
    <row r="26" spans="1:6" x14ac:dyDescent="0.2">
      <c r="A26" s="69" t="s">
        <v>90</v>
      </c>
      <c r="B26" s="69" t="s">
        <v>32</v>
      </c>
      <c r="C26" s="69" t="s">
        <v>91</v>
      </c>
      <c r="D26" s="69" t="s">
        <v>92</v>
      </c>
      <c r="E26" s="69" t="s">
        <v>57</v>
      </c>
      <c r="F26" s="69" t="s">
        <v>88</v>
      </c>
    </row>
    <row r="27" spans="1:6" x14ac:dyDescent="0.2">
      <c r="A27" s="69" t="s">
        <v>93</v>
      </c>
      <c r="B27" s="69" t="s">
        <v>32</v>
      </c>
      <c r="C27" s="69" t="s">
        <v>91</v>
      </c>
      <c r="D27" s="69" t="s">
        <v>92</v>
      </c>
      <c r="E27" s="69" t="s">
        <v>94</v>
      </c>
      <c r="F27" s="69" t="s">
        <v>88</v>
      </c>
    </row>
    <row r="28" spans="1:6" x14ac:dyDescent="0.2">
      <c r="A28" s="69" t="s">
        <v>95</v>
      </c>
      <c r="B28" s="69" t="s">
        <v>32</v>
      </c>
      <c r="C28" s="69" t="s">
        <v>96</v>
      </c>
      <c r="D28" s="69" t="s">
        <v>97</v>
      </c>
      <c r="E28" s="69" t="s">
        <v>94</v>
      </c>
      <c r="F28" s="69" t="s">
        <v>88</v>
      </c>
    </row>
    <row r="29" spans="1:6" x14ac:dyDescent="0.2">
      <c r="A29" s="69" t="s">
        <v>98</v>
      </c>
      <c r="B29" s="69" t="s">
        <v>32</v>
      </c>
      <c r="C29" s="69" t="s">
        <v>99</v>
      </c>
      <c r="D29" s="69" t="s">
        <v>100</v>
      </c>
      <c r="E29" s="69" t="s">
        <v>94</v>
      </c>
      <c r="F29" s="69" t="s">
        <v>88</v>
      </c>
    </row>
    <row r="30" spans="1:6" x14ac:dyDescent="0.2">
      <c r="A30" s="69" t="s">
        <v>101</v>
      </c>
      <c r="B30" s="69" t="s">
        <v>32</v>
      </c>
      <c r="C30" s="69" t="s">
        <v>99</v>
      </c>
      <c r="D30" s="69" t="s">
        <v>100</v>
      </c>
      <c r="E30" s="69" t="s">
        <v>102</v>
      </c>
      <c r="F30" s="69" t="s">
        <v>88</v>
      </c>
    </row>
    <row r="31" spans="1:6" x14ac:dyDescent="0.2">
      <c r="A31" s="69" t="s">
        <v>103</v>
      </c>
      <c r="B31" s="69" t="s">
        <v>32</v>
      </c>
      <c r="C31" s="69" t="s">
        <v>99</v>
      </c>
      <c r="D31" s="69" t="s">
        <v>100</v>
      </c>
      <c r="E31" s="69" t="s">
        <v>102</v>
      </c>
      <c r="F31" s="69" t="s">
        <v>88</v>
      </c>
    </row>
    <row r="32" spans="1:6" x14ac:dyDescent="0.2">
      <c r="A32" s="69" t="s">
        <v>104</v>
      </c>
      <c r="B32" s="69" t="s">
        <v>32</v>
      </c>
      <c r="C32" s="69" t="s">
        <v>99</v>
      </c>
      <c r="D32" s="69" t="s">
        <v>100</v>
      </c>
      <c r="E32" s="69" t="s">
        <v>102</v>
      </c>
      <c r="F32" s="69" t="s">
        <v>88</v>
      </c>
    </row>
    <row r="33" spans="1:6" x14ac:dyDescent="0.2">
      <c r="A33" s="69" t="s">
        <v>105</v>
      </c>
      <c r="B33" s="69" t="s">
        <v>32</v>
      </c>
      <c r="C33" s="69" t="s">
        <v>99</v>
      </c>
      <c r="D33" s="69" t="s">
        <v>100</v>
      </c>
      <c r="E33" s="69" t="s">
        <v>102</v>
      </c>
      <c r="F33" s="69" t="s">
        <v>88</v>
      </c>
    </row>
    <row r="34" spans="1:6" x14ac:dyDescent="0.2">
      <c r="A34" s="69" t="s">
        <v>106</v>
      </c>
      <c r="B34" s="69" t="s">
        <v>32</v>
      </c>
      <c r="C34" s="69" t="s">
        <v>99</v>
      </c>
      <c r="D34" s="69" t="s">
        <v>100</v>
      </c>
      <c r="E34" s="69" t="s">
        <v>102</v>
      </c>
      <c r="F34" s="69" t="s">
        <v>88</v>
      </c>
    </row>
    <row r="35" spans="1:6" x14ac:dyDescent="0.2">
      <c r="A35" s="69" t="s">
        <v>107</v>
      </c>
      <c r="B35" s="69" t="s">
        <v>32</v>
      </c>
      <c r="C35" s="69" t="s">
        <v>99</v>
      </c>
      <c r="D35" s="69" t="s">
        <v>100</v>
      </c>
      <c r="E35" s="69" t="s">
        <v>102</v>
      </c>
      <c r="F35" s="69" t="s">
        <v>88</v>
      </c>
    </row>
    <row r="36" spans="1:6" x14ac:dyDescent="0.2">
      <c r="A36" s="69" t="s">
        <v>108</v>
      </c>
      <c r="B36" s="69" t="s">
        <v>109</v>
      </c>
      <c r="C36" s="69" t="s">
        <v>110</v>
      </c>
      <c r="D36" s="69" t="s">
        <v>111</v>
      </c>
      <c r="E36" s="69" t="s">
        <v>112</v>
      </c>
      <c r="F36" s="69" t="s">
        <v>113</v>
      </c>
    </row>
    <row r="37" spans="1:6" x14ac:dyDescent="0.2">
      <c r="A37" s="69" t="s">
        <v>114</v>
      </c>
      <c r="B37" s="69" t="s">
        <v>109</v>
      </c>
      <c r="C37" s="69" t="s">
        <v>115</v>
      </c>
      <c r="D37" s="69" t="s">
        <v>39</v>
      </c>
      <c r="E37" s="69" t="s">
        <v>116</v>
      </c>
      <c r="F37" s="69" t="s">
        <v>117</v>
      </c>
    </row>
    <row r="38" spans="1:6" x14ac:dyDescent="0.2">
      <c r="A38" s="69" t="s">
        <v>118</v>
      </c>
      <c r="B38" s="69" t="s">
        <v>109</v>
      </c>
      <c r="C38" s="69" t="s">
        <v>119</v>
      </c>
      <c r="D38" s="69" t="s">
        <v>120</v>
      </c>
      <c r="E38" s="69" t="s">
        <v>121</v>
      </c>
      <c r="F38" s="69" t="s">
        <v>117</v>
      </c>
    </row>
    <row r="39" spans="1:6" x14ac:dyDescent="0.2">
      <c r="A39" s="69" t="s">
        <v>122</v>
      </c>
      <c r="B39" s="69" t="s">
        <v>109</v>
      </c>
      <c r="C39" s="69" t="s">
        <v>123</v>
      </c>
      <c r="D39" s="69" t="s">
        <v>34</v>
      </c>
      <c r="E39" s="69" t="s">
        <v>124</v>
      </c>
      <c r="F39" s="69" t="s">
        <v>125</v>
      </c>
    </row>
    <row r="40" spans="1:6" x14ac:dyDescent="0.2">
      <c r="A40" s="69" t="s">
        <v>126</v>
      </c>
      <c r="B40" s="69" t="s">
        <v>127</v>
      </c>
      <c r="C40" s="69" t="s">
        <v>128</v>
      </c>
      <c r="D40" s="69" t="s">
        <v>129</v>
      </c>
      <c r="E40" s="69" t="s">
        <v>130</v>
      </c>
      <c r="F40" s="69" t="s">
        <v>131</v>
      </c>
    </row>
    <row r="41" spans="1:6" x14ac:dyDescent="0.2">
      <c r="A41" s="69" t="s">
        <v>132</v>
      </c>
      <c r="B41" s="69" t="s">
        <v>127</v>
      </c>
      <c r="C41" s="69" t="s">
        <v>128</v>
      </c>
      <c r="D41" s="69" t="s">
        <v>129</v>
      </c>
      <c r="E41" s="69" t="s">
        <v>130</v>
      </c>
      <c r="F41" s="69" t="s">
        <v>131</v>
      </c>
    </row>
    <row r="42" spans="1:6" x14ac:dyDescent="0.2">
      <c r="A42" s="69" t="s">
        <v>133</v>
      </c>
      <c r="B42" s="69" t="s">
        <v>127</v>
      </c>
      <c r="C42" s="69" t="s">
        <v>134</v>
      </c>
      <c r="D42" s="69" t="s">
        <v>135</v>
      </c>
      <c r="E42" s="69" t="s">
        <v>130</v>
      </c>
      <c r="F42" s="69" t="s">
        <v>131</v>
      </c>
    </row>
    <row r="43" spans="1:6" x14ac:dyDescent="0.2">
      <c r="A43" s="69" t="s">
        <v>136</v>
      </c>
      <c r="B43" s="69" t="s">
        <v>127</v>
      </c>
      <c r="C43" s="69" t="s">
        <v>137</v>
      </c>
      <c r="D43" s="69" t="s">
        <v>138</v>
      </c>
      <c r="E43" s="69" t="s">
        <v>139</v>
      </c>
      <c r="F43" s="69" t="s">
        <v>131</v>
      </c>
    </row>
    <row r="44" spans="1:6" x14ac:dyDescent="0.2">
      <c r="A44" s="69" t="s">
        <v>140</v>
      </c>
      <c r="B44" s="69" t="s">
        <v>127</v>
      </c>
      <c r="C44" s="69" t="s">
        <v>137</v>
      </c>
      <c r="D44" s="69" t="s">
        <v>138</v>
      </c>
      <c r="E44" s="69" t="s">
        <v>130</v>
      </c>
      <c r="F44" s="69" t="s">
        <v>131</v>
      </c>
    </row>
    <row r="45" spans="1:6" x14ac:dyDescent="0.2">
      <c r="A45" s="69" t="s">
        <v>141</v>
      </c>
      <c r="B45" s="69" t="s">
        <v>127</v>
      </c>
      <c r="C45" s="69" t="s">
        <v>137</v>
      </c>
      <c r="D45" s="69" t="s">
        <v>129</v>
      </c>
      <c r="E45" s="69" t="s">
        <v>130</v>
      </c>
      <c r="F45" s="69" t="s">
        <v>131</v>
      </c>
    </row>
    <row r="46" spans="1:6" x14ac:dyDescent="0.2">
      <c r="A46" s="69" t="s">
        <v>142</v>
      </c>
      <c r="B46" s="69" t="s">
        <v>127</v>
      </c>
      <c r="C46" s="69" t="s">
        <v>137</v>
      </c>
      <c r="D46" s="69" t="s">
        <v>143</v>
      </c>
      <c r="E46" s="69" t="s">
        <v>130</v>
      </c>
      <c r="F46" s="69" t="s">
        <v>131</v>
      </c>
    </row>
    <row r="47" spans="1:6" x14ac:dyDescent="0.2">
      <c r="A47" s="69" t="s">
        <v>144</v>
      </c>
      <c r="B47" s="69" t="s">
        <v>127</v>
      </c>
      <c r="C47" s="69" t="s">
        <v>137</v>
      </c>
      <c r="D47" s="69" t="s">
        <v>129</v>
      </c>
      <c r="E47" s="69" t="s">
        <v>130</v>
      </c>
      <c r="F47" s="69" t="s">
        <v>131</v>
      </c>
    </row>
    <row r="48" spans="1:6" x14ac:dyDescent="0.2">
      <c r="A48" s="69" t="s">
        <v>145</v>
      </c>
      <c r="B48" s="69" t="s">
        <v>127</v>
      </c>
      <c r="C48" s="69" t="s">
        <v>137</v>
      </c>
      <c r="D48" s="69" t="s">
        <v>146</v>
      </c>
      <c r="E48" s="69" t="s">
        <v>130</v>
      </c>
      <c r="F48" s="69" t="s">
        <v>131</v>
      </c>
    </row>
    <row r="49" spans="1:6" x14ac:dyDescent="0.2">
      <c r="A49" s="69" t="s">
        <v>147</v>
      </c>
      <c r="B49" s="69" t="s">
        <v>127</v>
      </c>
      <c r="C49" s="69" t="s">
        <v>148</v>
      </c>
      <c r="D49" s="69" t="s">
        <v>129</v>
      </c>
      <c r="E49" s="69" t="s">
        <v>130</v>
      </c>
      <c r="F49" s="69" t="s">
        <v>131</v>
      </c>
    </row>
    <row r="50" spans="1:6" x14ac:dyDescent="0.2">
      <c r="A50" s="69" t="s">
        <v>149</v>
      </c>
      <c r="B50" s="69" t="s">
        <v>127</v>
      </c>
      <c r="C50" s="69" t="s">
        <v>150</v>
      </c>
      <c r="D50" s="69" t="s">
        <v>129</v>
      </c>
      <c r="E50" s="69" t="s">
        <v>130</v>
      </c>
      <c r="F50" s="69" t="s">
        <v>131</v>
      </c>
    </row>
    <row r="51" spans="1:6" x14ac:dyDescent="0.2">
      <c r="A51" s="69" t="s">
        <v>151</v>
      </c>
      <c r="B51" s="69" t="s">
        <v>127</v>
      </c>
      <c r="C51" s="69" t="s">
        <v>152</v>
      </c>
      <c r="D51" s="69" t="s">
        <v>129</v>
      </c>
      <c r="E51" s="69" t="s">
        <v>130</v>
      </c>
      <c r="F51" s="69" t="s">
        <v>131</v>
      </c>
    </row>
    <row r="52" spans="1:6" x14ac:dyDescent="0.2">
      <c r="A52" s="69" t="s">
        <v>153</v>
      </c>
      <c r="B52" s="69" t="s">
        <v>127</v>
      </c>
      <c r="C52" s="69" t="s">
        <v>154</v>
      </c>
      <c r="D52" s="69" t="s">
        <v>155</v>
      </c>
      <c r="E52" s="69" t="s">
        <v>156</v>
      </c>
      <c r="F52" s="69" t="s">
        <v>130</v>
      </c>
    </row>
    <row r="53" spans="1:6" x14ac:dyDescent="0.2">
      <c r="A53" s="69" t="s">
        <v>157</v>
      </c>
      <c r="B53" s="69" t="s">
        <v>127</v>
      </c>
      <c r="C53" s="69" t="s">
        <v>154</v>
      </c>
      <c r="D53" s="69" t="s">
        <v>155</v>
      </c>
      <c r="E53" s="69" t="s">
        <v>156</v>
      </c>
      <c r="F53" s="69" t="s">
        <v>130</v>
      </c>
    </row>
    <row r="54" spans="1:6" x14ac:dyDescent="0.2">
      <c r="A54" s="69" t="s">
        <v>158</v>
      </c>
      <c r="B54" s="69" t="s">
        <v>127</v>
      </c>
      <c r="C54" s="69" t="s">
        <v>159</v>
      </c>
      <c r="D54" s="69" t="s">
        <v>160</v>
      </c>
      <c r="E54" s="69" t="s">
        <v>156</v>
      </c>
      <c r="F54" s="69" t="s">
        <v>130</v>
      </c>
    </row>
    <row r="55" spans="1:6" x14ac:dyDescent="0.2">
      <c r="A55" s="69" t="s">
        <v>161</v>
      </c>
      <c r="B55" s="69" t="s">
        <v>127</v>
      </c>
      <c r="C55" s="69" t="s">
        <v>159</v>
      </c>
      <c r="D55" s="69" t="s">
        <v>160</v>
      </c>
      <c r="E55" s="69" t="s">
        <v>156</v>
      </c>
      <c r="F55" s="69" t="s">
        <v>130</v>
      </c>
    </row>
    <row r="56" spans="1:6" x14ac:dyDescent="0.2">
      <c r="A56" s="69" t="s">
        <v>162</v>
      </c>
      <c r="B56" s="69" t="s">
        <v>127</v>
      </c>
      <c r="C56" s="69" t="s">
        <v>159</v>
      </c>
      <c r="D56" s="69" t="s">
        <v>160</v>
      </c>
      <c r="E56" s="69" t="s">
        <v>156</v>
      </c>
      <c r="F56" s="69" t="s">
        <v>130</v>
      </c>
    </row>
    <row r="57" spans="1:6" x14ac:dyDescent="0.2">
      <c r="A57" s="69" t="s">
        <v>163</v>
      </c>
      <c r="B57" s="69" t="s">
        <v>127</v>
      </c>
      <c r="C57" s="69" t="s">
        <v>159</v>
      </c>
      <c r="D57" s="69" t="s">
        <v>160</v>
      </c>
      <c r="E57" s="69" t="s">
        <v>156</v>
      </c>
      <c r="F57" s="69" t="s">
        <v>130</v>
      </c>
    </row>
    <row r="58" spans="1:6" x14ac:dyDescent="0.2">
      <c r="A58" s="69" t="s">
        <v>164</v>
      </c>
      <c r="B58" s="69" t="s">
        <v>127</v>
      </c>
      <c r="C58" s="69" t="s">
        <v>159</v>
      </c>
      <c r="D58" s="69" t="s">
        <v>160</v>
      </c>
      <c r="E58" s="69" t="s">
        <v>156</v>
      </c>
      <c r="F58" s="69" t="s">
        <v>130</v>
      </c>
    </row>
    <row r="59" spans="1:6" x14ac:dyDescent="0.2">
      <c r="A59" s="69" t="s">
        <v>165</v>
      </c>
      <c r="B59" s="69" t="s">
        <v>127</v>
      </c>
      <c r="C59" s="69" t="s">
        <v>159</v>
      </c>
      <c r="D59" s="69" t="s">
        <v>160</v>
      </c>
      <c r="E59" s="69" t="s">
        <v>166</v>
      </c>
      <c r="F59" s="69" t="s">
        <v>167</v>
      </c>
    </row>
    <row r="60" spans="1:6" x14ac:dyDescent="0.2">
      <c r="A60" s="69" t="s">
        <v>168</v>
      </c>
      <c r="B60" s="69" t="s">
        <v>127</v>
      </c>
      <c r="C60" s="69" t="s">
        <v>159</v>
      </c>
      <c r="D60" s="69" t="s">
        <v>160</v>
      </c>
      <c r="E60" s="69" t="s">
        <v>166</v>
      </c>
      <c r="F60" s="69" t="s">
        <v>167</v>
      </c>
    </row>
    <row r="61" spans="1:6" x14ac:dyDescent="0.2">
      <c r="A61" s="69" t="s">
        <v>169</v>
      </c>
      <c r="B61" s="69" t="s">
        <v>127</v>
      </c>
      <c r="C61" s="69" t="s">
        <v>170</v>
      </c>
      <c r="D61" s="69" t="s">
        <v>160</v>
      </c>
      <c r="E61" s="69" t="s">
        <v>171</v>
      </c>
      <c r="F61" s="69" t="s">
        <v>167</v>
      </c>
    </row>
    <row r="62" spans="1:6" x14ac:dyDescent="0.2">
      <c r="A62" s="69" t="s">
        <v>172</v>
      </c>
      <c r="B62" s="69" t="s">
        <v>127</v>
      </c>
      <c r="C62" s="69" t="s">
        <v>170</v>
      </c>
      <c r="D62" s="69" t="s">
        <v>160</v>
      </c>
      <c r="E62" s="69" t="s">
        <v>171</v>
      </c>
      <c r="F62" s="69" t="s">
        <v>167</v>
      </c>
    </row>
    <row r="63" spans="1:6" x14ac:dyDescent="0.2">
      <c r="A63" s="69" t="s">
        <v>173</v>
      </c>
      <c r="B63" s="69" t="s">
        <v>127</v>
      </c>
      <c r="C63" s="69" t="s">
        <v>170</v>
      </c>
      <c r="D63" s="69" t="s">
        <v>160</v>
      </c>
      <c r="E63" s="69" t="s">
        <v>171</v>
      </c>
      <c r="F63" s="69" t="s">
        <v>167</v>
      </c>
    </row>
    <row r="64" spans="1:6" x14ac:dyDescent="0.2">
      <c r="A64" s="69" t="s">
        <v>174</v>
      </c>
      <c r="B64" s="69" t="s">
        <v>127</v>
      </c>
      <c r="C64" s="69" t="s">
        <v>159</v>
      </c>
      <c r="D64" s="69" t="s">
        <v>160</v>
      </c>
      <c r="E64" s="69" t="s">
        <v>171</v>
      </c>
      <c r="F64" s="69" t="s">
        <v>167</v>
      </c>
    </row>
    <row r="65" spans="1:6" x14ac:dyDescent="0.2">
      <c r="A65" s="69" t="s">
        <v>175</v>
      </c>
      <c r="B65" s="69" t="s">
        <v>127</v>
      </c>
      <c r="C65" s="69" t="s">
        <v>159</v>
      </c>
      <c r="D65" s="69" t="s">
        <v>160</v>
      </c>
      <c r="E65" s="69" t="s">
        <v>171</v>
      </c>
      <c r="F65" s="69" t="s">
        <v>167</v>
      </c>
    </row>
    <row r="66" spans="1:6" x14ac:dyDescent="0.2">
      <c r="A66" s="69" t="s">
        <v>176</v>
      </c>
      <c r="B66" s="69" t="s">
        <v>127</v>
      </c>
      <c r="C66" s="69" t="s">
        <v>159</v>
      </c>
      <c r="D66" s="69" t="s">
        <v>160</v>
      </c>
      <c r="E66" s="69" t="s">
        <v>171</v>
      </c>
      <c r="F66" s="69" t="s">
        <v>167</v>
      </c>
    </row>
    <row r="67" spans="1:6" x14ac:dyDescent="0.2">
      <c r="A67" s="69" t="s">
        <v>177</v>
      </c>
      <c r="B67" s="69" t="s">
        <v>127</v>
      </c>
      <c r="C67" s="69" t="s">
        <v>159</v>
      </c>
      <c r="D67" s="69" t="s">
        <v>160</v>
      </c>
      <c r="E67" s="69" t="s">
        <v>171</v>
      </c>
      <c r="F67" s="69" t="s">
        <v>167</v>
      </c>
    </row>
    <row r="68" spans="1:6" x14ac:dyDescent="0.2">
      <c r="A68" s="69" t="s">
        <v>178</v>
      </c>
      <c r="B68" s="69" t="s">
        <v>127</v>
      </c>
      <c r="C68" s="69" t="s">
        <v>159</v>
      </c>
      <c r="D68" s="69" t="s">
        <v>160</v>
      </c>
      <c r="E68" s="69" t="s">
        <v>171</v>
      </c>
      <c r="F68" s="69" t="s">
        <v>167</v>
      </c>
    </row>
    <row r="69" spans="1:6" x14ac:dyDescent="0.2">
      <c r="A69" s="69" t="s">
        <v>179</v>
      </c>
      <c r="B69" s="69" t="s">
        <v>127</v>
      </c>
      <c r="C69" s="69" t="s">
        <v>159</v>
      </c>
      <c r="D69" s="69" t="s">
        <v>160</v>
      </c>
      <c r="E69" s="69" t="s">
        <v>171</v>
      </c>
      <c r="F69" s="69" t="s">
        <v>167</v>
      </c>
    </row>
    <row r="70" spans="1:6" x14ac:dyDescent="0.2">
      <c r="A70" s="69" t="s">
        <v>180</v>
      </c>
      <c r="B70" s="69" t="s">
        <v>127</v>
      </c>
      <c r="C70" s="69" t="s">
        <v>159</v>
      </c>
      <c r="D70" s="69" t="s">
        <v>160</v>
      </c>
      <c r="E70" s="69" t="s">
        <v>171</v>
      </c>
      <c r="F70" s="69" t="s">
        <v>167</v>
      </c>
    </row>
    <row r="71" spans="1:6" x14ac:dyDescent="0.2">
      <c r="A71" s="69" t="s">
        <v>181</v>
      </c>
      <c r="B71" s="69" t="s">
        <v>127</v>
      </c>
      <c r="C71" s="69" t="s">
        <v>159</v>
      </c>
      <c r="D71" s="69" t="s">
        <v>160</v>
      </c>
      <c r="E71" s="69" t="s">
        <v>182</v>
      </c>
      <c r="F71" s="69" t="s">
        <v>167</v>
      </c>
    </row>
    <row r="72" spans="1:6" x14ac:dyDescent="0.2">
      <c r="A72" s="69" t="s">
        <v>183</v>
      </c>
      <c r="B72" s="69" t="s">
        <v>127</v>
      </c>
      <c r="C72" s="69" t="s">
        <v>159</v>
      </c>
      <c r="D72" s="69" t="s">
        <v>160</v>
      </c>
      <c r="E72" s="69" t="s">
        <v>182</v>
      </c>
      <c r="F72" s="69" t="s">
        <v>167</v>
      </c>
    </row>
    <row r="73" spans="1:6" x14ac:dyDescent="0.2">
      <c r="A73" s="69" t="s">
        <v>184</v>
      </c>
      <c r="B73" s="69" t="s">
        <v>127</v>
      </c>
      <c r="C73" s="69" t="s">
        <v>159</v>
      </c>
      <c r="D73" s="69" t="s">
        <v>160</v>
      </c>
      <c r="E73" s="69" t="s">
        <v>182</v>
      </c>
      <c r="F73" s="69" t="s">
        <v>167</v>
      </c>
    </row>
    <row r="74" spans="1:6" x14ac:dyDescent="0.2">
      <c r="A74" s="69" t="s">
        <v>185</v>
      </c>
      <c r="B74" s="69" t="s">
        <v>127</v>
      </c>
      <c r="C74" s="69" t="s">
        <v>159</v>
      </c>
      <c r="D74" s="69" t="s">
        <v>160</v>
      </c>
      <c r="E74" s="69" t="s">
        <v>182</v>
      </c>
      <c r="F74" s="69" t="s">
        <v>167</v>
      </c>
    </row>
    <row r="75" spans="1:6" x14ac:dyDescent="0.2">
      <c r="A75" s="69" t="s">
        <v>186</v>
      </c>
      <c r="B75" s="69" t="s">
        <v>127</v>
      </c>
      <c r="C75" s="69" t="s">
        <v>159</v>
      </c>
      <c r="D75" s="69" t="s">
        <v>160</v>
      </c>
      <c r="E75" s="69" t="s">
        <v>182</v>
      </c>
      <c r="F75" s="69" t="s">
        <v>167</v>
      </c>
    </row>
    <row r="76" spans="1:6" x14ac:dyDescent="0.2">
      <c r="A76" s="69" t="s">
        <v>187</v>
      </c>
      <c r="B76" s="69" t="s">
        <v>127</v>
      </c>
      <c r="C76" s="69" t="s">
        <v>159</v>
      </c>
      <c r="D76" s="69" t="s">
        <v>160</v>
      </c>
      <c r="E76" s="69" t="s">
        <v>182</v>
      </c>
      <c r="F76" s="69" t="s">
        <v>167</v>
      </c>
    </row>
    <row r="77" spans="1:6" x14ac:dyDescent="0.2">
      <c r="A77" s="69" t="s">
        <v>188</v>
      </c>
      <c r="B77" s="69" t="s">
        <v>127</v>
      </c>
      <c r="C77" s="69" t="s">
        <v>159</v>
      </c>
      <c r="D77" s="69" t="s">
        <v>160</v>
      </c>
      <c r="E77" s="69" t="s">
        <v>182</v>
      </c>
      <c r="F77" s="69" t="s">
        <v>167</v>
      </c>
    </row>
    <row r="78" spans="1:6" x14ac:dyDescent="0.2">
      <c r="A78" s="69" t="s">
        <v>189</v>
      </c>
      <c r="B78" s="69" t="s">
        <v>127</v>
      </c>
      <c r="C78" s="69" t="s">
        <v>159</v>
      </c>
      <c r="D78" s="69" t="s">
        <v>160</v>
      </c>
      <c r="E78" s="69" t="s">
        <v>182</v>
      </c>
      <c r="F78" s="69" t="s">
        <v>167</v>
      </c>
    </row>
    <row r="79" spans="1:6" x14ac:dyDescent="0.2">
      <c r="A79" s="69" t="s">
        <v>190</v>
      </c>
      <c r="B79" s="69" t="s">
        <v>127</v>
      </c>
      <c r="C79" s="69" t="s">
        <v>159</v>
      </c>
      <c r="D79" s="69" t="s">
        <v>160</v>
      </c>
      <c r="E79" s="69" t="s">
        <v>182</v>
      </c>
      <c r="F79" s="69" t="s">
        <v>167</v>
      </c>
    </row>
    <row r="80" spans="1:6" x14ac:dyDescent="0.2">
      <c r="A80" s="69" t="s">
        <v>191</v>
      </c>
      <c r="B80" s="69" t="s">
        <v>127</v>
      </c>
      <c r="C80" s="69" t="s">
        <v>159</v>
      </c>
      <c r="D80" s="69" t="s">
        <v>160</v>
      </c>
      <c r="E80" s="69" t="s">
        <v>182</v>
      </c>
      <c r="F80" s="69" t="s">
        <v>167</v>
      </c>
    </row>
    <row r="81" spans="1:6" x14ac:dyDescent="0.2">
      <c r="A81" s="69" t="s">
        <v>192</v>
      </c>
      <c r="B81" s="69" t="s">
        <v>127</v>
      </c>
      <c r="C81" s="69" t="s">
        <v>159</v>
      </c>
      <c r="D81" s="69" t="s">
        <v>160</v>
      </c>
      <c r="E81" s="69" t="s">
        <v>182</v>
      </c>
      <c r="F81" s="69" t="s">
        <v>167</v>
      </c>
    </row>
    <row r="82" spans="1:6" x14ac:dyDescent="0.2">
      <c r="A82" s="69" t="s">
        <v>193</v>
      </c>
      <c r="B82" s="69" t="s">
        <v>127</v>
      </c>
      <c r="C82" s="69" t="s">
        <v>159</v>
      </c>
      <c r="D82" s="69" t="s">
        <v>160</v>
      </c>
      <c r="E82" s="69" t="s">
        <v>182</v>
      </c>
      <c r="F82" s="69" t="s">
        <v>167</v>
      </c>
    </row>
    <row r="83" spans="1:6" x14ac:dyDescent="0.2">
      <c r="A83" s="69" t="s">
        <v>194</v>
      </c>
      <c r="B83" s="69" t="s">
        <v>127</v>
      </c>
      <c r="C83" s="69" t="s">
        <v>159</v>
      </c>
      <c r="D83" s="69" t="s">
        <v>160</v>
      </c>
      <c r="E83" s="69" t="s">
        <v>182</v>
      </c>
      <c r="F83" s="69" t="s">
        <v>167</v>
      </c>
    </row>
    <row r="84" spans="1:6" x14ac:dyDescent="0.2">
      <c r="A84" s="69" t="s">
        <v>195</v>
      </c>
      <c r="B84" s="69" t="s">
        <v>127</v>
      </c>
      <c r="C84" s="69" t="s">
        <v>159</v>
      </c>
      <c r="D84" s="69" t="s">
        <v>160</v>
      </c>
      <c r="E84" s="69" t="s">
        <v>182</v>
      </c>
      <c r="F84" s="69" t="s">
        <v>167</v>
      </c>
    </row>
    <row r="85" spans="1:6" x14ac:dyDescent="0.2">
      <c r="A85" s="69" t="s">
        <v>196</v>
      </c>
      <c r="B85" s="69" t="s">
        <v>127</v>
      </c>
      <c r="C85" s="69" t="s">
        <v>159</v>
      </c>
      <c r="D85" s="69" t="s">
        <v>160</v>
      </c>
      <c r="E85" s="69" t="s">
        <v>182</v>
      </c>
      <c r="F85" s="69" t="s">
        <v>167</v>
      </c>
    </row>
    <row r="86" spans="1:6" x14ac:dyDescent="0.2">
      <c r="A86" s="69" t="s">
        <v>197</v>
      </c>
      <c r="B86" s="69" t="s">
        <v>127</v>
      </c>
      <c r="C86" s="69" t="s">
        <v>159</v>
      </c>
      <c r="D86" s="69" t="s">
        <v>160</v>
      </c>
      <c r="E86" s="69" t="s">
        <v>182</v>
      </c>
      <c r="F86" s="69" t="s">
        <v>167</v>
      </c>
    </row>
    <row r="87" spans="1:6" x14ac:dyDescent="0.2">
      <c r="A87" s="69" t="s">
        <v>198</v>
      </c>
      <c r="B87" s="69" t="s">
        <v>127</v>
      </c>
      <c r="C87" s="69" t="s">
        <v>159</v>
      </c>
      <c r="D87" s="69" t="s">
        <v>160</v>
      </c>
      <c r="E87" s="69" t="s">
        <v>182</v>
      </c>
      <c r="F87" s="69" t="s">
        <v>167</v>
      </c>
    </row>
    <row r="88" spans="1:6" x14ac:dyDescent="0.2">
      <c r="A88" s="69" t="s">
        <v>199</v>
      </c>
      <c r="B88" s="69" t="s">
        <v>127</v>
      </c>
      <c r="C88" s="69" t="s">
        <v>159</v>
      </c>
      <c r="D88" s="69" t="s">
        <v>160</v>
      </c>
      <c r="E88" s="69" t="s">
        <v>182</v>
      </c>
      <c r="F88" s="69" t="s">
        <v>167</v>
      </c>
    </row>
    <row r="89" spans="1:6" x14ac:dyDescent="0.2">
      <c r="A89" s="69" t="s">
        <v>200</v>
      </c>
      <c r="B89" s="69" t="s">
        <v>127</v>
      </c>
      <c r="C89" s="69" t="s">
        <v>159</v>
      </c>
      <c r="D89" s="69" t="s">
        <v>160</v>
      </c>
      <c r="E89" s="69" t="s">
        <v>182</v>
      </c>
      <c r="F89" s="69" t="s">
        <v>167</v>
      </c>
    </row>
    <row r="90" spans="1:6" x14ac:dyDescent="0.2">
      <c r="A90" s="69" t="s">
        <v>201</v>
      </c>
      <c r="B90" s="69" t="s">
        <v>127</v>
      </c>
      <c r="C90" s="69" t="s">
        <v>159</v>
      </c>
      <c r="D90" s="69" t="s">
        <v>160</v>
      </c>
      <c r="E90" s="69" t="s">
        <v>182</v>
      </c>
      <c r="F90" s="69" t="s">
        <v>167</v>
      </c>
    </row>
    <row r="91" spans="1:6" x14ac:dyDescent="0.2">
      <c r="A91" s="69" t="s">
        <v>202</v>
      </c>
      <c r="B91" s="69" t="s">
        <v>127</v>
      </c>
      <c r="C91" s="69" t="s">
        <v>159</v>
      </c>
      <c r="D91" s="69" t="s">
        <v>160</v>
      </c>
      <c r="E91" s="69" t="s">
        <v>182</v>
      </c>
      <c r="F91" s="69" t="s">
        <v>167</v>
      </c>
    </row>
    <row r="92" spans="1:6" x14ac:dyDescent="0.2">
      <c r="A92" s="69" t="s">
        <v>203</v>
      </c>
      <c r="B92" s="69" t="s">
        <v>127</v>
      </c>
      <c r="C92" s="69" t="s">
        <v>159</v>
      </c>
      <c r="D92" s="69" t="s">
        <v>160</v>
      </c>
      <c r="E92" s="69" t="s">
        <v>182</v>
      </c>
      <c r="F92" s="69" t="s">
        <v>167</v>
      </c>
    </row>
    <row r="93" spans="1:6" x14ac:dyDescent="0.2">
      <c r="A93" s="69" t="s">
        <v>204</v>
      </c>
      <c r="B93" s="69" t="s">
        <v>127</v>
      </c>
      <c r="C93" s="69" t="s">
        <v>159</v>
      </c>
      <c r="D93" s="69" t="s">
        <v>160</v>
      </c>
      <c r="E93" s="69" t="s">
        <v>182</v>
      </c>
      <c r="F93" s="69" t="s">
        <v>167</v>
      </c>
    </row>
    <row r="94" spans="1:6" x14ac:dyDescent="0.2">
      <c r="A94" s="69" t="s">
        <v>205</v>
      </c>
      <c r="B94" s="69" t="s">
        <v>127</v>
      </c>
      <c r="C94" s="69" t="s">
        <v>159</v>
      </c>
      <c r="D94" s="69" t="s">
        <v>160</v>
      </c>
      <c r="E94" s="69" t="s">
        <v>182</v>
      </c>
      <c r="F94" s="69" t="s">
        <v>167</v>
      </c>
    </row>
    <row r="95" spans="1:6" x14ac:dyDescent="0.2">
      <c r="A95" s="69" t="s">
        <v>206</v>
      </c>
      <c r="B95" s="69" t="s">
        <v>127</v>
      </c>
      <c r="C95" s="69" t="s">
        <v>159</v>
      </c>
      <c r="D95" s="69" t="s">
        <v>160</v>
      </c>
      <c r="E95" s="69" t="s">
        <v>182</v>
      </c>
      <c r="F95" s="69" t="s">
        <v>167</v>
      </c>
    </row>
    <row r="96" spans="1:6" x14ac:dyDescent="0.2">
      <c r="A96" s="69" t="s">
        <v>207</v>
      </c>
      <c r="B96" s="69" t="s">
        <v>127</v>
      </c>
      <c r="C96" s="69" t="s">
        <v>159</v>
      </c>
      <c r="D96" s="69" t="s">
        <v>160</v>
      </c>
      <c r="E96" s="69" t="s">
        <v>182</v>
      </c>
      <c r="F96" s="69" t="s">
        <v>167</v>
      </c>
    </row>
    <row r="97" spans="1:6" x14ac:dyDescent="0.2">
      <c r="A97" s="69" t="s">
        <v>208</v>
      </c>
      <c r="B97" s="69" t="s">
        <v>127</v>
      </c>
      <c r="C97" s="69" t="s">
        <v>159</v>
      </c>
      <c r="D97" s="69" t="s">
        <v>160</v>
      </c>
      <c r="E97" s="69" t="s">
        <v>182</v>
      </c>
      <c r="F97" s="69" t="s">
        <v>167</v>
      </c>
    </row>
    <row r="98" spans="1:6" x14ac:dyDescent="0.2">
      <c r="A98" s="69" t="s">
        <v>209</v>
      </c>
      <c r="B98" s="69" t="s">
        <v>127</v>
      </c>
      <c r="C98" s="69" t="s">
        <v>210</v>
      </c>
      <c r="D98" s="69" t="s">
        <v>26</v>
      </c>
      <c r="E98" s="69" t="s">
        <v>119</v>
      </c>
      <c r="F98" s="69" t="s">
        <v>211</v>
      </c>
    </row>
    <row r="99" spans="1:6" x14ac:dyDescent="0.2">
      <c r="A99" s="69" t="s">
        <v>212</v>
      </c>
      <c r="B99" s="69" t="s">
        <v>127</v>
      </c>
      <c r="C99" s="69" t="s">
        <v>210</v>
      </c>
      <c r="D99" s="69" t="s">
        <v>26</v>
      </c>
      <c r="E99" s="69" t="s">
        <v>119</v>
      </c>
      <c r="F99" s="69" t="s">
        <v>211</v>
      </c>
    </row>
    <row r="100" spans="1:6" x14ac:dyDescent="0.2">
      <c r="A100" s="69" t="s">
        <v>213</v>
      </c>
      <c r="B100" s="69" t="s">
        <v>127</v>
      </c>
      <c r="C100" s="69" t="s">
        <v>210</v>
      </c>
      <c r="D100" s="69" t="s">
        <v>26</v>
      </c>
      <c r="E100" s="69" t="s">
        <v>119</v>
      </c>
      <c r="F100" s="69" t="s">
        <v>211</v>
      </c>
    </row>
    <row r="101" spans="1:6" x14ac:dyDescent="0.2">
      <c r="A101" s="69" t="s">
        <v>214</v>
      </c>
      <c r="B101" s="69" t="s">
        <v>127</v>
      </c>
      <c r="C101" s="69" t="s">
        <v>210</v>
      </c>
      <c r="D101" s="69" t="s">
        <v>26</v>
      </c>
      <c r="E101" s="69" t="s">
        <v>119</v>
      </c>
      <c r="F101" s="69" t="s">
        <v>211</v>
      </c>
    </row>
    <row r="102" spans="1:6" x14ac:dyDescent="0.2">
      <c r="A102" s="69" t="s">
        <v>215</v>
      </c>
      <c r="B102" s="69" t="s">
        <v>127</v>
      </c>
      <c r="C102" s="69" t="s">
        <v>210</v>
      </c>
      <c r="D102" s="69" t="s">
        <v>26</v>
      </c>
      <c r="E102" s="69" t="s">
        <v>119</v>
      </c>
      <c r="F102" s="69" t="s">
        <v>211</v>
      </c>
    </row>
    <row r="103" spans="1:6" x14ac:dyDescent="0.2">
      <c r="A103" s="69" t="s">
        <v>216</v>
      </c>
      <c r="B103" s="69" t="s">
        <v>127</v>
      </c>
      <c r="C103" s="69" t="s">
        <v>210</v>
      </c>
      <c r="D103" s="69" t="s">
        <v>26</v>
      </c>
      <c r="E103" s="69" t="s">
        <v>119</v>
      </c>
      <c r="F103" s="69" t="s">
        <v>211</v>
      </c>
    </row>
    <row r="104" spans="1:6" x14ac:dyDescent="0.2">
      <c r="A104" s="69" t="s">
        <v>217</v>
      </c>
      <c r="B104" s="69" t="s">
        <v>127</v>
      </c>
      <c r="C104" s="69" t="s">
        <v>210</v>
      </c>
      <c r="D104" s="69" t="s">
        <v>26</v>
      </c>
      <c r="E104" s="69" t="s">
        <v>119</v>
      </c>
      <c r="F104" s="69" t="s">
        <v>211</v>
      </c>
    </row>
    <row r="105" spans="1:6" x14ac:dyDescent="0.2">
      <c r="A105" s="69" t="s">
        <v>218</v>
      </c>
      <c r="B105" s="69" t="s">
        <v>127</v>
      </c>
      <c r="C105" s="69" t="s">
        <v>210</v>
      </c>
      <c r="D105" s="69" t="s">
        <v>26</v>
      </c>
      <c r="E105" s="69" t="s">
        <v>119</v>
      </c>
      <c r="F105" s="69" t="s">
        <v>211</v>
      </c>
    </row>
    <row r="106" spans="1:6" x14ac:dyDescent="0.2">
      <c r="A106" s="69" t="s">
        <v>219</v>
      </c>
      <c r="B106" s="69" t="s">
        <v>127</v>
      </c>
      <c r="C106" s="69" t="s">
        <v>210</v>
      </c>
      <c r="D106" s="69" t="s">
        <v>26</v>
      </c>
      <c r="E106" s="69" t="s">
        <v>119</v>
      </c>
      <c r="F106" s="69" t="s">
        <v>211</v>
      </c>
    </row>
    <row r="107" spans="1:6" x14ac:dyDescent="0.2">
      <c r="A107" s="69" t="s">
        <v>220</v>
      </c>
      <c r="B107" s="69" t="s">
        <v>127</v>
      </c>
      <c r="C107" s="69" t="s">
        <v>210</v>
      </c>
      <c r="D107" s="69" t="s">
        <v>26</v>
      </c>
      <c r="E107" s="69" t="s">
        <v>119</v>
      </c>
      <c r="F107" s="69" t="s">
        <v>211</v>
      </c>
    </row>
    <row r="108" spans="1:6" x14ac:dyDescent="0.2">
      <c r="A108" s="69" t="s">
        <v>221</v>
      </c>
      <c r="B108" s="69" t="s">
        <v>127</v>
      </c>
      <c r="C108" s="69" t="s">
        <v>222</v>
      </c>
      <c r="D108" s="69" t="s">
        <v>210</v>
      </c>
      <c r="E108" s="69" t="s">
        <v>26</v>
      </c>
      <c r="F108" s="69" t="s">
        <v>223</v>
      </c>
    </row>
    <row r="109" spans="1:6" x14ac:dyDescent="0.2">
      <c r="A109" s="69" t="s">
        <v>224</v>
      </c>
      <c r="B109" s="69" t="s">
        <v>127</v>
      </c>
      <c r="C109" s="69" t="s">
        <v>222</v>
      </c>
      <c r="D109" s="69" t="s">
        <v>210</v>
      </c>
      <c r="E109" s="69" t="s">
        <v>26</v>
      </c>
      <c r="F109" s="69" t="s">
        <v>223</v>
      </c>
    </row>
    <row r="110" spans="1:6" x14ac:dyDescent="0.2">
      <c r="A110" s="69" t="s">
        <v>225</v>
      </c>
      <c r="B110" s="69" t="s">
        <v>127</v>
      </c>
      <c r="C110" s="69" t="s">
        <v>222</v>
      </c>
      <c r="D110" s="69" t="s">
        <v>210</v>
      </c>
      <c r="E110" s="69" t="s">
        <v>26</v>
      </c>
      <c r="F110" s="69" t="s">
        <v>223</v>
      </c>
    </row>
    <row r="111" spans="1:6" x14ac:dyDescent="0.2">
      <c r="A111" s="69" t="s">
        <v>226</v>
      </c>
      <c r="B111" s="69" t="s">
        <v>127</v>
      </c>
      <c r="C111" s="69" t="s">
        <v>227</v>
      </c>
      <c r="D111" s="69" t="s">
        <v>228</v>
      </c>
      <c r="E111" s="69" t="s">
        <v>159</v>
      </c>
      <c r="F111" s="69" t="s">
        <v>229</v>
      </c>
    </row>
    <row r="112" spans="1:6" x14ac:dyDescent="0.2">
      <c r="A112" s="69" t="s">
        <v>230</v>
      </c>
      <c r="B112" s="69" t="s">
        <v>127</v>
      </c>
      <c r="C112" s="69" t="s">
        <v>127</v>
      </c>
      <c r="D112" s="69" t="s">
        <v>227</v>
      </c>
      <c r="E112" s="69" t="s">
        <v>231</v>
      </c>
      <c r="F112" s="69" t="s">
        <v>32</v>
      </c>
    </row>
    <row r="113" spans="1:6" x14ac:dyDescent="0.2">
      <c r="A113" s="69" t="s">
        <v>232</v>
      </c>
      <c r="B113" s="69" t="s">
        <v>127</v>
      </c>
      <c r="C113" s="69" t="s">
        <v>127</v>
      </c>
      <c r="D113" s="69" t="s">
        <v>227</v>
      </c>
      <c r="E113" s="69" t="s">
        <v>231</v>
      </c>
      <c r="F113" s="69" t="s">
        <v>32</v>
      </c>
    </row>
    <row r="114" spans="1:6" x14ac:dyDescent="0.2">
      <c r="A114" s="69" t="s">
        <v>233</v>
      </c>
      <c r="B114" s="69" t="s">
        <v>234</v>
      </c>
      <c r="C114" s="69" t="s">
        <v>235</v>
      </c>
      <c r="D114" s="69" t="s">
        <v>127</v>
      </c>
      <c r="E114" s="69" t="s">
        <v>127</v>
      </c>
      <c r="F114" s="69" t="s">
        <v>127</v>
      </c>
    </row>
    <row r="115" spans="1:6" x14ac:dyDescent="0.2">
      <c r="A115" s="69" t="s">
        <v>236</v>
      </c>
      <c r="B115" s="69" t="s">
        <v>234</v>
      </c>
      <c r="C115" s="69" t="s">
        <v>235</v>
      </c>
      <c r="D115" s="69" t="s">
        <v>127</v>
      </c>
      <c r="E115" s="69" t="s">
        <v>127</v>
      </c>
      <c r="F115" s="69" t="s">
        <v>127</v>
      </c>
    </row>
    <row r="116" spans="1:6" x14ac:dyDescent="0.2">
      <c r="A116" s="69" t="s">
        <v>237</v>
      </c>
      <c r="B116" s="69" t="s">
        <v>234</v>
      </c>
      <c r="C116" s="69" t="s">
        <v>235</v>
      </c>
      <c r="D116" s="69" t="s">
        <v>127</v>
      </c>
      <c r="E116" s="69" t="s">
        <v>127</v>
      </c>
      <c r="F116" s="69" t="s">
        <v>127</v>
      </c>
    </row>
    <row r="117" spans="1:6" x14ac:dyDescent="0.2">
      <c r="A117" s="69" t="s">
        <v>238</v>
      </c>
      <c r="B117" s="69" t="s">
        <v>234</v>
      </c>
      <c r="C117" s="69" t="s">
        <v>235</v>
      </c>
      <c r="D117" s="69" t="s">
        <v>127</v>
      </c>
      <c r="E117" s="69" t="s">
        <v>127</v>
      </c>
      <c r="F117" s="69" t="s">
        <v>127</v>
      </c>
    </row>
    <row r="118" spans="1:6" x14ac:dyDescent="0.2">
      <c r="A118" s="69" t="s">
        <v>239</v>
      </c>
      <c r="B118" s="69" t="s">
        <v>234</v>
      </c>
      <c r="C118" s="69" t="s">
        <v>235</v>
      </c>
      <c r="D118" s="69" t="s">
        <v>127</v>
      </c>
      <c r="E118" s="69" t="s">
        <v>127</v>
      </c>
      <c r="F118" s="69" t="s">
        <v>127</v>
      </c>
    </row>
    <row r="119" spans="1:6" x14ac:dyDescent="0.2">
      <c r="A119" s="69" t="s">
        <v>240</v>
      </c>
      <c r="B119" s="69" t="s">
        <v>234</v>
      </c>
      <c r="C119" s="69" t="s">
        <v>235</v>
      </c>
      <c r="D119" s="69" t="s">
        <v>127</v>
      </c>
      <c r="E119" s="69" t="s">
        <v>127</v>
      </c>
      <c r="F119" s="69" t="s">
        <v>127</v>
      </c>
    </row>
    <row r="120" spans="1:6" x14ac:dyDescent="0.2">
      <c r="A120" s="69" t="s">
        <v>241</v>
      </c>
      <c r="B120" s="69" t="s">
        <v>234</v>
      </c>
      <c r="C120" s="69" t="s">
        <v>235</v>
      </c>
      <c r="D120" s="69" t="s">
        <v>127</v>
      </c>
      <c r="E120" s="69" t="s">
        <v>127</v>
      </c>
      <c r="F120" s="69" t="s">
        <v>127</v>
      </c>
    </row>
    <row r="121" spans="1:6" x14ac:dyDescent="0.2">
      <c r="A121" s="69" t="s">
        <v>242</v>
      </c>
      <c r="B121" s="69" t="s">
        <v>234</v>
      </c>
      <c r="C121" s="69" t="s">
        <v>235</v>
      </c>
      <c r="D121" s="69" t="s">
        <v>127</v>
      </c>
      <c r="E121" s="69" t="s">
        <v>127</v>
      </c>
      <c r="F121" s="69" t="s">
        <v>127</v>
      </c>
    </row>
    <row r="122" spans="1:6" x14ac:dyDescent="0.2">
      <c r="A122" s="69" t="s">
        <v>243</v>
      </c>
      <c r="B122" s="69" t="s">
        <v>234</v>
      </c>
      <c r="C122" s="69" t="s">
        <v>235</v>
      </c>
      <c r="D122" s="69" t="s">
        <v>127</v>
      </c>
      <c r="E122" s="69" t="s">
        <v>127</v>
      </c>
      <c r="F122" s="69" t="s">
        <v>127</v>
      </c>
    </row>
    <row r="123" spans="1:6" x14ac:dyDescent="0.2">
      <c r="A123" s="69" t="s">
        <v>244</v>
      </c>
      <c r="B123" s="69" t="s">
        <v>234</v>
      </c>
      <c r="C123" s="69" t="s">
        <v>245</v>
      </c>
      <c r="D123" s="69" t="s">
        <v>246</v>
      </c>
      <c r="E123" s="69" t="s">
        <v>246</v>
      </c>
      <c r="F123" s="69" t="s">
        <v>127</v>
      </c>
    </row>
    <row r="124" spans="1:6" x14ac:dyDescent="0.2">
      <c r="A124" s="69" t="s">
        <v>247</v>
      </c>
      <c r="B124" s="69" t="s">
        <v>234</v>
      </c>
      <c r="C124" s="69" t="s">
        <v>248</v>
      </c>
      <c r="D124" s="69" t="s">
        <v>249</v>
      </c>
      <c r="E124" s="69" t="s">
        <v>249</v>
      </c>
      <c r="F124" s="69" t="s">
        <v>246</v>
      </c>
    </row>
    <row r="125" spans="1:6" x14ac:dyDescent="0.2">
      <c r="A125" s="69" t="s">
        <v>250</v>
      </c>
      <c r="B125" s="69" t="s">
        <v>234</v>
      </c>
      <c r="C125" s="69" t="s">
        <v>248</v>
      </c>
      <c r="D125" s="69" t="s">
        <v>249</v>
      </c>
      <c r="E125" s="69" t="s">
        <v>249</v>
      </c>
      <c r="F125" s="69" t="s">
        <v>246</v>
      </c>
    </row>
    <row r="126" spans="1:6" x14ac:dyDescent="0.2">
      <c r="A126" s="69" t="s">
        <v>251</v>
      </c>
      <c r="B126" s="69" t="s">
        <v>234</v>
      </c>
      <c r="C126" s="69" t="s">
        <v>248</v>
      </c>
      <c r="D126" s="69" t="s">
        <v>249</v>
      </c>
      <c r="E126" s="69" t="s">
        <v>249</v>
      </c>
      <c r="F126" s="69" t="s">
        <v>246</v>
      </c>
    </row>
    <row r="127" spans="1:6" x14ac:dyDescent="0.2">
      <c r="A127" s="69" t="s">
        <v>252</v>
      </c>
      <c r="B127" s="69" t="s">
        <v>234</v>
      </c>
      <c r="C127" s="69" t="s">
        <v>248</v>
      </c>
      <c r="D127" s="69" t="s">
        <v>249</v>
      </c>
      <c r="E127" s="69" t="s">
        <v>249</v>
      </c>
      <c r="F127" s="69" t="s">
        <v>246</v>
      </c>
    </row>
    <row r="128" spans="1:6" x14ac:dyDescent="0.2">
      <c r="A128" s="69" t="s">
        <v>253</v>
      </c>
      <c r="B128" s="69" t="s">
        <v>234</v>
      </c>
      <c r="C128" s="69" t="s">
        <v>248</v>
      </c>
      <c r="D128" s="69" t="s">
        <v>249</v>
      </c>
      <c r="E128" s="69" t="s">
        <v>249</v>
      </c>
      <c r="F128" s="69" t="s">
        <v>246</v>
      </c>
    </row>
    <row r="129" spans="1:6" x14ac:dyDescent="0.2">
      <c r="A129" s="69" t="s">
        <v>254</v>
      </c>
      <c r="B129" s="69" t="s">
        <v>234</v>
      </c>
      <c r="C129" s="69" t="s">
        <v>248</v>
      </c>
      <c r="D129" s="69" t="s">
        <v>249</v>
      </c>
      <c r="E129" s="69" t="s">
        <v>249</v>
      </c>
      <c r="F129" s="69" t="s">
        <v>246</v>
      </c>
    </row>
    <row r="130" spans="1:6" x14ac:dyDescent="0.2">
      <c r="A130" s="69" t="s">
        <v>255</v>
      </c>
      <c r="B130" s="69" t="s">
        <v>234</v>
      </c>
      <c r="C130" s="69" t="s">
        <v>248</v>
      </c>
      <c r="D130" s="69" t="s">
        <v>249</v>
      </c>
      <c r="E130" s="69" t="s">
        <v>249</v>
      </c>
      <c r="F130" s="69" t="s">
        <v>246</v>
      </c>
    </row>
    <row r="131" spans="1:6" x14ac:dyDescent="0.2">
      <c r="A131" s="69" t="s">
        <v>256</v>
      </c>
      <c r="B131" s="69" t="s">
        <v>234</v>
      </c>
      <c r="C131" s="69" t="s">
        <v>248</v>
      </c>
      <c r="D131" s="69" t="s">
        <v>249</v>
      </c>
      <c r="E131" s="69" t="s">
        <v>249</v>
      </c>
      <c r="F131" s="69" t="s">
        <v>246</v>
      </c>
    </row>
    <row r="132" spans="1:6" x14ac:dyDescent="0.2">
      <c r="A132" s="69" t="s">
        <v>257</v>
      </c>
      <c r="B132" s="69" t="s">
        <v>234</v>
      </c>
      <c r="C132" s="69" t="s">
        <v>248</v>
      </c>
      <c r="D132" s="69" t="s">
        <v>249</v>
      </c>
      <c r="E132" s="69" t="s">
        <v>249</v>
      </c>
      <c r="F132" s="69" t="s">
        <v>246</v>
      </c>
    </row>
    <row r="133" spans="1:6" x14ac:dyDescent="0.2">
      <c r="A133" s="69" t="s">
        <v>258</v>
      </c>
      <c r="B133" s="69" t="s">
        <v>234</v>
      </c>
      <c r="C133" s="69" t="s">
        <v>248</v>
      </c>
      <c r="D133" s="69" t="s">
        <v>249</v>
      </c>
      <c r="E133" s="69" t="s">
        <v>249</v>
      </c>
      <c r="F133" s="69" t="s">
        <v>246</v>
      </c>
    </row>
    <row r="134" spans="1:6" x14ac:dyDescent="0.2">
      <c r="A134" s="69" t="s">
        <v>259</v>
      </c>
      <c r="B134" s="69" t="s">
        <v>234</v>
      </c>
      <c r="C134" s="69" t="s">
        <v>248</v>
      </c>
      <c r="D134" s="69" t="s">
        <v>249</v>
      </c>
      <c r="E134" s="69" t="s">
        <v>249</v>
      </c>
      <c r="F134" s="69" t="s">
        <v>246</v>
      </c>
    </row>
    <row r="135" spans="1:6" x14ac:dyDescent="0.2">
      <c r="A135" s="69" t="s">
        <v>260</v>
      </c>
      <c r="B135" s="69" t="s">
        <v>234</v>
      </c>
      <c r="C135" s="69" t="s">
        <v>248</v>
      </c>
      <c r="D135" s="69" t="s">
        <v>249</v>
      </c>
      <c r="E135" s="69" t="s">
        <v>249</v>
      </c>
      <c r="F135" s="69" t="s">
        <v>246</v>
      </c>
    </row>
    <row r="136" spans="1:6" x14ac:dyDescent="0.2">
      <c r="A136" s="69" t="s">
        <v>261</v>
      </c>
      <c r="B136" s="69" t="s">
        <v>234</v>
      </c>
      <c r="C136" s="69" t="s">
        <v>248</v>
      </c>
      <c r="D136" s="69" t="s">
        <v>249</v>
      </c>
      <c r="E136" s="69" t="s">
        <v>249</v>
      </c>
      <c r="F136" s="69" t="s">
        <v>246</v>
      </c>
    </row>
    <row r="137" spans="1:6" x14ac:dyDescent="0.2">
      <c r="A137" s="69" t="s">
        <v>262</v>
      </c>
      <c r="B137" s="69" t="s">
        <v>234</v>
      </c>
      <c r="C137" s="69" t="s">
        <v>248</v>
      </c>
      <c r="D137" s="69" t="s">
        <v>249</v>
      </c>
      <c r="E137" s="69" t="s">
        <v>249</v>
      </c>
      <c r="F137" s="69" t="s">
        <v>246</v>
      </c>
    </row>
    <row r="138" spans="1:6" x14ac:dyDescent="0.2">
      <c r="A138" s="69" t="s">
        <v>263</v>
      </c>
      <c r="B138" s="69" t="s">
        <v>234</v>
      </c>
      <c r="C138" s="69" t="s">
        <v>248</v>
      </c>
      <c r="D138" s="69" t="s">
        <v>249</v>
      </c>
      <c r="E138" s="69" t="s">
        <v>249</v>
      </c>
      <c r="F138" s="69" t="s">
        <v>246</v>
      </c>
    </row>
    <row r="139" spans="1:6" x14ac:dyDescent="0.2">
      <c r="A139" s="69" t="s">
        <v>264</v>
      </c>
      <c r="B139" s="69" t="s">
        <v>234</v>
      </c>
      <c r="C139" s="69" t="s">
        <v>248</v>
      </c>
      <c r="D139" s="69" t="s">
        <v>249</v>
      </c>
      <c r="E139" s="69" t="s">
        <v>249</v>
      </c>
      <c r="F139" s="69" t="s">
        <v>246</v>
      </c>
    </row>
    <row r="140" spans="1:6" x14ac:dyDescent="0.2">
      <c r="A140" s="69" t="s">
        <v>265</v>
      </c>
      <c r="B140" s="69" t="s">
        <v>234</v>
      </c>
      <c r="C140" s="69" t="s">
        <v>248</v>
      </c>
      <c r="D140" s="69" t="s">
        <v>249</v>
      </c>
      <c r="E140" s="69" t="s">
        <v>249</v>
      </c>
      <c r="F140" s="69" t="s">
        <v>246</v>
      </c>
    </row>
    <row r="141" spans="1:6" x14ac:dyDescent="0.2">
      <c r="A141" s="69" t="s">
        <v>266</v>
      </c>
      <c r="B141" s="69" t="s">
        <v>234</v>
      </c>
      <c r="C141" s="69" t="s">
        <v>248</v>
      </c>
      <c r="D141" s="69" t="s">
        <v>249</v>
      </c>
      <c r="E141" s="69" t="s">
        <v>249</v>
      </c>
      <c r="F141" s="69" t="s">
        <v>246</v>
      </c>
    </row>
    <row r="142" spans="1:6" x14ac:dyDescent="0.2">
      <c r="A142" s="69" t="s">
        <v>267</v>
      </c>
      <c r="B142" s="69" t="s">
        <v>234</v>
      </c>
      <c r="C142" s="69" t="s">
        <v>248</v>
      </c>
      <c r="D142" s="69" t="s">
        <v>249</v>
      </c>
      <c r="E142" s="69" t="s">
        <v>249</v>
      </c>
      <c r="F142" s="69" t="s">
        <v>246</v>
      </c>
    </row>
    <row r="143" spans="1:6" x14ac:dyDescent="0.2">
      <c r="A143" s="69" t="s">
        <v>268</v>
      </c>
      <c r="B143" s="69" t="s">
        <v>234</v>
      </c>
      <c r="C143" s="69" t="s">
        <v>269</v>
      </c>
      <c r="D143" s="69" t="s">
        <v>270</v>
      </c>
      <c r="E143" s="69" t="s">
        <v>271</v>
      </c>
      <c r="F143" s="69" t="s">
        <v>272</v>
      </c>
    </row>
    <row r="144" spans="1:6" x14ac:dyDescent="0.2">
      <c r="A144" s="69" t="s">
        <v>273</v>
      </c>
      <c r="B144" s="69" t="s">
        <v>234</v>
      </c>
      <c r="C144" s="69" t="s">
        <v>269</v>
      </c>
      <c r="D144" s="69" t="s">
        <v>270</v>
      </c>
      <c r="E144" s="69" t="s">
        <v>271</v>
      </c>
      <c r="F144" s="69" t="s">
        <v>272</v>
      </c>
    </row>
    <row r="145" spans="1:6" x14ac:dyDescent="0.2">
      <c r="A145" s="69" t="s">
        <v>274</v>
      </c>
      <c r="B145" s="69" t="s">
        <v>234</v>
      </c>
      <c r="C145" s="69" t="s">
        <v>25</v>
      </c>
      <c r="D145" s="69" t="s">
        <v>271</v>
      </c>
      <c r="E145" s="69" t="s">
        <v>229</v>
      </c>
      <c r="F145" s="69" t="s">
        <v>171</v>
      </c>
    </row>
    <row r="146" spans="1:6" x14ac:dyDescent="0.2">
      <c r="A146" s="69" t="s">
        <v>275</v>
      </c>
      <c r="B146" s="69" t="s">
        <v>234</v>
      </c>
      <c r="C146" s="69" t="s">
        <v>276</v>
      </c>
      <c r="D146" s="69" t="s">
        <v>277</v>
      </c>
      <c r="E146" s="69" t="s">
        <v>160</v>
      </c>
      <c r="F146" s="69" t="s">
        <v>278</v>
      </c>
    </row>
    <row r="147" spans="1:6" x14ac:dyDescent="0.2">
      <c r="A147" s="69" t="s">
        <v>279</v>
      </c>
      <c r="B147" s="69" t="s">
        <v>234</v>
      </c>
      <c r="C147" s="69" t="s">
        <v>276</v>
      </c>
      <c r="D147" s="69" t="s">
        <v>277</v>
      </c>
      <c r="E147" s="69" t="s">
        <v>160</v>
      </c>
      <c r="F147" s="69" t="s">
        <v>278</v>
      </c>
    </row>
    <row r="148" spans="1:6" x14ac:dyDescent="0.2">
      <c r="A148" s="69" t="s">
        <v>280</v>
      </c>
      <c r="B148" s="69" t="s">
        <v>234</v>
      </c>
      <c r="C148" s="69" t="s">
        <v>276</v>
      </c>
      <c r="D148" s="69" t="s">
        <v>277</v>
      </c>
      <c r="E148" s="69" t="s">
        <v>160</v>
      </c>
      <c r="F148" s="69" t="s">
        <v>278</v>
      </c>
    </row>
    <row r="149" spans="1:6" x14ac:dyDescent="0.2">
      <c r="A149" s="69" t="s">
        <v>281</v>
      </c>
      <c r="B149" s="69" t="s">
        <v>234</v>
      </c>
      <c r="C149" s="69" t="s">
        <v>282</v>
      </c>
      <c r="D149" s="69" t="s">
        <v>272</v>
      </c>
      <c r="E149" s="69" t="s">
        <v>166</v>
      </c>
      <c r="F149" s="69" t="s">
        <v>283</v>
      </c>
    </row>
    <row r="150" spans="1:6" x14ac:dyDescent="0.2">
      <c r="A150" s="69" t="s">
        <v>284</v>
      </c>
      <c r="B150" s="69" t="s">
        <v>234</v>
      </c>
      <c r="C150" s="69" t="s">
        <v>282</v>
      </c>
      <c r="D150" s="69" t="s">
        <v>272</v>
      </c>
      <c r="E150" s="69" t="s">
        <v>166</v>
      </c>
      <c r="F150" s="69" t="s">
        <v>283</v>
      </c>
    </row>
    <row r="151" spans="1:6" x14ac:dyDescent="0.2">
      <c r="A151" s="69" t="s">
        <v>285</v>
      </c>
      <c r="B151" s="69" t="s">
        <v>286</v>
      </c>
      <c r="C151" s="69" t="s">
        <v>287</v>
      </c>
      <c r="D151" s="69" t="s">
        <v>288</v>
      </c>
      <c r="E151" s="69" t="s">
        <v>167</v>
      </c>
      <c r="F151" s="69" t="s">
        <v>289</v>
      </c>
    </row>
    <row r="152" spans="1:6" x14ac:dyDescent="0.2">
      <c r="A152" s="69" t="s">
        <v>290</v>
      </c>
      <c r="B152" s="69" t="s">
        <v>286</v>
      </c>
      <c r="C152" s="69" t="s">
        <v>287</v>
      </c>
      <c r="D152" s="69" t="s">
        <v>288</v>
      </c>
      <c r="E152" s="69" t="s">
        <v>167</v>
      </c>
      <c r="F152" s="69" t="s">
        <v>289</v>
      </c>
    </row>
    <row r="153" spans="1:6" x14ac:dyDescent="0.2">
      <c r="A153" s="69" t="s">
        <v>291</v>
      </c>
      <c r="B153" s="69" t="s">
        <v>286</v>
      </c>
      <c r="C153" s="69" t="s">
        <v>287</v>
      </c>
      <c r="D153" s="69" t="s">
        <v>288</v>
      </c>
      <c r="E153" s="69" t="s">
        <v>167</v>
      </c>
      <c r="F153" s="69" t="s">
        <v>289</v>
      </c>
    </row>
    <row r="154" spans="1:6" x14ac:dyDescent="0.2">
      <c r="A154" s="69" t="s">
        <v>292</v>
      </c>
      <c r="B154" s="69" t="s">
        <v>286</v>
      </c>
      <c r="C154" s="69" t="s">
        <v>287</v>
      </c>
      <c r="D154" s="69" t="s">
        <v>288</v>
      </c>
      <c r="E154" s="69" t="s">
        <v>167</v>
      </c>
      <c r="F154" s="69" t="s">
        <v>289</v>
      </c>
    </row>
    <row r="155" spans="1:6" x14ac:dyDescent="0.2">
      <c r="A155" s="69" t="s">
        <v>293</v>
      </c>
      <c r="B155" s="69" t="s">
        <v>286</v>
      </c>
      <c r="C155" s="69" t="s">
        <v>294</v>
      </c>
      <c r="D155" s="69" t="s">
        <v>295</v>
      </c>
      <c r="E155" s="69" t="s">
        <v>130</v>
      </c>
      <c r="F155" s="69" t="s">
        <v>296</v>
      </c>
    </row>
    <row r="156" spans="1:6" x14ac:dyDescent="0.2">
      <c r="A156" s="69" t="s">
        <v>297</v>
      </c>
      <c r="B156" s="69" t="s">
        <v>286</v>
      </c>
      <c r="C156" s="69" t="s">
        <v>294</v>
      </c>
      <c r="D156" s="69" t="s">
        <v>295</v>
      </c>
      <c r="E156" s="69" t="s">
        <v>130</v>
      </c>
      <c r="F156" s="69" t="s">
        <v>296</v>
      </c>
    </row>
    <row r="157" spans="1:6" x14ac:dyDescent="0.2">
      <c r="A157" s="69" t="s">
        <v>298</v>
      </c>
      <c r="B157" s="69" t="s">
        <v>286</v>
      </c>
      <c r="C157" s="69" t="s">
        <v>294</v>
      </c>
      <c r="D157" s="69" t="s">
        <v>295</v>
      </c>
      <c r="E157" s="69" t="s">
        <v>130</v>
      </c>
      <c r="F157" s="69" t="s">
        <v>296</v>
      </c>
    </row>
    <row r="158" spans="1:6" x14ac:dyDescent="0.2">
      <c r="A158" s="69" t="s">
        <v>299</v>
      </c>
      <c r="B158" s="69" t="s">
        <v>286</v>
      </c>
      <c r="C158" s="69" t="s">
        <v>294</v>
      </c>
      <c r="D158" s="69" t="s">
        <v>295</v>
      </c>
      <c r="E158" s="69" t="s">
        <v>130</v>
      </c>
      <c r="F158" s="69" t="s">
        <v>296</v>
      </c>
    </row>
    <row r="159" spans="1:6" x14ac:dyDescent="0.2">
      <c r="A159" s="69" t="s">
        <v>300</v>
      </c>
      <c r="B159" s="69" t="s">
        <v>286</v>
      </c>
      <c r="C159" s="69" t="s">
        <v>294</v>
      </c>
      <c r="D159" s="69" t="s">
        <v>295</v>
      </c>
      <c r="E159" s="69" t="s">
        <v>130</v>
      </c>
      <c r="F159" s="69" t="s">
        <v>296</v>
      </c>
    </row>
    <row r="160" spans="1:6" x14ac:dyDescent="0.2">
      <c r="A160" s="69" t="s">
        <v>301</v>
      </c>
      <c r="B160" s="69" t="s">
        <v>286</v>
      </c>
      <c r="C160" s="69" t="s">
        <v>294</v>
      </c>
      <c r="D160" s="69" t="s">
        <v>295</v>
      </c>
      <c r="E160" s="69" t="s">
        <v>130</v>
      </c>
      <c r="F160" s="69" t="s">
        <v>296</v>
      </c>
    </row>
    <row r="161" spans="1:6" x14ac:dyDescent="0.2">
      <c r="A161" s="69" t="s">
        <v>302</v>
      </c>
      <c r="B161" s="69" t="s">
        <v>286</v>
      </c>
      <c r="C161" s="69" t="s">
        <v>294</v>
      </c>
      <c r="D161" s="69" t="s">
        <v>295</v>
      </c>
      <c r="E161" s="69" t="s">
        <v>130</v>
      </c>
      <c r="F161" s="69" t="s">
        <v>296</v>
      </c>
    </row>
    <row r="162" spans="1:6" x14ac:dyDescent="0.2">
      <c r="A162" s="69" t="s">
        <v>303</v>
      </c>
      <c r="B162" s="69" t="s">
        <v>286</v>
      </c>
      <c r="C162" s="69" t="s">
        <v>294</v>
      </c>
      <c r="D162" s="69" t="s">
        <v>295</v>
      </c>
      <c r="E162" s="69" t="s">
        <v>130</v>
      </c>
      <c r="F162" s="69" t="s">
        <v>296</v>
      </c>
    </row>
    <row r="163" spans="1:6" x14ac:dyDescent="0.2">
      <c r="A163" s="69" t="s">
        <v>304</v>
      </c>
      <c r="B163" s="69" t="s">
        <v>286</v>
      </c>
      <c r="C163" s="69" t="s">
        <v>294</v>
      </c>
      <c r="D163" s="69" t="s">
        <v>295</v>
      </c>
      <c r="E163" s="69" t="s">
        <v>130</v>
      </c>
      <c r="F163" s="69" t="s">
        <v>296</v>
      </c>
    </row>
    <row r="164" spans="1:6" x14ac:dyDescent="0.2">
      <c r="A164" s="69" t="s">
        <v>305</v>
      </c>
      <c r="B164" s="69" t="s">
        <v>286</v>
      </c>
      <c r="C164" s="69" t="s">
        <v>294</v>
      </c>
      <c r="D164" s="69" t="s">
        <v>295</v>
      </c>
      <c r="E164" s="69" t="s">
        <v>130</v>
      </c>
      <c r="F164" s="69" t="s">
        <v>296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352</v>
      </c>
    </row>
    <row r="3" spans="1:14" s="84" customFormat="1" ht="21" customHeight="1" x14ac:dyDescent="0.2">
      <c r="A3" s="86" t="s">
        <v>353</v>
      </c>
      <c r="B3" s="86" t="s">
        <v>354</v>
      </c>
      <c r="C3" s="86" t="s">
        <v>355</v>
      </c>
      <c r="D3" s="86" t="s">
        <v>356</v>
      </c>
      <c r="E3" s="86" t="s">
        <v>357</v>
      </c>
      <c r="F3" s="86" t="s">
        <v>358</v>
      </c>
      <c r="G3" s="86" t="s">
        <v>359</v>
      </c>
      <c r="H3" s="86" t="s">
        <v>360</v>
      </c>
      <c r="I3" s="86" t="s">
        <v>361</v>
      </c>
      <c r="J3" s="86" t="s">
        <v>362</v>
      </c>
      <c r="K3" s="85" t="s">
        <v>363</v>
      </c>
      <c r="L3" s="86" t="s">
        <v>364</v>
      </c>
      <c r="M3" s="86" t="s">
        <v>365</v>
      </c>
      <c r="N3" s="86" t="s">
        <v>366</v>
      </c>
    </row>
    <row r="4" spans="1:14" s="88" customFormat="1" ht="73.5" customHeight="1" x14ac:dyDescent="0.2">
      <c r="A4" s="88" t="s">
        <v>367</v>
      </c>
      <c r="B4" s="88" t="s">
        <v>368</v>
      </c>
      <c r="C4" s="93">
        <v>2.063775E-258</v>
      </c>
      <c r="D4" s="88">
        <v>0.11784600000000001</v>
      </c>
      <c r="E4" s="88">
        <v>-0.259044</v>
      </c>
      <c r="F4" s="88">
        <v>0.53234000000000004</v>
      </c>
      <c r="G4" s="88">
        <v>0.526227</v>
      </c>
      <c r="H4" s="88">
        <v>0.56647700000000001</v>
      </c>
      <c r="I4" s="88">
        <v>0.76800000000000002</v>
      </c>
      <c r="J4" s="88">
        <v>6.8126000000000006E-2</v>
      </c>
      <c r="K4" s="90">
        <v>0.14932799999999999</v>
      </c>
      <c r="L4" s="89">
        <v>5.6200000000000002E-26</v>
      </c>
      <c r="M4" s="88">
        <v>1.1568480000000001</v>
      </c>
      <c r="N4" s="88">
        <v>1.1568480000000001</v>
      </c>
    </row>
    <row r="5" spans="1:14" s="84" customFormat="1" ht="60.75" customHeight="1" x14ac:dyDescent="0.2">
      <c r="A5" s="84" t="s">
        <v>367</v>
      </c>
      <c r="B5" s="88" t="s">
        <v>369</v>
      </c>
      <c r="C5" s="94">
        <v>4.1897000000000004E-257</v>
      </c>
      <c r="D5" s="84">
        <v>0.120822</v>
      </c>
      <c r="E5" s="84">
        <v>-0.25827800000000001</v>
      </c>
      <c r="F5" s="84">
        <v>0.51913900000000002</v>
      </c>
      <c r="G5" s="84">
        <v>0.512853</v>
      </c>
      <c r="H5" s="84">
        <v>0.76780099999999996</v>
      </c>
      <c r="I5" s="84">
        <v>0.76800000000000002</v>
      </c>
      <c r="J5" s="84">
        <v>7.9107999999999998E-2</v>
      </c>
      <c r="K5" s="85">
        <v>0.152002</v>
      </c>
      <c r="L5" s="87">
        <v>4.7300000000000004E-25</v>
      </c>
      <c r="M5" s="84">
        <v>1.1710160000000001</v>
      </c>
      <c r="N5" s="84">
        <v>1.1710160000000001</v>
      </c>
    </row>
    <row r="6" spans="1:14" s="84" customFormat="1" ht="50.25" customHeight="1" x14ac:dyDescent="0.2">
      <c r="A6" s="84" t="s">
        <v>370</v>
      </c>
      <c r="B6" s="88" t="s">
        <v>368</v>
      </c>
      <c r="C6" s="94">
        <v>2.1239530000000001E-257</v>
      </c>
      <c r="D6" s="87">
        <v>0.113568</v>
      </c>
      <c r="E6" s="84">
        <v>-0.25099300000000002</v>
      </c>
      <c r="F6" s="84">
        <v>0.51758999999999999</v>
      </c>
      <c r="G6" s="84">
        <v>0.51128399999999996</v>
      </c>
      <c r="H6" s="84">
        <v>0.62079099999999998</v>
      </c>
      <c r="I6" s="84">
        <v>0.76800000000000002</v>
      </c>
      <c r="J6" s="84">
        <v>0.16697500000000001</v>
      </c>
      <c r="K6" s="85">
        <v>0.152727</v>
      </c>
      <c r="L6" s="87">
        <v>6.0400000000000003E-25</v>
      </c>
      <c r="M6" s="84">
        <v>1.1413660000000001</v>
      </c>
      <c r="N6" s="84">
        <v>1.1413660000000001</v>
      </c>
    </row>
    <row r="7" spans="1:14" s="84" customFormat="1" ht="40.5" customHeight="1" x14ac:dyDescent="0.2">
      <c r="A7" s="84" t="s">
        <v>367</v>
      </c>
      <c r="B7" s="88" t="s">
        <v>371</v>
      </c>
      <c r="C7" s="94">
        <v>3.3199909999999999E-248</v>
      </c>
      <c r="D7" s="84">
        <v>0.122854</v>
      </c>
      <c r="E7" s="84">
        <v>-0.25431399999999998</v>
      </c>
      <c r="F7" s="84">
        <v>0.50795699999999999</v>
      </c>
      <c r="G7" s="84">
        <v>0.501525</v>
      </c>
      <c r="H7" s="84">
        <v>0.65538600000000002</v>
      </c>
      <c r="I7" s="84">
        <v>0.76800000000000002</v>
      </c>
      <c r="J7" s="84">
        <v>9.0889999999999999E-2</v>
      </c>
      <c r="K7" s="85">
        <v>0.144206</v>
      </c>
      <c r="L7" s="87">
        <v>2.74E-24</v>
      </c>
      <c r="M7" s="84">
        <v>1.003317</v>
      </c>
      <c r="N7" s="84">
        <v>1.003317</v>
      </c>
    </row>
    <row r="8" spans="1:14" s="91" customFormat="1" x14ac:dyDescent="0.2"/>
    <row r="9" spans="1:14" x14ac:dyDescent="0.2">
      <c r="A9" s="84" t="s">
        <v>372</v>
      </c>
      <c r="B9" s="88" t="s">
        <v>373</v>
      </c>
      <c r="C9" t="s">
        <v>374</v>
      </c>
      <c r="D9" t="s">
        <v>375</v>
      </c>
    </row>
    <row r="10" spans="1:14" x14ac:dyDescent="0.2">
      <c r="A10" s="84">
        <v>10.040206</v>
      </c>
      <c r="B10" s="84">
        <v>9.5214264896025802E-2</v>
      </c>
      <c r="C10" s="84">
        <v>1.4789767007600801E-2</v>
      </c>
      <c r="D10" s="84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490B-7C68-4ACD-A193-FEA295BA0C51}">
  <dimension ref="A1:B55"/>
  <sheetViews>
    <sheetView workbookViewId="0">
      <selection sqref="A1:B55"/>
    </sheetView>
  </sheetViews>
  <sheetFormatPr defaultRowHeight="14.25" x14ac:dyDescent="0.2"/>
  <sheetData>
    <row r="1" spans="1:2" x14ac:dyDescent="0.2">
      <c r="A1" s="109" t="s">
        <v>0</v>
      </c>
      <c r="B1" s="108" t="s">
        <v>393</v>
      </c>
    </row>
    <row r="2" spans="1:2" ht="25.5" x14ac:dyDescent="0.2">
      <c r="A2" s="110">
        <v>43861</v>
      </c>
      <c r="B2" s="108">
        <v>58.16</v>
      </c>
    </row>
    <row r="3" spans="1:2" ht="25.5" x14ac:dyDescent="0.2">
      <c r="A3" s="110">
        <v>43890</v>
      </c>
      <c r="B3" s="108">
        <v>50.52</v>
      </c>
    </row>
    <row r="4" spans="1:2" ht="25.5" x14ac:dyDescent="0.2">
      <c r="A4" s="110">
        <v>43920</v>
      </c>
      <c r="B4" s="108">
        <v>22.74</v>
      </c>
    </row>
    <row r="5" spans="1:2" ht="25.5" x14ac:dyDescent="0.2">
      <c r="A5" s="110">
        <v>43951</v>
      </c>
      <c r="B5" s="108">
        <v>25.27</v>
      </c>
    </row>
    <row r="6" spans="1:2" ht="25.5" x14ac:dyDescent="0.2">
      <c r="A6" s="110">
        <v>43982</v>
      </c>
      <c r="B6" s="108">
        <v>35.33</v>
      </c>
    </row>
    <row r="7" spans="1:2" ht="25.5" x14ac:dyDescent="0.2">
      <c r="A7" s="110">
        <v>44011</v>
      </c>
      <c r="B7" s="108">
        <v>41.15</v>
      </c>
    </row>
    <row r="8" spans="1:2" ht="25.5" x14ac:dyDescent="0.2">
      <c r="A8" s="110">
        <v>44043</v>
      </c>
      <c r="B8" s="108">
        <v>43.3</v>
      </c>
    </row>
    <row r="9" spans="1:2" ht="25.5" x14ac:dyDescent="0.2">
      <c r="A9" s="110">
        <v>44074</v>
      </c>
      <c r="B9" s="108">
        <v>45.28</v>
      </c>
    </row>
    <row r="10" spans="1:2" ht="25.5" x14ac:dyDescent="0.2">
      <c r="A10" s="110">
        <v>44104</v>
      </c>
      <c r="B10" s="108">
        <v>40.950000000000003</v>
      </c>
    </row>
    <row r="11" spans="1:2" ht="25.5" x14ac:dyDescent="0.2">
      <c r="A11" s="110">
        <v>44135</v>
      </c>
      <c r="B11" s="108">
        <v>37.46</v>
      </c>
    </row>
    <row r="12" spans="1:2" ht="25.5" x14ac:dyDescent="0.2">
      <c r="A12" s="110">
        <v>44165</v>
      </c>
      <c r="B12" s="108">
        <v>47.59</v>
      </c>
    </row>
    <row r="13" spans="1:2" ht="25.5" x14ac:dyDescent="0.2">
      <c r="A13" s="110">
        <v>44196</v>
      </c>
      <c r="B13" s="108">
        <v>51.8</v>
      </c>
    </row>
    <row r="14" spans="1:2" ht="25.5" x14ac:dyDescent="0.2">
      <c r="A14" s="110">
        <v>44227</v>
      </c>
      <c r="B14" s="108">
        <v>55.88</v>
      </c>
    </row>
    <row r="15" spans="1:2" ht="25.5" x14ac:dyDescent="0.2">
      <c r="A15" s="110">
        <v>44255</v>
      </c>
      <c r="B15" s="108">
        <v>66.13</v>
      </c>
    </row>
    <row r="16" spans="1:2" ht="25.5" x14ac:dyDescent="0.2">
      <c r="A16" s="110">
        <v>44286</v>
      </c>
      <c r="B16" s="108">
        <v>63.54</v>
      </c>
    </row>
    <row r="17" spans="1:2" ht="25.5" x14ac:dyDescent="0.2">
      <c r="A17" s="110">
        <v>44316</v>
      </c>
      <c r="B17" s="108">
        <v>67.25</v>
      </c>
    </row>
    <row r="18" spans="1:2" ht="25.5" x14ac:dyDescent="0.2">
      <c r="A18" s="110">
        <v>44347</v>
      </c>
      <c r="B18" s="108">
        <v>69.319999999999993</v>
      </c>
    </row>
    <row r="19" spans="1:2" ht="25.5" x14ac:dyDescent="0.2">
      <c r="A19" s="110">
        <v>44377</v>
      </c>
      <c r="B19" s="108">
        <v>75.13</v>
      </c>
    </row>
    <row r="20" spans="1:2" ht="25.5" x14ac:dyDescent="0.2">
      <c r="A20" s="110">
        <v>44408</v>
      </c>
      <c r="B20" s="108">
        <v>76.33</v>
      </c>
    </row>
    <row r="21" spans="1:2" ht="25.5" x14ac:dyDescent="0.2">
      <c r="A21" s="110">
        <v>44438</v>
      </c>
      <c r="B21" s="108">
        <v>72.989999999999995</v>
      </c>
    </row>
    <row r="22" spans="1:2" ht="25.5" x14ac:dyDescent="0.2">
      <c r="A22" s="110">
        <v>44469</v>
      </c>
      <c r="B22" s="108">
        <v>78.52</v>
      </c>
    </row>
    <row r="23" spans="1:2" ht="25.5" x14ac:dyDescent="0.2">
      <c r="A23" s="110">
        <v>44500</v>
      </c>
      <c r="B23" s="108">
        <v>84.38</v>
      </c>
    </row>
    <row r="24" spans="1:2" ht="25.5" x14ac:dyDescent="0.2">
      <c r="A24" s="110">
        <v>44529</v>
      </c>
      <c r="B24" s="108">
        <v>70.569999999999993</v>
      </c>
    </row>
    <row r="25" spans="1:2" ht="25.5" x14ac:dyDescent="0.2">
      <c r="A25" s="110">
        <v>44561</v>
      </c>
      <c r="B25" s="108">
        <v>77.78</v>
      </c>
    </row>
    <row r="26" spans="1:2" ht="25.5" x14ac:dyDescent="0.2">
      <c r="A26" s="110">
        <v>44592</v>
      </c>
      <c r="B26" s="108">
        <v>91.21</v>
      </c>
    </row>
    <row r="27" spans="1:2" ht="25.5" x14ac:dyDescent="0.2">
      <c r="A27" s="110">
        <v>44620</v>
      </c>
      <c r="B27" s="108">
        <v>100.99</v>
      </c>
    </row>
    <row r="28" spans="1:2" ht="25.5" x14ac:dyDescent="0.2">
      <c r="A28" s="110">
        <v>44651</v>
      </c>
      <c r="B28" s="108">
        <v>107.91</v>
      </c>
    </row>
    <row r="29" spans="1:2" ht="25.5" x14ac:dyDescent="0.2">
      <c r="A29" s="110">
        <v>44681</v>
      </c>
      <c r="B29" s="108">
        <v>109.34</v>
      </c>
    </row>
    <row r="30" spans="1:2" ht="25.5" x14ac:dyDescent="0.2">
      <c r="A30" s="110">
        <v>44711</v>
      </c>
      <c r="B30" s="108">
        <v>122.84</v>
      </c>
    </row>
    <row r="31" spans="1:2" ht="25.5" x14ac:dyDescent="0.2">
      <c r="A31" s="110">
        <v>44742</v>
      </c>
      <c r="B31" s="108">
        <v>114.81</v>
      </c>
    </row>
    <row r="32" spans="1:2" ht="25.5" x14ac:dyDescent="0.2">
      <c r="A32" s="110">
        <v>44773</v>
      </c>
      <c r="B32" s="108">
        <v>110.01</v>
      </c>
    </row>
    <row r="33" spans="1:2" ht="25.5" x14ac:dyDescent="0.2">
      <c r="A33" s="110">
        <v>44804</v>
      </c>
      <c r="B33" s="108">
        <v>96.49</v>
      </c>
    </row>
    <row r="34" spans="1:2" ht="25.5" x14ac:dyDescent="0.2">
      <c r="A34" s="110">
        <v>44834</v>
      </c>
      <c r="B34" s="108">
        <v>87.96</v>
      </c>
    </row>
    <row r="35" spans="1:2" ht="25.5" x14ac:dyDescent="0.2">
      <c r="A35" s="110">
        <v>44865</v>
      </c>
      <c r="B35" s="108">
        <v>94.83</v>
      </c>
    </row>
    <row r="36" spans="1:2" ht="25.5" x14ac:dyDescent="0.2">
      <c r="A36" s="110">
        <v>44895</v>
      </c>
      <c r="B36" s="108">
        <v>85.43</v>
      </c>
    </row>
    <row r="37" spans="1:2" ht="25.5" x14ac:dyDescent="0.2">
      <c r="A37" s="110">
        <v>44926</v>
      </c>
      <c r="B37" s="108">
        <v>85.91</v>
      </c>
    </row>
    <row r="38" spans="1:2" ht="25.5" x14ac:dyDescent="0.2">
      <c r="A38" s="110">
        <v>44956</v>
      </c>
      <c r="B38" s="108">
        <v>84.49</v>
      </c>
    </row>
    <row r="39" spans="1:2" ht="25.5" x14ac:dyDescent="0.2">
      <c r="A39" s="110">
        <v>44984</v>
      </c>
      <c r="B39" s="108">
        <v>83.89</v>
      </c>
    </row>
    <row r="40" spans="1:2" ht="25.5" x14ac:dyDescent="0.2">
      <c r="A40" s="110">
        <v>45016</v>
      </c>
      <c r="B40" s="108">
        <v>79.77</v>
      </c>
    </row>
    <row r="41" spans="1:2" ht="25.5" x14ac:dyDescent="0.2">
      <c r="A41" s="110">
        <v>45046</v>
      </c>
      <c r="B41" s="108">
        <v>79.540000000000006</v>
      </c>
    </row>
    <row r="42" spans="1:2" ht="25.5" x14ac:dyDescent="0.2">
      <c r="A42" s="110">
        <v>45077</v>
      </c>
      <c r="B42" s="108">
        <v>72.66</v>
      </c>
    </row>
    <row r="43" spans="1:2" ht="25.5" x14ac:dyDescent="0.2">
      <c r="A43" s="110">
        <v>45107</v>
      </c>
      <c r="B43" s="108">
        <v>74.900000000000006</v>
      </c>
    </row>
    <row r="44" spans="1:2" ht="25.5" x14ac:dyDescent="0.2">
      <c r="A44" s="110">
        <v>45138</v>
      </c>
      <c r="B44" s="108">
        <v>85.56</v>
      </c>
    </row>
    <row r="45" spans="1:2" ht="25.5" x14ac:dyDescent="0.2">
      <c r="A45" s="110">
        <v>45169</v>
      </c>
      <c r="B45" s="108">
        <v>86.86</v>
      </c>
    </row>
    <row r="46" spans="1:2" ht="25.5" x14ac:dyDescent="0.2">
      <c r="A46" s="110">
        <v>45199</v>
      </c>
      <c r="B46" s="108">
        <v>95.31</v>
      </c>
    </row>
    <row r="47" spans="1:2" ht="25.5" x14ac:dyDescent="0.2">
      <c r="A47" s="110">
        <v>45229</v>
      </c>
      <c r="B47" s="108">
        <v>87.41</v>
      </c>
    </row>
    <row r="48" spans="1:2" ht="25.5" x14ac:dyDescent="0.2">
      <c r="A48" s="110">
        <v>45260</v>
      </c>
      <c r="B48" s="108">
        <v>82.83</v>
      </c>
    </row>
    <row r="49" spans="1:2" ht="25.5" x14ac:dyDescent="0.2">
      <c r="A49" s="110">
        <v>45291</v>
      </c>
      <c r="B49" s="108">
        <v>77.040000000000006</v>
      </c>
    </row>
    <row r="50" spans="1:2" ht="25.5" x14ac:dyDescent="0.2">
      <c r="A50" s="110">
        <v>45322</v>
      </c>
      <c r="B50" s="108">
        <v>81.709999999999994</v>
      </c>
    </row>
    <row r="51" spans="1:2" ht="25.5" x14ac:dyDescent="0.2">
      <c r="A51" s="110">
        <v>45351</v>
      </c>
      <c r="B51" s="108">
        <v>83.62</v>
      </c>
    </row>
    <row r="52" spans="1:2" ht="25.5" x14ac:dyDescent="0.2">
      <c r="A52" s="110">
        <v>45382</v>
      </c>
      <c r="B52" s="108">
        <v>87.48</v>
      </c>
    </row>
    <row r="53" spans="1:2" ht="25.5" x14ac:dyDescent="0.2">
      <c r="A53" s="110">
        <v>45412</v>
      </c>
      <c r="B53" s="108">
        <v>87.86</v>
      </c>
    </row>
    <row r="54" spans="1:2" ht="25.5" x14ac:dyDescent="0.2">
      <c r="A54" s="110">
        <v>45443</v>
      </c>
      <c r="B54" s="108">
        <v>81.62</v>
      </c>
    </row>
    <row r="55" spans="1:2" ht="25.5" x14ac:dyDescent="0.2">
      <c r="A55" s="110">
        <v>45473</v>
      </c>
      <c r="B55" s="108">
        <v>86.41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75">
        <v>45298</v>
      </c>
      <c r="B2" s="47">
        <v>2415.6</v>
      </c>
    </row>
    <row r="3" spans="1:2" x14ac:dyDescent="0.2">
      <c r="A3" s="75">
        <v>45297</v>
      </c>
      <c r="B3" s="47">
        <v>2339.6</v>
      </c>
    </row>
    <row r="4" spans="1:2" x14ac:dyDescent="0.2">
      <c r="A4" s="75">
        <v>45296</v>
      </c>
      <c r="B4" s="47">
        <v>2333.9</v>
      </c>
    </row>
    <row r="5" spans="1:2" x14ac:dyDescent="0.2">
      <c r="A5" s="75">
        <v>45295</v>
      </c>
      <c r="B5" s="47">
        <v>2302.9</v>
      </c>
    </row>
    <row r="6" spans="1:2" x14ac:dyDescent="0.2">
      <c r="A6" s="75">
        <v>45294</v>
      </c>
      <c r="B6" s="47">
        <v>2227.1</v>
      </c>
    </row>
    <row r="7" spans="1:2" x14ac:dyDescent="0.2">
      <c r="A7" s="75">
        <v>45293</v>
      </c>
      <c r="B7" s="47">
        <v>2054.6999999999998</v>
      </c>
    </row>
    <row r="8" spans="1:2" x14ac:dyDescent="0.2">
      <c r="A8" s="75">
        <v>45292</v>
      </c>
      <c r="B8" s="47">
        <v>2057.4</v>
      </c>
    </row>
    <row r="9" spans="1:2" x14ac:dyDescent="0.2">
      <c r="A9" s="75">
        <v>44938</v>
      </c>
      <c r="B9" s="47">
        <v>2071.8000000000002</v>
      </c>
    </row>
    <row r="10" spans="1:2" x14ac:dyDescent="0.2">
      <c r="A10" s="75">
        <v>44937</v>
      </c>
      <c r="B10" s="47">
        <v>2038.1</v>
      </c>
    </row>
    <row r="11" spans="1:2" x14ac:dyDescent="0.2">
      <c r="A11" s="75">
        <v>44936</v>
      </c>
      <c r="B11" s="47">
        <v>1994.3</v>
      </c>
    </row>
    <row r="12" spans="1:2" x14ac:dyDescent="0.2">
      <c r="A12" s="75">
        <v>44935</v>
      </c>
      <c r="B12" s="47">
        <v>1885.4</v>
      </c>
    </row>
    <row r="13" spans="1:2" x14ac:dyDescent="0.2">
      <c r="A13" s="75">
        <v>44934</v>
      </c>
      <c r="B13" s="47">
        <v>1965.9</v>
      </c>
    </row>
    <row r="14" spans="1:2" x14ac:dyDescent="0.2">
      <c r="A14" s="75">
        <v>44933</v>
      </c>
      <c r="B14" s="47">
        <v>2009.2</v>
      </c>
    </row>
    <row r="15" spans="1:2" x14ac:dyDescent="0.2">
      <c r="A15" s="75">
        <v>44932</v>
      </c>
      <c r="B15" s="47">
        <v>1929.4</v>
      </c>
    </row>
    <row r="16" spans="1:2" x14ac:dyDescent="0.2">
      <c r="A16" s="75">
        <v>44931</v>
      </c>
      <c r="B16" s="47">
        <v>1982.1</v>
      </c>
    </row>
    <row r="17" spans="1:2" x14ac:dyDescent="0.2">
      <c r="A17" s="75">
        <v>44930</v>
      </c>
      <c r="B17" s="47">
        <v>2018.3</v>
      </c>
    </row>
    <row r="18" spans="1:2" x14ac:dyDescent="0.2">
      <c r="A18" s="75">
        <v>44929</v>
      </c>
      <c r="B18" s="47">
        <v>2004.1</v>
      </c>
    </row>
    <row r="19" spans="1:2" x14ac:dyDescent="0.2">
      <c r="A19" s="75">
        <v>44928</v>
      </c>
      <c r="B19" s="47">
        <v>1853.2</v>
      </c>
    </row>
    <row r="20" spans="1:2" x14ac:dyDescent="0.2">
      <c r="A20" s="75">
        <v>44927</v>
      </c>
      <c r="B20" s="47">
        <v>1962.2</v>
      </c>
    </row>
    <row r="21" spans="1:2" x14ac:dyDescent="0.2">
      <c r="A21" s="75">
        <v>44573</v>
      </c>
      <c r="B21" s="47">
        <v>1842.2</v>
      </c>
    </row>
    <row r="22" spans="1:2" x14ac:dyDescent="0.2">
      <c r="A22" s="75">
        <v>44572</v>
      </c>
      <c r="B22" s="47">
        <v>1775.1</v>
      </c>
    </row>
    <row r="23" spans="1:2" x14ac:dyDescent="0.2">
      <c r="A23" s="75">
        <v>44571</v>
      </c>
      <c r="B23" s="47">
        <v>1654.9</v>
      </c>
    </row>
    <row r="24" spans="1:2" x14ac:dyDescent="0.2">
      <c r="A24" s="75">
        <v>44570</v>
      </c>
      <c r="B24" s="47">
        <v>1684.9</v>
      </c>
    </row>
    <row r="25" spans="1:2" x14ac:dyDescent="0.2">
      <c r="A25" s="75">
        <v>44569</v>
      </c>
      <c r="B25" s="47">
        <v>1726.2</v>
      </c>
    </row>
    <row r="26" spans="1:2" x14ac:dyDescent="0.2">
      <c r="A26" s="75">
        <v>44568</v>
      </c>
      <c r="B26" s="47">
        <v>1781.8</v>
      </c>
    </row>
    <row r="27" spans="1:2" x14ac:dyDescent="0.2">
      <c r="A27" s="75">
        <v>44567</v>
      </c>
      <c r="B27" s="47">
        <v>1807.3</v>
      </c>
    </row>
    <row r="28" spans="1:2" x14ac:dyDescent="0.2">
      <c r="A28" s="75">
        <v>44566</v>
      </c>
      <c r="B28" s="47">
        <v>1848.4</v>
      </c>
    </row>
    <row r="29" spans="1:2" x14ac:dyDescent="0.2">
      <c r="A29" s="75">
        <v>44565</v>
      </c>
      <c r="B29" s="47">
        <v>1911.7</v>
      </c>
    </row>
    <row r="30" spans="1:2" x14ac:dyDescent="0.2">
      <c r="A30" s="75">
        <v>44564</v>
      </c>
      <c r="B30" s="47">
        <v>1954</v>
      </c>
    </row>
    <row r="31" spans="1:2" x14ac:dyDescent="0.2">
      <c r="A31" s="75">
        <v>44563</v>
      </c>
      <c r="B31" s="47">
        <v>1900.7</v>
      </c>
    </row>
    <row r="32" spans="1:2" x14ac:dyDescent="0.2">
      <c r="A32" s="75">
        <v>44562</v>
      </c>
      <c r="B32" s="47">
        <v>1796.4</v>
      </c>
    </row>
    <row r="33" spans="1:2" x14ac:dyDescent="0.2">
      <c r="A33" s="75">
        <v>44208</v>
      </c>
      <c r="B33" s="47">
        <v>1828.6</v>
      </c>
    </row>
    <row r="34" spans="1:2" x14ac:dyDescent="0.2">
      <c r="A34" s="75">
        <v>44207</v>
      </c>
      <c r="B34" s="47">
        <v>1776.5</v>
      </c>
    </row>
    <row r="35" spans="1:2" x14ac:dyDescent="0.2">
      <c r="A35" s="75">
        <v>44206</v>
      </c>
      <c r="B35" s="47">
        <v>1783.9</v>
      </c>
    </row>
    <row r="36" spans="1:2" x14ac:dyDescent="0.2">
      <c r="A36" s="75">
        <v>44205</v>
      </c>
      <c r="B36" s="47">
        <v>1757</v>
      </c>
    </row>
    <row r="37" spans="1:2" x14ac:dyDescent="0.2">
      <c r="A37" s="75">
        <v>44204</v>
      </c>
      <c r="B37" s="47">
        <v>1818.1</v>
      </c>
    </row>
    <row r="38" spans="1:2" x14ac:dyDescent="0.2">
      <c r="A38" s="75">
        <v>44203</v>
      </c>
      <c r="B38" s="47">
        <v>1817.2</v>
      </c>
    </row>
    <row r="39" spans="1:2" x14ac:dyDescent="0.2">
      <c r="A39" s="75">
        <v>44202</v>
      </c>
      <c r="B39" s="47">
        <v>1771.6</v>
      </c>
    </row>
    <row r="40" spans="1:2" x14ac:dyDescent="0.2">
      <c r="A40" s="75">
        <v>44201</v>
      </c>
      <c r="B40" s="47">
        <v>1905.3</v>
      </c>
    </row>
    <row r="41" spans="1:2" x14ac:dyDescent="0.2">
      <c r="A41" s="75">
        <v>44200</v>
      </c>
      <c r="B41" s="47">
        <v>1767.7</v>
      </c>
    </row>
    <row r="42" spans="1:2" x14ac:dyDescent="0.2">
      <c r="A42" s="75">
        <v>44199</v>
      </c>
      <c r="B42" s="47">
        <v>1715.6</v>
      </c>
    </row>
    <row r="43" spans="1:2" x14ac:dyDescent="0.2">
      <c r="A43" s="75">
        <v>44198</v>
      </c>
      <c r="B43" s="47">
        <v>1728.8</v>
      </c>
    </row>
    <row r="44" spans="1:2" x14ac:dyDescent="0.2">
      <c r="A44" s="75">
        <v>44197</v>
      </c>
      <c r="B44" s="47">
        <v>1850.3</v>
      </c>
    </row>
    <row r="45" spans="1:2" x14ac:dyDescent="0.2">
      <c r="A45" s="75">
        <v>43842</v>
      </c>
      <c r="B45" s="47">
        <v>1895.1</v>
      </c>
    </row>
    <row r="46" spans="1:2" x14ac:dyDescent="0.2">
      <c r="A46" s="75">
        <v>43841</v>
      </c>
      <c r="B46" s="47">
        <v>1780.9</v>
      </c>
    </row>
    <row r="47" spans="1:2" x14ac:dyDescent="0.2">
      <c r="A47" s="75">
        <v>43840</v>
      </c>
      <c r="B47" s="47">
        <v>1879.9</v>
      </c>
    </row>
    <row r="48" spans="1:2" x14ac:dyDescent="0.2">
      <c r="A48" s="75">
        <v>43839</v>
      </c>
      <c r="B48" s="47">
        <v>1895.5</v>
      </c>
    </row>
    <row r="49" spans="1:2" x14ac:dyDescent="0.2">
      <c r="A49" s="75">
        <v>43838</v>
      </c>
      <c r="B49" s="47">
        <v>1978.6</v>
      </c>
    </row>
    <row r="50" spans="1:2" x14ac:dyDescent="0.2">
      <c r="A50" s="75">
        <v>43837</v>
      </c>
      <c r="B50" s="47">
        <v>1985.9</v>
      </c>
    </row>
    <row r="51" spans="1:2" x14ac:dyDescent="0.2">
      <c r="A51" s="75">
        <v>43836</v>
      </c>
      <c r="B51" s="47">
        <v>1800.5</v>
      </c>
    </row>
    <row r="52" spans="1:2" x14ac:dyDescent="0.2">
      <c r="A52" s="75">
        <v>43835</v>
      </c>
      <c r="B52" s="47">
        <v>1751.7</v>
      </c>
    </row>
    <row r="53" spans="1:2" x14ac:dyDescent="0.2">
      <c r="A53" s="75">
        <v>43834</v>
      </c>
      <c r="B53" s="47">
        <v>1694.2</v>
      </c>
    </row>
    <row r="54" spans="1:2" x14ac:dyDescent="0.2">
      <c r="A54" s="75">
        <v>43833</v>
      </c>
      <c r="B54" s="47">
        <v>1596.6</v>
      </c>
    </row>
    <row r="55" spans="1:2" x14ac:dyDescent="0.2">
      <c r="A55" s="75">
        <v>43832</v>
      </c>
      <c r="B55" s="47">
        <v>1566.7</v>
      </c>
    </row>
    <row r="56" spans="1:2" x14ac:dyDescent="0.2">
      <c r="A56" s="75">
        <v>43831</v>
      </c>
      <c r="B56" s="47">
        <v>1587.9</v>
      </c>
    </row>
    <row r="57" spans="1:2" x14ac:dyDescent="0.2">
      <c r="A57" s="75">
        <v>43477</v>
      </c>
      <c r="B57" s="47">
        <v>1523.1</v>
      </c>
    </row>
    <row r="58" spans="1:2" x14ac:dyDescent="0.2">
      <c r="A58" s="75">
        <v>43476</v>
      </c>
      <c r="B58" s="47">
        <v>1472.7</v>
      </c>
    </row>
    <row r="59" spans="1:2" x14ac:dyDescent="0.2">
      <c r="A59" s="75">
        <v>43475</v>
      </c>
      <c r="B59" s="47">
        <v>1514.8</v>
      </c>
    </row>
    <row r="60" spans="1:2" x14ac:dyDescent="0.2">
      <c r="A60" s="75">
        <v>43474</v>
      </c>
      <c r="B60" s="47">
        <v>1472.9</v>
      </c>
    </row>
    <row r="61" spans="1:2" x14ac:dyDescent="0.2">
      <c r="A61" s="75">
        <v>43473</v>
      </c>
      <c r="B61" s="47">
        <v>1529.4</v>
      </c>
    </row>
    <row r="62" spans="1:2" x14ac:dyDescent="0.2">
      <c r="A62" s="75">
        <v>43472</v>
      </c>
      <c r="B62" s="47">
        <v>1437.8</v>
      </c>
    </row>
    <row r="63" spans="1:2" x14ac:dyDescent="0.2">
      <c r="A63" s="75">
        <v>43471</v>
      </c>
      <c r="B63" s="47">
        <v>1413.7</v>
      </c>
    </row>
    <row r="64" spans="1:2" x14ac:dyDescent="0.2">
      <c r="A64" s="75">
        <v>43470</v>
      </c>
      <c r="B64" s="47">
        <v>1311.1</v>
      </c>
    </row>
    <row r="65" spans="1:2" x14ac:dyDescent="0.2">
      <c r="A65" s="75">
        <v>43469</v>
      </c>
      <c r="B65" s="47">
        <v>1285.7</v>
      </c>
    </row>
    <row r="66" spans="1:2" x14ac:dyDescent="0.2">
      <c r="A66" s="75">
        <v>43468</v>
      </c>
      <c r="B66" s="47">
        <v>1298.5</v>
      </c>
    </row>
    <row r="67" spans="1:2" x14ac:dyDescent="0.2">
      <c r="A67" s="75">
        <v>43467</v>
      </c>
      <c r="B67" s="47">
        <v>1316.1</v>
      </c>
    </row>
    <row r="68" spans="1:2" x14ac:dyDescent="0.2">
      <c r="A68" s="75">
        <v>43466</v>
      </c>
      <c r="B68" s="47">
        <v>1325.2</v>
      </c>
    </row>
    <row r="69" spans="1:2" x14ac:dyDescent="0.2">
      <c r="A69" s="75">
        <v>43112</v>
      </c>
      <c r="B69" s="47">
        <v>1281.3</v>
      </c>
    </row>
    <row r="70" spans="1:2" x14ac:dyDescent="0.2">
      <c r="A70" s="75">
        <v>43111</v>
      </c>
      <c r="B70" s="47">
        <v>1226</v>
      </c>
    </row>
    <row r="71" spans="1:2" x14ac:dyDescent="0.2">
      <c r="A71" s="75">
        <v>43110</v>
      </c>
      <c r="B71" s="47">
        <v>1215</v>
      </c>
    </row>
    <row r="72" spans="1:2" x14ac:dyDescent="0.2">
      <c r="A72" s="75">
        <v>43109</v>
      </c>
      <c r="B72" s="47">
        <v>1196.2</v>
      </c>
    </row>
    <row r="73" spans="1:2" x14ac:dyDescent="0.2">
      <c r="A73" s="75">
        <v>43108</v>
      </c>
      <c r="B73" s="47">
        <v>1206.7</v>
      </c>
    </row>
    <row r="74" spans="1:2" x14ac:dyDescent="0.2">
      <c r="A74" s="75">
        <v>43107</v>
      </c>
      <c r="B74" s="47">
        <v>1233.5999999999999</v>
      </c>
    </row>
    <row r="75" spans="1:2" x14ac:dyDescent="0.2">
      <c r="A75" s="75">
        <v>43106</v>
      </c>
      <c r="B75" s="47">
        <v>1254.5</v>
      </c>
    </row>
    <row r="76" spans="1:2" x14ac:dyDescent="0.2">
      <c r="A76" s="75">
        <v>43105</v>
      </c>
      <c r="B76" s="47">
        <v>1304.7</v>
      </c>
    </row>
    <row r="77" spans="1:2" x14ac:dyDescent="0.2">
      <c r="A77" s="75">
        <v>43104</v>
      </c>
      <c r="B77" s="47">
        <v>1319.2</v>
      </c>
    </row>
    <row r="78" spans="1:2" x14ac:dyDescent="0.2">
      <c r="A78" s="75">
        <v>43103</v>
      </c>
      <c r="B78" s="47">
        <v>1327.3</v>
      </c>
    </row>
    <row r="79" spans="1:2" x14ac:dyDescent="0.2">
      <c r="A79" s="75">
        <v>43102</v>
      </c>
      <c r="B79" s="47">
        <v>1317.9</v>
      </c>
    </row>
    <row r="80" spans="1:2" x14ac:dyDescent="0.2">
      <c r="A80" s="75">
        <v>43101</v>
      </c>
      <c r="B80" s="47">
        <v>1343.1</v>
      </c>
    </row>
    <row r="81" spans="1:2" x14ac:dyDescent="0.2">
      <c r="A81" s="75">
        <v>42747</v>
      </c>
      <c r="B81" s="47">
        <v>1309.3</v>
      </c>
    </row>
    <row r="82" spans="1:2" x14ac:dyDescent="0.2">
      <c r="A82" s="75">
        <v>42746</v>
      </c>
      <c r="B82" s="47">
        <v>1276.7</v>
      </c>
    </row>
    <row r="83" spans="1:2" x14ac:dyDescent="0.2">
      <c r="A83" s="75">
        <v>42745</v>
      </c>
      <c r="B83" s="47">
        <v>1270.5</v>
      </c>
    </row>
    <row r="84" spans="1:2" x14ac:dyDescent="0.2">
      <c r="A84" s="75">
        <v>42744</v>
      </c>
      <c r="B84" s="47">
        <v>1284.8</v>
      </c>
    </row>
    <row r="85" spans="1:2" x14ac:dyDescent="0.2">
      <c r="A85" s="75">
        <v>42743</v>
      </c>
      <c r="B85" s="47">
        <v>1322.2</v>
      </c>
    </row>
    <row r="86" spans="1:2" x14ac:dyDescent="0.2">
      <c r="A86" s="75">
        <v>42742</v>
      </c>
      <c r="B86" s="47">
        <v>1273.4000000000001</v>
      </c>
    </row>
    <row r="87" spans="1:2" x14ac:dyDescent="0.2">
      <c r="A87" s="75">
        <v>42741</v>
      </c>
      <c r="B87" s="47">
        <v>1242.3</v>
      </c>
    </row>
    <row r="88" spans="1:2" x14ac:dyDescent="0.2">
      <c r="A88" s="75">
        <v>42740</v>
      </c>
      <c r="B88" s="47">
        <v>1275.4000000000001</v>
      </c>
    </row>
    <row r="89" spans="1:2" x14ac:dyDescent="0.2">
      <c r="A89" s="75">
        <v>42739</v>
      </c>
      <c r="B89" s="47">
        <v>1268.3</v>
      </c>
    </row>
    <row r="90" spans="1:2" x14ac:dyDescent="0.2">
      <c r="A90" s="75">
        <v>42738</v>
      </c>
      <c r="B90" s="47">
        <v>1251.2</v>
      </c>
    </row>
    <row r="91" spans="1:2" x14ac:dyDescent="0.2">
      <c r="A91" s="75">
        <v>42737</v>
      </c>
      <c r="B91" s="47">
        <v>1253.9000000000001</v>
      </c>
    </row>
    <row r="92" spans="1:2" x14ac:dyDescent="0.2">
      <c r="A92" s="75">
        <v>42736</v>
      </c>
      <c r="B92" s="47">
        <v>1211.4000000000001</v>
      </c>
    </row>
    <row r="93" spans="1:2" x14ac:dyDescent="0.2">
      <c r="A93" s="75">
        <v>42381</v>
      </c>
      <c r="B93" s="47">
        <v>1151.7</v>
      </c>
    </row>
    <row r="94" spans="1:2" x14ac:dyDescent="0.2">
      <c r="A94" s="75">
        <v>42380</v>
      </c>
      <c r="B94" s="47">
        <v>1173.9000000000001</v>
      </c>
    </row>
    <row r="95" spans="1:2" x14ac:dyDescent="0.2">
      <c r="A95" s="75">
        <v>42379</v>
      </c>
      <c r="B95" s="47">
        <v>1273.0999999999999</v>
      </c>
    </row>
    <row r="96" spans="1:2" x14ac:dyDescent="0.2">
      <c r="A96" s="75">
        <v>42378</v>
      </c>
      <c r="B96" s="47">
        <v>1317.1</v>
      </c>
    </row>
    <row r="97" spans="1:2" x14ac:dyDescent="0.2">
      <c r="A97" s="75">
        <v>42377</v>
      </c>
      <c r="B97" s="47">
        <v>1311.4</v>
      </c>
    </row>
    <row r="98" spans="1:2" x14ac:dyDescent="0.2">
      <c r="A98" s="75">
        <v>42376</v>
      </c>
      <c r="B98" s="47">
        <v>1357.5</v>
      </c>
    </row>
    <row r="99" spans="1:2" x14ac:dyDescent="0.2">
      <c r="A99" s="75">
        <v>42375</v>
      </c>
      <c r="B99" s="47">
        <v>1320.6</v>
      </c>
    </row>
    <row r="100" spans="1:2" x14ac:dyDescent="0.2">
      <c r="A100" s="75">
        <v>42374</v>
      </c>
      <c r="B100" s="47">
        <v>1217.5</v>
      </c>
    </row>
    <row r="101" spans="1:2" x14ac:dyDescent="0.2">
      <c r="A101" s="75">
        <v>42373</v>
      </c>
      <c r="B101" s="47">
        <v>1290.5</v>
      </c>
    </row>
    <row r="102" spans="1:2" x14ac:dyDescent="0.2">
      <c r="A102" s="75">
        <v>42372</v>
      </c>
      <c r="B102" s="47">
        <v>1235.5999999999999</v>
      </c>
    </row>
    <row r="103" spans="1:2" x14ac:dyDescent="0.2">
      <c r="A103" s="75">
        <v>42371</v>
      </c>
      <c r="B103" s="47">
        <v>1234.4000000000001</v>
      </c>
    </row>
    <row r="104" spans="1:2" x14ac:dyDescent="0.2">
      <c r="A104" s="75">
        <v>42370</v>
      </c>
      <c r="B104" s="47">
        <v>1116.4000000000001</v>
      </c>
    </row>
    <row r="105" spans="1:2" x14ac:dyDescent="0.2">
      <c r="A105" s="75">
        <v>42016</v>
      </c>
      <c r="B105" s="47">
        <v>1060.2</v>
      </c>
    </row>
    <row r="106" spans="1:2" x14ac:dyDescent="0.2">
      <c r="A106" s="75">
        <v>42015</v>
      </c>
      <c r="B106" s="47">
        <v>1065.3</v>
      </c>
    </row>
    <row r="107" spans="1:2" x14ac:dyDescent="0.2">
      <c r="A107" s="75">
        <v>42014</v>
      </c>
      <c r="B107" s="47">
        <v>1141.4000000000001</v>
      </c>
    </row>
    <row r="108" spans="1:2" x14ac:dyDescent="0.2">
      <c r="A108" s="75">
        <v>42013</v>
      </c>
      <c r="B108" s="47">
        <v>1115.2</v>
      </c>
    </row>
    <row r="109" spans="1:2" x14ac:dyDescent="0.2">
      <c r="A109" s="75">
        <v>42012</v>
      </c>
      <c r="B109" s="47">
        <v>1132.5</v>
      </c>
    </row>
    <row r="110" spans="1:2" x14ac:dyDescent="0.2">
      <c r="A110" s="75">
        <v>42011</v>
      </c>
      <c r="B110" s="47">
        <v>1095.0999999999999</v>
      </c>
    </row>
    <row r="111" spans="1:2" x14ac:dyDescent="0.2">
      <c r="A111" s="75">
        <v>42010</v>
      </c>
      <c r="B111" s="47">
        <v>1171.8</v>
      </c>
    </row>
    <row r="112" spans="1:2" x14ac:dyDescent="0.2">
      <c r="A112" s="75">
        <v>42009</v>
      </c>
      <c r="B112" s="47">
        <v>1189.8</v>
      </c>
    </row>
    <row r="113" spans="1:2" x14ac:dyDescent="0.2">
      <c r="A113" s="75">
        <v>42008</v>
      </c>
      <c r="B113" s="47">
        <v>1182.4000000000001</v>
      </c>
    </row>
    <row r="114" spans="1:2" x14ac:dyDescent="0.2">
      <c r="A114" s="75">
        <v>42007</v>
      </c>
      <c r="B114" s="47">
        <v>1183.2</v>
      </c>
    </row>
    <row r="115" spans="1:2" x14ac:dyDescent="0.2">
      <c r="A115" s="75">
        <v>42006</v>
      </c>
      <c r="B115" s="47">
        <v>1213.0999999999999</v>
      </c>
    </row>
    <row r="116" spans="1:2" x14ac:dyDescent="0.2">
      <c r="A116" s="75">
        <v>42005</v>
      </c>
      <c r="B116" s="47">
        <v>1279.2</v>
      </c>
    </row>
    <row r="117" spans="1:2" x14ac:dyDescent="0.2">
      <c r="A117" s="75">
        <v>41651</v>
      </c>
      <c r="B117" s="47">
        <v>1184.0999999999999</v>
      </c>
    </row>
    <row r="118" spans="1:2" x14ac:dyDescent="0.2">
      <c r="A118" s="75">
        <v>41650</v>
      </c>
      <c r="B118" s="47">
        <v>1175.5</v>
      </c>
    </row>
    <row r="119" spans="1:2" x14ac:dyDescent="0.2">
      <c r="A119" s="75">
        <v>41649</v>
      </c>
      <c r="B119" s="47">
        <v>1171.5999999999999</v>
      </c>
    </row>
    <row r="120" spans="1:2" x14ac:dyDescent="0.2">
      <c r="A120" s="75">
        <v>41648</v>
      </c>
      <c r="B120" s="47">
        <v>1211.5999999999999</v>
      </c>
    </row>
    <row r="121" spans="1:2" x14ac:dyDescent="0.2">
      <c r="A121" s="75">
        <v>41647</v>
      </c>
      <c r="B121" s="47">
        <v>1287.4000000000001</v>
      </c>
    </row>
    <row r="122" spans="1:2" x14ac:dyDescent="0.2">
      <c r="A122" s="75">
        <v>41646</v>
      </c>
      <c r="B122" s="47">
        <v>1282.8</v>
      </c>
    </row>
    <row r="123" spans="1:2" x14ac:dyDescent="0.2">
      <c r="A123" s="75">
        <v>41645</v>
      </c>
      <c r="B123" s="47">
        <v>1322</v>
      </c>
    </row>
    <row r="124" spans="1:2" x14ac:dyDescent="0.2">
      <c r="A124" s="75">
        <v>41644</v>
      </c>
      <c r="B124" s="47">
        <v>1246</v>
      </c>
    </row>
    <row r="125" spans="1:2" x14ac:dyDescent="0.2">
      <c r="A125" s="75">
        <v>41643</v>
      </c>
      <c r="B125" s="47">
        <v>1295.9000000000001</v>
      </c>
    </row>
    <row r="126" spans="1:2" x14ac:dyDescent="0.2">
      <c r="A126" s="75">
        <v>41642</v>
      </c>
      <c r="B126" s="47">
        <v>1283.8</v>
      </c>
    </row>
    <row r="127" spans="1:2" x14ac:dyDescent="0.2">
      <c r="A127" s="75">
        <v>41641</v>
      </c>
      <c r="B127" s="47">
        <v>1321.6</v>
      </c>
    </row>
    <row r="128" spans="1:2" x14ac:dyDescent="0.2">
      <c r="A128" s="75">
        <v>41640</v>
      </c>
      <c r="B128" s="47">
        <v>1239.8</v>
      </c>
    </row>
    <row r="129" spans="1:2" x14ac:dyDescent="0.2">
      <c r="A129" s="75">
        <v>41286</v>
      </c>
      <c r="B129" s="47">
        <v>1202.3</v>
      </c>
    </row>
    <row r="130" spans="1:2" x14ac:dyDescent="0.2">
      <c r="A130" s="75">
        <v>41285</v>
      </c>
      <c r="B130" s="47">
        <v>1250.4000000000001</v>
      </c>
    </row>
    <row r="131" spans="1:2" x14ac:dyDescent="0.2">
      <c r="A131" s="75">
        <v>41284</v>
      </c>
      <c r="B131" s="47">
        <v>1323.7</v>
      </c>
    </row>
    <row r="132" spans="1:2" x14ac:dyDescent="0.2">
      <c r="A132" s="75">
        <v>41283</v>
      </c>
      <c r="B132" s="47">
        <v>1327</v>
      </c>
    </row>
    <row r="133" spans="1:2" x14ac:dyDescent="0.2">
      <c r="A133" s="75">
        <v>41282</v>
      </c>
      <c r="B133" s="47">
        <v>1396.1</v>
      </c>
    </row>
    <row r="134" spans="1:2" x14ac:dyDescent="0.2">
      <c r="A134" s="75">
        <v>41281</v>
      </c>
      <c r="B134" s="47">
        <v>1313</v>
      </c>
    </row>
    <row r="135" spans="1:2" x14ac:dyDescent="0.2">
      <c r="A135" s="75">
        <v>41280</v>
      </c>
      <c r="B135" s="47">
        <v>1223.7</v>
      </c>
    </row>
    <row r="136" spans="1:2" x14ac:dyDescent="0.2">
      <c r="A136" s="75">
        <v>41279</v>
      </c>
      <c r="B136" s="47">
        <v>1393</v>
      </c>
    </row>
    <row r="137" spans="1:2" x14ac:dyDescent="0.2">
      <c r="A137" s="75">
        <v>41278</v>
      </c>
      <c r="B137" s="47">
        <v>1472.1</v>
      </c>
    </row>
    <row r="138" spans="1:2" x14ac:dyDescent="0.2">
      <c r="A138" s="75">
        <v>41277</v>
      </c>
      <c r="B138" s="47">
        <v>1595.7</v>
      </c>
    </row>
    <row r="139" spans="1:2" x14ac:dyDescent="0.2">
      <c r="A139" s="75">
        <v>41276</v>
      </c>
      <c r="B139" s="47">
        <v>1578.1</v>
      </c>
    </row>
    <row r="140" spans="1:2" x14ac:dyDescent="0.2">
      <c r="A140" s="75">
        <v>41275</v>
      </c>
      <c r="B140" s="47">
        <v>1662</v>
      </c>
    </row>
    <row r="141" spans="1:2" x14ac:dyDescent="0.2">
      <c r="A141" s="75">
        <v>40920</v>
      </c>
      <c r="B141" s="47">
        <v>1675.8</v>
      </c>
    </row>
    <row r="142" spans="1:2" x14ac:dyDescent="0.2">
      <c r="A142" s="75">
        <v>40919</v>
      </c>
      <c r="B142" s="47">
        <v>1712.7</v>
      </c>
    </row>
    <row r="143" spans="1:2" x14ac:dyDescent="0.2">
      <c r="A143" s="75">
        <v>40918</v>
      </c>
      <c r="B143" s="47">
        <v>1719.1</v>
      </c>
    </row>
    <row r="144" spans="1:2" x14ac:dyDescent="0.2">
      <c r="A144" s="75">
        <v>40917</v>
      </c>
      <c r="B144" s="47">
        <v>1773.9</v>
      </c>
    </row>
    <row r="145" spans="1:2" x14ac:dyDescent="0.2">
      <c r="A145" s="75">
        <v>40916</v>
      </c>
      <c r="B145" s="47">
        <v>1687.6</v>
      </c>
    </row>
    <row r="146" spans="1:2" x14ac:dyDescent="0.2">
      <c r="A146" s="75">
        <v>40915</v>
      </c>
      <c r="B146" s="47">
        <v>1614.6</v>
      </c>
    </row>
    <row r="147" spans="1:2" x14ac:dyDescent="0.2">
      <c r="A147" s="75">
        <v>40914</v>
      </c>
      <c r="B147" s="47">
        <v>1604.2</v>
      </c>
    </row>
    <row r="148" spans="1:2" x14ac:dyDescent="0.2">
      <c r="A148" s="75">
        <v>40913</v>
      </c>
      <c r="B148" s="47">
        <v>1564.2</v>
      </c>
    </row>
    <row r="149" spans="1:2" x14ac:dyDescent="0.2">
      <c r="A149" s="75">
        <v>40912</v>
      </c>
      <c r="B149" s="47">
        <v>1664.2</v>
      </c>
    </row>
    <row r="150" spans="1:2" x14ac:dyDescent="0.2">
      <c r="A150" s="75">
        <v>40911</v>
      </c>
      <c r="B150" s="47">
        <v>1671.9</v>
      </c>
    </row>
    <row r="151" spans="1:2" x14ac:dyDescent="0.2">
      <c r="A151" s="75">
        <v>40910</v>
      </c>
      <c r="B151" s="47">
        <v>1711.3</v>
      </c>
    </row>
    <row r="152" spans="1:2" x14ac:dyDescent="0.2">
      <c r="A152" s="75">
        <v>40909</v>
      </c>
      <c r="B152" s="47">
        <v>1740.4</v>
      </c>
    </row>
    <row r="153" spans="1:2" x14ac:dyDescent="0.2">
      <c r="A153" s="75">
        <v>40555</v>
      </c>
      <c r="B153" s="47">
        <v>1566.8</v>
      </c>
    </row>
    <row r="154" spans="1:2" x14ac:dyDescent="0.2">
      <c r="A154" s="75">
        <v>40554</v>
      </c>
      <c r="B154" s="47">
        <v>1750.3</v>
      </c>
    </row>
    <row r="155" spans="1:2" x14ac:dyDescent="0.2">
      <c r="A155" s="75">
        <v>40553</v>
      </c>
      <c r="B155" s="47">
        <v>1725.2</v>
      </c>
    </row>
    <row r="156" spans="1:2" x14ac:dyDescent="0.2">
      <c r="A156" s="75">
        <v>40552</v>
      </c>
      <c r="B156" s="47">
        <v>1622.3</v>
      </c>
    </row>
    <row r="157" spans="1:2" x14ac:dyDescent="0.2">
      <c r="A157" s="75">
        <v>40551</v>
      </c>
      <c r="B157" s="47">
        <v>1831.7</v>
      </c>
    </row>
    <row r="158" spans="1:2" x14ac:dyDescent="0.2">
      <c r="A158" s="75">
        <v>40550</v>
      </c>
      <c r="B158" s="47">
        <v>1631.2</v>
      </c>
    </row>
    <row r="159" spans="1:2" x14ac:dyDescent="0.2">
      <c r="A159" s="75">
        <v>40549</v>
      </c>
      <c r="B159" s="47">
        <v>1502.8</v>
      </c>
    </row>
    <row r="160" spans="1:2" x14ac:dyDescent="0.2">
      <c r="A160" s="75">
        <v>40548</v>
      </c>
      <c r="B160" s="47">
        <v>1536.8</v>
      </c>
    </row>
    <row r="161" spans="1:2" x14ac:dyDescent="0.2">
      <c r="A161" s="75">
        <v>40547</v>
      </c>
      <c r="B161" s="47">
        <v>1556.4</v>
      </c>
    </row>
    <row r="162" spans="1:2" x14ac:dyDescent="0.2">
      <c r="A162" s="75">
        <v>40546</v>
      </c>
      <c r="B162" s="47">
        <v>1439.9</v>
      </c>
    </row>
    <row r="163" spans="1:2" x14ac:dyDescent="0.2">
      <c r="A163" s="75">
        <v>40545</v>
      </c>
      <c r="B163" s="47">
        <v>1409.9</v>
      </c>
    </row>
    <row r="164" spans="1:2" x14ac:dyDescent="0.2">
      <c r="A164" s="75">
        <v>40544</v>
      </c>
      <c r="B164" s="47">
        <v>1334.5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75">
        <v>40544</v>
      </c>
      <c r="B2" s="47">
        <v>1334.5</v>
      </c>
    </row>
    <row r="3" spans="1:2" x14ac:dyDescent="0.2">
      <c r="A3" s="75">
        <v>40545</v>
      </c>
      <c r="B3" s="47">
        <v>1409.9</v>
      </c>
    </row>
    <row r="4" spans="1:2" x14ac:dyDescent="0.2">
      <c r="A4" s="75">
        <v>40546</v>
      </c>
      <c r="B4" s="47">
        <v>1439.9</v>
      </c>
    </row>
    <row r="5" spans="1:2" x14ac:dyDescent="0.2">
      <c r="A5" s="75">
        <v>40547</v>
      </c>
      <c r="B5" s="47">
        <v>1556.4</v>
      </c>
    </row>
    <row r="6" spans="1:2" x14ac:dyDescent="0.2">
      <c r="A6" s="75">
        <v>40548</v>
      </c>
      <c r="B6" s="47">
        <v>1536.8</v>
      </c>
    </row>
    <row r="7" spans="1:2" x14ac:dyDescent="0.2">
      <c r="A7" s="75">
        <v>40549</v>
      </c>
      <c r="B7" s="47">
        <v>1502.8</v>
      </c>
    </row>
    <row r="8" spans="1:2" x14ac:dyDescent="0.2">
      <c r="A8" s="75">
        <v>40550</v>
      </c>
      <c r="B8" s="47">
        <v>1631.2</v>
      </c>
    </row>
    <row r="9" spans="1:2" x14ac:dyDescent="0.2">
      <c r="A9" s="75">
        <v>40551</v>
      </c>
      <c r="B9" s="47">
        <v>1831.7</v>
      </c>
    </row>
    <row r="10" spans="1:2" x14ac:dyDescent="0.2">
      <c r="A10" s="75">
        <v>40552</v>
      </c>
      <c r="B10" s="47">
        <v>1622.3</v>
      </c>
    </row>
    <row r="11" spans="1:2" x14ac:dyDescent="0.2">
      <c r="A11" s="75">
        <v>40553</v>
      </c>
      <c r="B11" s="47">
        <v>1725.2</v>
      </c>
    </row>
    <row r="12" spans="1:2" x14ac:dyDescent="0.2">
      <c r="A12" s="75">
        <v>40554</v>
      </c>
      <c r="B12" s="47">
        <v>1750.3</v>
      </c>
    </row>
    <row r="13" spans="1:2" x14ac:dyDescent="0.2">
      <c r="A13" s="75">
        <v>40555</v>
      </c>
      <c r="B13" s="47">
        <v>1566.8</v>
      </c>
    </row>
    <row r="14" spans="1:2" x14ac:dyDescent="0.2">
      <c r="A14" s="75">
        <v>40909</v>
      </c>
      <c r="B14" s="47">
        <v>1740.4</v>
      </c>
    </row>
    <row r="15" spans="1:2" x14ac:dyDescent="0.2">
      <c r="A15" s="75">
        <v>40910</v>
      </c>
      <c r="B15" s="47">
        <v>1711.3</v>
      </c>
    </row>
    <row r="16" spans="1:2" x14ac:dyDescent="0.2">
      <c r="A16" s="75">
        <v>40911</v>
      </c>
      <c r="B16" s="47">
        <v>1671.9</v>
      </c>
    </row>
    <row r="17" spans="1:2" x14ac:dyDescent="0.2">
      <c r="A17" s="75">
        <v>40912</v>
      </c>
      <c r="B17" s="47">
        <v>1664.2</v>
      </c>
    </row>
    <row r="18" spans="1:2" x14ac:dyDescent="0.2">
      <c r="A18" s="75">
        <v>40913</v>
      </c>
      <c r="B18" s="47">
        <v>1564.2</v>
      </c>
    </row>
    <row r="19" spans="1:2" x14ac:dyDescent="0.2">
      <c r="A19" s="75">
        <v>40914</v>
      </c>
      <c r="B19" s="47">
        <v>1604.2</v>
      </c>
    </row>
    <row r="20" spans="1:2" x14ac:dyDescent="0.2">
      <c r="A20" s="75">
        <v>40915</v>
      </c>
      <c r="B20" s="47">
        <v>1614.6</v>
      </c>
    </row>
    <row r="21" spans="1:2" x14ac:dyDescent="0.2">
      <c r="A21" s="75">
        <v>40916</v>
      </c>
      <c r="B21" s="47">
        <v>1687.6</v>
      </c>
    </row>
    <row r="22" spans="1:2" x14ac:dyDescent="0.2">
      <c r="A22" s="75">
        <v>40917</v>
      </c>
      <c r="B22" s="47">
        <v>1773.9</v>
      </c>
    </row>
    <row r="23" spans="1:2" x14ac:dyDescent="0.2">
      <c r="A23" s="75">
        <v>40918</v>
      </c>
      <c r="B23" s="47">
        <v>1719.1</v>
      </c>
    </row>
    <row r="24" spans="1:2" x14ac:dyDescent="0.2">
      <c r="A24" s="75">
        <v>40919</v>
      </c>
      <c r="B24" s="47">
        <v>1712.7</v>
      </c>
    </row>
    <row r="25" spans="1:2" x14ac:dyDescent="0.2">
      <c r="A25" s="75">
        <v>40920</v>
      </c>
      <c r="B25" s="47">
        <v>1675.8</v>
      </c>
    </row>
    <row r="26" spans="1:2" x14ac:dyDescent="0.2">
      <c r="A26" s="75">
        <v>41275</v>
      </c>
      <c r="B26" s="47">
        <v>1662</v>
      </c>
    </row>
    <row r="27" spans="1:2" x14ac:dyDescent="0.2">
      <c r="A27" s="75">
        <v>41276</v>
      </c>
      <c r="B27" s="47">
        <v>1578.1</v>
      </c>
    </row>
    <row r="28" spans="1:2" x14ac:dyDescent="0.2">
      <c r="A28" s="75">
        <v>41277</v>
      </c>
      <c r="B28" s="47">
        <v>1595.7</v>
      </c>
    </row>
    <row r="29" spans="1:2" x14ac:dyDescent="0.2">
      <c r="A29" s="75">
        <v>41278</v>
      </c>
      <c r="B29" s="47">
        <v>1472.1</v>
      </c>
    </row>
    <row r="30" spans="1:2" x14ac:dyDescent="0.2">
      <c r="A30" s="75">
        <v>41279</v>
      </c>
      <c r="B30" s="47">
        <v>1393</v>
      </c>
    </row>
    <row r="31" spans="1:2" x14ac:dyDescent="0.2">
      <c r="A31" s="75">
        <v>41280</v>
      </c>
      <c r="B31" s="47">
        <v>1223.7</v>
      </c>
    </row>
    <row r="32" spans="1:2" x14ac:dyDescent="0.2">
      <c r="A32" s="75">
        <v>41281</v>
      </c>
      <c r="B32" s="47">
        <v>1313</v>
      </c>
    </row>
    <row r="33" spans="1:2" x14ac:dyDescent="0.2">
      <c r="A33" s="75">
        <v>41282</v>
      </c>
      <c r="B33" s="47">
        <v>1396.1</v>
      </c>
    </row>
    <row r="34" spans="1:2" x14ac:dyDescent="0.2">
      <c r="A34" s="75">
        <v>41283</v>
      </c>
      <c r="B34" s="47">
        <v>1327</v>
      </c>
    </row>
    <row r="35" spans="1:2" x14ac:dyDescent="0.2">
      <c r="A35" s="75">
        <v>41284</v>
      </c>
      <c r="B35" s="47">
        <v>1323.7</v>
      </c>
    </row>
    <row r="36" spans="1:2" x14ac:dyDescent="0.2">
      <c r="A36" s="75">
        <v>41285</v>
      </c>
      <c r="B36" s="47">
        <v>1250.4000000000001</v>
      </c>
    </row>
    <row r="37" spans="1:2" x14ac:dyDescent="0.2">
      <c r="A37" s="75">
        <v>41286</v>
      </c>
      <c r="B37" s="47">
        <v>1202.3</v>
      </c>
    </row>
    <row r="38" spans="1:2" x14ac:dyDescent="0.2">
      <c r="A38" s="75">
        <v>41640</v>
      </c>
      <c r="B38" s="47">
        <v>1239.8</v>
      </c>
    </row>
    <row r="39" spans="1:2" x14ac:dyDescent="0.2">
      <c r="A39" s="75">
        <v>41641</v>
      </c>
      <c r="B39" s="47">
        <v>1321.6</v>
      </c>
    </row>
    <row r="40" spans="1:2" x14ac:dyDescent="0.2">
      <c r="A40" s="75">
        <v>41642</v>
      </c>
      <c r="B40" s="47">
        <v>1283.8</v>
      </c>
    </row>
    <row r="41" spans="1:2" x14ac:dyDescent="0.2">
      <c r="A41" s="75">
        <v>41643</v>
      </c>
      <c r="B41" s="47">
        <v>1295.9000000000001</v>
      </c>
    </row>
    <row r="42" spans="1:2" x14ac:dyDescent="0.2">
      <c r="A42" s="75">
        <v>41644</v>
      </c>
      <c r="B42" s="47">
        <v>1246</v>
      </c>
    </row>
    <row r="43" spans="1:2" x14ac:dyDescent="0.2">
      <c r="A43" s="75">
        <v>41645</v>
      </c>
      <c r="B43" s="47">
        <v>1322</v>
      </c>
    </row>
    <row r="44" spans="1:2" x14ac:dyDescent="0.2">
      <c r="A44" s="75">
        <v>41646</v>
      </c>
      <c r="B44" s="47">
        <v>1282.8</v>
      </c>
    </row>
    <row r="45" spans="1:2" x14ac:dyDescent="0.2">
      <c r="A45" s="75">
        <v>41647</v>
      </c>
      <c r="B45" s="47">
        <v>1287.4000000000001</v>
      </c>
    </row>
    <row r="46" spans="1:2" x14ac:dyDescent="0.2">
      <c r="A46" s="75">
        <v>41648</v>
      </c>
      <c r="B46" s="47">
        <v>1211.5999999999999</v>
      </c>
    </row>
    <row r="47" spans="1:2" x14ac:dyDescent="0.2">
      <c r="A47" s="75">
        <v>41649</v>
      </c>
      <c r="B47" s="47">
        <v>1171.5999999999999</v>
      </c>
    </row>
    <row r="48" spans="1:2" x14ac:dyDescent="0.2">
      <c r="A48" s="75">
        <v>41650</v>
      </c>
      <c r="B48" s="47">
        <v>1175.5</v>
      </c>
    </row>
    <row r="49" spans="1:2" x14ac:dyDescent="0.2">
      <c r="A49" s="75">
        <v>41651</v>
      </c>
      <c r="B49" s="47">
        <v>1184.0999999999999</v>
      </c>
    </row>
    <row r="50" spans="1:2" x14ac:dyDescent="0.2">
      <c r="A50" s="75">
        <v>42005</v>
      </c>
      <c r="B50" s="47">
        <v>1279.2</v>
      </c>
    </row>
    <row r="51" spans="1:2" x14ac:dyDescent="0.2">
      <c r="A51" s="75">
        <v>42006</v>
      </c>
      <c r="B51" s="47">
        <v>1213.0999999999999</v>
      </c>
    </row>
    <row r="52" spans="1:2" x14ac:dyDescent="0.2">
      <c r="A52" s="75">
        <v>42007</v>
      </c>
      <c r="B52" s="47">
        <v>1183.2</v>
      </c>
    </row>
    <row r="53" spans="1:2" x14ac:dyDescent="0.2">
      <c r="A53" s="75">
        <v>42008</v>
      </c>
      <c r="B53" s="47">
        <v>1182.4000000000001</v>
      </c>
    </row>
    <row r="54" spans="1:2" x14ac:dyDescent="0.2">
      <c r="A54" s="75">
        <v>42009</v>
      </c>
      <c r="B54" s="47">
        <v>1189.8</v>
      </c>
    </row>
    <row r="55" spans="1:2" x14ac:dyDescent="0.2">
      <c r="A55" s="75">
        <v>42010</v>
      </c>
      <c r="B55" s="47">
        <v>1171.8</v>
      </c>
    </row>
    <row r="56" spans="1:2" x14ac:dyDescent="0.2">
      <c r="A56" s="75">
        <v>42011</v>
      </c>
      <c r="B56" s="47">
        <v>1095.0999999999999</v>
      </c>
    </row>
    <row r="57" spans="1:2" x14ac:dyDescent="0.2">
      <c r="A57" s="75">
        <v>42012</v>
      </c>
      <c r="B57" s="47">
        <v>1132.5</v>
      </c>
    </row>
    <row r="58" spans="1:2" x14ac:dyDescent="0.2">
      <c r="A58" s="75">
        <v>42013</v>
      </c>
      <c r="B58" s="47">
        <v>1115.2</v>
      </c>
    </row>
    <row r="59" spans="1:2" x14ac:dyDescent="0.2">
      <c r="A59" s="75">
        <v>42014</v>
      </c>
      <c r="B59" s="47">
        <v>1141.4000000000001</v>
      </c>
    </row>
    <row r="60" spans="1:2" x14ac:dyDescent="0.2">
      <c r="A60" s="75">
        <v>42015</v>
      </c>
      <c r="B60" s="47">
        <v>1065.3</v>
      </c>
    </row>
    <row r="61" spans="1:2" x14ac:dyDescent="0.2">
      <c r="A61" s="75">
        <v>42016</v>
      </c>
      <c r="B61" s="47">
        <v>1060.2</v>
      </c>
    </row>
    <row r="62" spans="1:2" x14ac:dyDescent="0.2">
      <c r="A62" s="75">
        <v>42370</v>
      </c>
      <c r="B62" s="47">
        <v>1116.4000000000001</v>
      </c>
    </row>
    <row r="63" spans="1:2" x14ac:dyDescent="0.2">
      <c r="A63" s="75">
        <v>42371</v>
      </c>
      <c r="B63" s="47">
        <v>1234.4000000000001</v>
      </c>
    </row>
    <row r="64" spans="1:2" x14ac:dyDescent="0.2">
      <c r="A64" s="75">
        <v>42372</v>
      </c>
      <c r="B64" s="47">
        <v>1235.5999999999999</v>
      </c>
    </row>
    <row r="65" spans="1:2" x14ac:dyDescent="0.2">
      <c r="A65" s="75">
        <v>42373</v>
      </c>
      <c r="B65" s="47">
        <v>1290.5</v>
      </c>
    </row>
    <row r="66" spans="1:2" x14ac:dyDescent="0.2">
      <c r="A66" s="75">
        <v>42374</v>
      </c>
      <c r="B66" s="47">
        <v>1217.5</v>
      </c>
    </row>
    <row r="67" spans="1:2" x14ac:dyDescent="0.2">
      <c r="A67" s="75">
        <v>42375</v>
      </c>
      <c r="B67" s="47">
        <v>1320.6</v>
      </c>
    </row>
    <row r="68" spans="1:2" x14ac:dyDescent="0.2">
      <c r="A68" s="75">
        <v>42376</v>
      </c>
      <c r="B68" s="47">
        <v>1357.5</v>
      </c>
    </row>
    <row r="69" spans="1:2" x14ac:dyDescent="0.2">
      <c r="A69" s="75">
        <v>42377</v>
      </c>
      <c r="B69" s="47">
        <v>1311.4</v>
      </c>
    </row>
    <row r="70" spans="1:2" x14ac:dyDescent="0.2">
      <c r="A70" s="75">
        <v>42378</v>
      </c>
      <c r="B70" s="47">
        <v>1317.1</v>
      </c>
    </row>
    <row r="71" spans="1:2" x14ac:dyDescent="0.2">
      <c r="A71" s="75">
        <v>42379</v>
      </c>
      <c r="B71" s="47">
        <v>1273.0999999999999</v>
      </c>
    </row>
    <row r="72" spans="1:2" x14ac:dyDescent="0.2">
      <c r="A72" s="75">
        <v>42380</v>
      </c>
      <c r="B72" s="47">
        <v>1173.9000000000001</v>
      </c>
    </row>
    <row r="73" spans="1:2" x14ac:dyDescent="0.2">
      <c r="A73" s="75">
        <v>42381</v>
      </c>
      <c r="B73" s="47">
        <v>1151.7</v>
      </c>
    </row>
    <row r="74" spans="1:2" x14ac:dyDescent="0.2">
      <c r="A74" s="75">
        <v>42736</v>
      </c>
      <c r="B74" s="47">
        <v>1211.4000000000001</v>
      </c>
    </row>
    <row r="75" spans="1:2" x14ac:dyDescent="0.2">
      <c r="A75" s="75">
        <v>42737</v>
      </c>
      <c r="B75" s="47">
        <v>1253.9000000000001</v>
      </c>
    </row>
    <row r="76" spans="1:2" x14ac:dyDescent="0.2">
      <c r="A76" s="75">
        <v>42738</v>
      </c>
      <c r="B76" s="47">
        <v>1251.2</v>
      </c>
    </row>
    <row r="77" spans="1:2" x14ac:dyDescent="0.2">
      <c r="A77" s="75">
        <v>42739</v>
      </c>
      <c r="B77" s="47">
        <v>1268.3</v>
      </c>
    </row>
    <row r="78" spans="1:2" x14ac:dyDescent="0.2">
      <c r="A78" s="75">
        <v>42740</v>
      </c>
      <c r="B78" s="47">
        <v>1275.4000000000001</v>
      </c>
    </row>
    <row r="79" spans="1:2" x14ac:dyDescent="0.2">
      <c r="A79" s="75">
        <v>42741</v>
      </c>
      <c r="B79" s="47">
        <v>1242.3</v>
      </c>
    </row>
    <row r="80" spans="1:2" x14ac:dyDescent="0.2">
      <c r="A80" s="75">
        <v>42742</v>
      </c>
      <c r="B80" s="47">
        <v>1273.4000000000001</v>
      </c>
    </row>
    <row r="81" spans="1:2" x14ac:dyDescent="0.2">
      <c r="A81" s="75">
        <v>42743</v>
      </c>
      <c r="B81" s="47">
        <v>1322.2</v>
      </c>
    </row>
    <row r="82" spans="1:2" x14ac:dyDescent="0.2">
      <c r="A82" s="75">
        <v>42744</v>
      </c>
      <c r="B82" s="47">
        <v>1284.8</v>
      </c>
    </row>
    <row r="83" spans="1:2" x14ac:dyDescent="0.2">
      <c r="A83" s="75">
        <v>42745</v>
      </c>
      <c r="B83" s="47">
        <v>1270.5</v>
      </c>
    </row>
    <row r="84" spans="1:2" x14ac:dyDescent="0.2">
      <c r="A84" s="75">
        <v>42746</v>
      </c>
      <c r="B84" s="47">
        <v>1276.7</v>
      </c>
    </row>
    <row r="85" spans="1:2" x14ac:dyDescent="0.2">
      <c r="A85" s="75">
        <v>42747</v>
      </c>
      <c r="B85" s="47">
        <v>1309.3</v>
      </c>
    </row>
    <row r="86" spans="1:2" x14ac:dyDescent="0.2">
      <c r="A86" s="75">
        <v>43101</v>
      </c>
      <c r="B86" s="47">
        <v>1343.1</v>
      </c>
    </row>
    <row r="87" spans="1:2" x14ac:dyDescent="0.2">
      <c r="A87" s="75">
        <v>43102</v>
      </c>
      <c r="B87" s="47">
        <v>1317.9</v>
      </c>
    </row>
    <row r="88" spans="1:2" x14ac:dyDescent="0.2">
      <c r="A88" s="75">
        <v>43103</v>
      </c>
      <c r="B88" s="47">
        <v>1327.3</v>
      </c>
    </row>
    <row r="89" spans="1:2" x14ac:dyDescent="0.2">
      <c r="A89" s="75">
        <v>43104</v>
      </c>
      <c r="B89" s="47">
        <v>1319.2</v>
      </c>
    </row>
    <row r="90" spans="1:2" x14ac:dyDescent="0.2">
      <c r="A90" s="75">
        <v>43105</v>
      </c>
      <c r="B90" s="47">
        <v>1304.7</v>
      </c>
    </row>
    <row r="91" spans="1:2" x14ac:dyDescent="0.2">
      <c r="A91" s="75">
        <v>43106</v>
      </c>
      <c r="B91" s="47">
        <v>1254.5</v>
      </c>
    </row>
    <row r="92" spans="1:2" x14ac:dyDescent="0.2">
      <c r="A92" s="75">
        <v>43107</v>
      </c>
      <c r="B92" s="47">
        <v>1233.5999999999999</v>
      </c>
    </row>
    <row r="93" spans="1:2" x14ac:dyDescent="0.2">
      <c r="A93" s="75">
        <v>43108</v>
      </c>
      <c r="B93" s="47">
        <v>1206.7</v>
      </c>
    </row>
    <row r="94" spans="1:2" x14ac:dyDescent="0.2">
      <c r="A94" s="75">
        <v>43109</v>
      </c>
      <c r="B94" s="47">
        <v>1196.2</v>
      </c>
    </row>
    <row r="95" spans="1:2" x14ac:dyDescent="0.2">
      <c r="A95" s="75">
        <v>43110</v>
      </c>
      <c r="B95" s="47">
        <v>1215</v>
      </c>
    </row>
    <row r="96" spans="1:2" x14ac:dyDescent="0.2">
      <c r="A96" s="75">
        <v>43111</v>
      </c>
      <c r="B96" s="47">
        <v>1226</v>
      </c>
    </row>
    <row r="97" spans="1:2" x14ac:dyDescent="0.2">
      <c r="A97" s="75">
        <v>43112</v>
      </c>
      <c r="B97" s="47">
        <v>1281.3</v>
      </c>
    </row>
    <row r="98" spans="1:2" x14ac:dyDescent="0.2">
      <c r="A98" s="75">
        <v>43466</v>
      </c>
      <c r="B98" s="47">
        <v>1325.2</v>
      </c>
    </row>
    <row r="99" spans="1:2" x14ac:dyDescent="0.2">
      <c r="A99" s="75">
        <v>43467</v>
      </c>
      <c r="B99" s="47">
        <v>1316.1</v>
      </c>
    </row>
    <row r="100" spans="1:2" x14ac:dyDescent="0.2">
      <c r="A100" s="75">
        <v>43468</v>
      </c>
      <c r="B100" s="47">
        <v>1298.5</v>
      </c>
    </row>
    <row r="101" spans="1:2" x14ac:dyDescent="0.2">
      <c r="A101" s="75">
        <v>43469</v>
      </c>
      <c r="B101" s="47">
        <v>1285.7</v>
      </c>
    </row>
    <row r="102" spans="1:2" x14ac:dyDescent="0.2">
      <c r="A102" s="75">
        <v>43470</v>
      </c>
      <c r="B102" s="47">
        <v>1311.1</v>
      </c>
    </row>
    <row r="103" spans="1:2" x14ac:dyDescent="0.2">
      <c r="A103" s="75">
        <v>43471</v>
      </c>
      <c r="B103" s="47">
        <v>1413.7</v>
      </c>
    </row>
    <row r="104" spans="1:2" x14ac:dyDescent="0.2">
      <c r="A104" s="75">
        <v>43472</v>
      </c>
      <c r="B104" s="47">
        <v>1437.8</v>
      </c>
    </row>
    <row r="105" spans="1:2" x14ac:dyDescent="0.2">
      <c r="A105" s="75">
        <v>43473</v>
      </c>
      <c r="B105" s="47">
        <v>1529.4</v>
      </c>
    </row>
    <row r="106" spans="1:2" x14ac:dyDescent="0.2">
      <c r="A106" s="75">
        <v>43474</v>
      </c>
      <c r="B106" s="47">
        <v>1472.9</v>
      </c>
    </row>
    <row r="107" spans="1:2" x14ac:dyDescent="0.2">
      <c r="A107" s="75">
        <v>43475</v>
      </c>
      <c r="B107" s="47">
        <v>1514.8</v>
      </c>
    </row>
    <row r="108" spans="1:2" x14ac:dyDescent="0.2">
      <c r="A108" s="75">
        <v>43476</v>
      </c>
      <c r="B108" s="47">
        <v>1472.7</v>
      </c>
    </row>
    <row r="109" spans="1:2" x14ac:dyDescent="0.2">
      <c r="A109" s="75">
        <v>43477</v>
      </c>
      <c r="B109" s="47">
        <v>1523.1</v>
      </c>
    </row>
    <row r="110" spans="1:2" x14ac:dyDescent="0.2">
      <c r="A110" s="75">
        <v>43831</v>
      </c>
      <c r="B110" s="47">
        <v>1587.9</v>
      </c>
    </row>
    <row r="111" spans="1:2" x14ac:dyDescent="0.2">
      <c r="A111" s="75">
        <v>43832</v>
      </c>
      <c r="B111" s="47">
        <v>1566.7</v>
      </c>
    </row>
    <row r="112" spans="1:2" x14ac:dyDescent="0.2">
      <c r="A112" s="75">
        <v>43833</v>
      </c>
      <c r="B112" s="47">
        <v>1596.6</v>
      </c>
    </row>
    <row r="113" spans="1:2" x14ac:dyDescent="0.2">
      <c r="A113" s="75">
        <v>43834</v>
      </c>
      <c r="B113" s="47">
        <v>1694.2</v>
      </c>
    </row>
    <row r="114" spans="1:2" x14ac:dyDescent="0.2">
      <c r="A114" s="75">
        <v>43835</v>
      </c>
      <c r="B114" s="47">
        <v>1751.7</v>
      </c>
    </row>
    <row r="115" spans="1:2" x14ac:dyDescent="0.2">
      <c r="A115" s="75">
        <v>43836</v>
      </c>
      <c r="B115" s="47">
        <v>1800.5</v>
      </c>
    </row>
    <row r="116" spans="1:2" x14ac:dyDescent="0.2">
      <c r="A116" s="75">
        <v>43837</v>
      </c>
      <c r="B116" s="47">
        <v>1985.9</v>
      </c>
    </row>
    <row r="117" spans="1:2" x14ac:dyDescent="0.2">
      <c r="A117" s="75">
        <v>43838</v>
      </c>
      <c r="B117" s="47">
        <v>1978.6</v>
      </c>
    </row>
    <row r="118" spans="1:2" x14ac:dyDescent="0.2">
      <c r="A118" s="75">
        <v>43839</v>
      </c>
      <c r="B118" s="47">
        <v>1895.5</v>
      </c>
    </row>
    <row r="119" spans="1:2" x14ac:dyDescent="0.2">
      <c r="A119" s="75">
        <v>43840</v>
      </c>
      <c r="B119" s="47">
        <v>1879.9</v>
      </c>
    </row>
    <row r="120" spans="1:2" x14ac:dyDescent="0.2">
      <c r="A120" s="75">
        <v>43841</v>
      </c>
      <c r="B120" s="47">
        <v>1780.9</v>
      </c>
    </row>
    <row r="121" spans="1:2" x14ac:dyDescent="0.2">
      <c r="A121" s="75">
        <v>43842</v>
      </c>
      <c r="B121" s="47">
        <v>1895.1</v>
      </c>
    </row>
    <row r="122" spans="1:2" x14ac:dyDescent="0.2">
      <c r="A122" s="75">
        <v>44197</v>
      </c>
      <c r="B122" s="47">
        <v>1850.3</v>
      </c>
    </row>
    <row r="123" spans="1:2" x14ac:dyDescent="0.2">
      <c r="A123" s="75">
        <v>44198</v>
      </c>
      <c r="B123" s="47">
        <v>1728.8</v>
      </c>
    </row>
    <row r="124" spans="1:2" x14ac:dyDescent="0.2">
      <c r="A124" s="75">
        <v>44199</v>
      </c>
      <c r="B124" s="47">
        <v>1715.6</v>
      </c>
    </row>
    <row r="125" spans="1:2" x14ac:dyDescent="0.2">
      <c r="A125" s="75">
        <v>44200</v>
      </c>
      <c r="B125" s="47">
        <v>1767.7</v>
      </c>
    </row>
    <row r="126" spans="1:2" x14ac:dyDescent="0.2">
      <c r="A126" s="75">
        <v>44201</v>
      </c>
      <c r="B126" s="47">
        <v>1905.3</v>
      </c>
    </row>
    <row r="127" spans="1:2" x14ac:dyDescent="0.2">
      <c r="A127" s="75">
        <v>44202</v>
      </c>
      <c r="B127" s="47">
        <v>1771.6</v>
      </c>
    </row>
    <row r="128" spans="1:2" x14ac:dyDescent="0.2">
      <c r="A128" s="75">
        <v>44203</v>
      </c>
      <c r="B128" s="47">
        <v>1817.2</v>
      </c>
    </row>
    <row r="129" spans="1:2" x14ac:dyDescent="0.2">
      <c r="A129" s="75">
        <v>44204</v>
      </c>
      <c r="B129" s="47">
        <v>1818.1</v>
      </c>
    </row>
    <row r="130" spans="1:2" x14ac:dyDescent="0.2">
      <c r="A130" s="75">
        <v>44205</v>
      </c>
      <c r="B130" s="47">
        <v>1757</v>
      </c>
    </row>
    <row r="131" spans="1:2" x14ac:dyDescent="0.2">
      <c r="A131" s="75">
        <v>44206</v>
      </c>
      <c r="B131" s="47">
        <v>1783.9</v>
      </c>
    </row>
    <row r="132" spans="1:2" x14ac:dyDescent="0.2">
      <c r="A132" s="75">
        <v>44207</v>
      </c>
      <c r="B132" s="47">
        <v>1776.5</v>
      </c>
    </row>
    <row r="133" spans="1:2" x14ac:dyDescent="0.2">
      <c r="A133" s="75">
        <v>44208</v>
      </c>
      <c r="B133" s="47">
        <v>1828.6</v>
      </c>
    </row>
    <row r="134" spans="1:2" x14ac:dyDescent="0.2">
      <c r="A134" s="75">
        <v>44562</v>
      </c>
      <c r="B134" s="47">
        <v>1796.4</v>
      </c>
    </row>
    <row r="135" spans="1:2" x14ac:dyDescent="0.2">
      <c r="A135" s="75">
        <v>44563</v>
      </c>
      <c r="B135" s="47">
        <v>1900.7</v>
      </c>
    </row>
    <row r="136" spans="1:2" x14ac:dyDescent="0.2">
      <c r="A136" s="75">
        <v>44564</v>
      </c>
      <c r="B136" s="47">
        <v>1954</v>
      </c>
    </row>
    <row r="137" spans="1:2" x14ac:dyDescent="0.2">
      <c r="A137" s="75">
        <v>44565</v>
      </c>
      <c r="B137" s="47">
        <v>1911.7</v>
      </c>
    </row>
    <row r="138" spans="1:2" x14ac:dyDescent="0.2">
      <c r="A138" s="75">
        <v>44566</v>
      </c>
      <c r="B138" s="47">
        <v>1848.4</v>
      </c>
    </row>
    <row r="139" spans="1:2" x14ac:dyDescent="0.2">
      <c r="A139" s="75">
        <v>44567</v>
      </c>
      <c r="B139" s="47">
        <v>1807.3</v>
      </c>
    </row>
    <row r="140" spans="1:2" x14ac:dyDescent="0.2">
      <c r="A140" s="75">
        <v>44568</v>
      </c>
      <c r="B140" s="47">
        <v>1781.8</v>
      </c>
    </row>
    <row r="141" spans="1:2" x14ac:dyDescent="0.2">
      <c r="A141" s="75">
        <v>44569</v>
      </c>
      <c r="B141" s="47">
        <v>1726.2</v>
      </c>
    </row>
    <row r="142" spans="1:2" x14ac:dyDescent="0.2">
      <c r="A142" s="75">
        <v>44570</v>
      </c>
      <c r="B142" s="47">
        <v>1684.9</v>
      </c>
    </row>
    <row r="143" spans="1:2" x14ac:dyDescent="0.2">
      <c r="A143" s="75">
        <v>44571</v>
      </c>
      <c r="B143" s="47">
        <v>1654.9</v>
      </c>
    </row>
    <row r="144" spans="1:2" x14ac:dyDescent="0.2">
      <c r="A144" s="75">
        <v>44572</v>
      </c>
      <c r="B144" s="47">
        <v>1775.1</v>
      </c>
    </row>
    <row r="145" spans="1:2" x14ac:dyDescent="0.2">
      <c r="A145" s="75">
        <v>44573</v>
      </c>
      <c r="B145" s="47">
        <v>1842.2</v>
      </c>
    </row>
    <row r="146" spans="1:2" x14ac:dyDescent="0.2">
      <c r="A146" s="75">
        <v>44927</v>
      </c>
      <c r="B146" s="47">
        <v>1962.2</v>
      </c>
    </row>
    <row r="147" spans="1:2" x14ac:dyDescent="0.2">
      <c r="A147" s="75">
        <v>44928</v>
      </c>
      <c r="B147" s="47">
        <v>1853.2</v>
      </c>
    </row>
    <row r="148" spans="1:2" x14ac:dyDescent="0.2">
      <c r="A148" s="75">
        <v>44929</v>
      </c>
      <c r="B148" s="47">
        <v>2004.1</v>
      </c>
    </row>
    <row r="149" spans="1:2" x14ac:dyDescent="0.2">
      <c r="A149" s="75">
        <v>44930</v>
      </c>
      <c r="B149" s="47">
        <v>2018.3</v>
      </c>
    </row>
    <row r="150" spans="1:2" x14ac:dyDescent="0.2">
      <c r="A150" s="75">
        <v>44931</v>
      </c>
      <c r="B150" s="47">
        <v>1982.1</v>
      </c>
    </row>
    <row r="151" spans="1:2" x14ac:dyDescent="0.2">
      <c r="A151" s="75">
        <v>44932</v>
      </c>
      <c r="B151" s="47">
        <v>1929.4</v>
      </c>
    </row>
    <row r="152" spans="1:2" x14ac:dyDescent="0.2">
      <c r="A152" s="75">
        <v>44933</v>
      </c>
      <c r="B152" s="47">
        <v>2009.2</v>
      </c>
    </row>
    <row r="153" spans="1:2" x14ac:dyDescent="0.2">
      <c r="A153" s="75">
        <v>44934</v>
      </c>
      <c r="B153" s="47">
        <v>1965.9</v>
      </c>
    </row>
    <row r="154" spans="1:2" x14ac:dyDescent="0.2">
      <c r="A154" s="75">
        <v>44935</v>
      </c>
      <c r="B154" s="47">
        <v>1885.4</v>
      </c>
    </row>
    <row r="155" spans="1:2" x14ac:dyDescent="0.2">
      <c r="A155" s="75">
        <v>44936</v>
      </c>
      <c r="B155" s="47">
        <v>1994.3</v>
      </c>
    </row>
    <row r="156" spans="1:2" x14ac:dyDescent="0.2">
      <c r="A156" s="75">
        <v>44937</v>
      </c>
      <c r="B156" s="47">
        <v>2038.1</v>
      </c>
    </row>
    <row r="157" spans="1:2" x14ac:dyDescent="0.2">
      <c r="A157" s="75">
        <v>44938</v>
      </c>
      <c r="B157" s="47">
        <v>2071.8000000000002</v>
      </c>
    </row>
    <row r="158" spans="1:2" x14ac:dyDescent="0.2">
      <c r="A158" s="75">
        <v>45292</v>
      </c>
      <c r="B158" s="47">
        <v>2057.4</v>
      </c>
    </row>
    <row r="159" spans="1:2" x14ac:dyDescent="0.2">
      <c r="A159" s="75">
        <v>45293</v>
      </c>
      <c r="B159" s="47">
        <v>2054.6999999999998</v>
      </c>
    </row>
    <row r="160" spans="1:2" x14ac:dyDescent="0.2">
      <c r="A160" s="75">
        <v>45294</v>
      </c>
      <c r="B160" s="47">
        <v>2227.1</v>
      </c>
    </row>
    <row r="161" spans="1:2" x14ac:dyDescent="0.2">
      <c r="A161" s="75">
        <v>45295</v>
      </c>
      <c r="B161" s="47">
        <v>2302.9</v>
      </c>
    </row>
    <row r="162" spans="1:2" x14ac:dyDescent="0.2">
      <c r="A162" s="75">
        <v>45296</v>
      </c>
      <c r="B162" s="47">
        <v>2333.9</v>
      </c>
    </row>
    <row r="163" spans="1:2" x14ac:dyDescent="0.2">
      <c r="A163" s="75">
        <v>45297</v>
      </c>
      <c r="B163" s="47">
        <v>2339.6</v>
      </c>
    </row>
    <row r="164" spans="1:2" x14ac:dyDescent="0.2">
      <c r="A164" s="75">
        <v>45298</v>
      </c>
      <c r="B164" s="47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D3:J7"/>
  <sheetViews>
    <sheetView topLeftCell="EZ7" workbookViewId="0">
      <selection activeCell="EZ33" sqref="A17:XFD33"/>
    </sheetView>
  </sheetViews>
  <sheetFormatPr defaultRowHeight="14.25" x14ac:dyDescent="0.2"/>
  <sheetData>
    <row r="3" spans="4:10" x14ac:dyDescent="0.2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64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H164"/>
  <sheetViews>
    <sheetView topLeftCell="A139" workbookViewId="0">
      <selection activeCell="F169" sqref="F169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1" spans="1:8" ht="25.5" x14ac:dyDescent="0.2">
      <c r="A1" s="96" t="s">
        <v>3</v>
      </c>
      <c r="B1" s="96" t="s">
        <v>15</v>
      </c>
      <c r="C1" s="96" t="s">
        <v>16</v>
      </c>
      <c r="D1" s="96" t="s">
        <v>17</v>
      </c>
      <c r="E1" s="96" t="s">
        <v>18</v>
      </c>
    </row>
    <row r="2" spans="1:8" x14ac:dyDescent="0.2">
      <c r="A2" s="97">
        <v>45292</v>
      </c>
      <c r="B2" s="96">
        <v>33550</v>
      </c>
      <c r="C2" s="96">
        <v>33650</v>
      </c>
      <c r="D2" s="96">
        <v>32942.68</v>
      </c>
      <c r="E2" s="96">
        <v>34150</v>
      </c>
      <c r="F2" s="92"/>
      <c r="G2" s="92"/>
      <c r="H2" s="92"/>
    </row>
    <row r="3" spans="1:8" x14ac:dyDescent="0.2">
      <c r="A3" s="97">
        <v>45294</v>
      </c>
      <c r="B3" s="96">
        <v>33550</v>
      </c>
      <c r="C3" s="96">
        <v>33650</v>
      </c>
      <c r="D3" s="96">
        <v>32942.68</v>
      </c>
      <c r="E3" s="96">
        <v>34150</v>
      </c>
      <c r="F3" s="92"/>
      <c r="G3" s="92"/>
      <c r="H3" s="92"/>
    </row>
    <row r="4" spans="1:8" x14ac:dyDescent="0.2">
      <c r="A4" s="97">
        <v>45295</v>
      </c>
      <c r="B4" s="96">
        <v>33500</v>
      </c>
      <c r="C4" s="96">
        <v>33600</v>
      </c>
      <c r="D4" s="96">
        <v>32897.199999999997</v>
      </c>
      <c r="E4" s="96">
        <v>34100</v>
      </c>
      <c r="F4" s="92"/>
      <c r="G4" s="92"/>
      <c r="H4" s="92"/>
    </row>
    <row r="5" spans="1:8" x14ac:dyDescent="0.2">
      <c r="A5" s="97">
        <v>45296</v>
      </c>
      <c r="B5" s="96">
        <v>33400</v>
      </c>
      <c r="C5" s="96">
        <v>33500</v>
      </c>
      <c r="D5" s="96">
        <v>32806.239999999998</v>
      </c>
      <c r="E5" s="96">
        <v>34000</v>
      </c>
      <c r="F5" s="92"/>
      <c r="G5" s="92"/>
      <c r="H5" s="92"/>
    </row>
    <row r="6" spans="1:8" x14ac:dyDescent="0.2">
      <c r="A6" s="97">
        <v>45297</v>
      </c>
      <c r="B6" s="96">
        <v>33350</v>
      </c>
      <c r="C6" s="96">
        <v>33450</v>
      </c>
      <c r="D6" s="96">
        <v>32745.599999999999</v>
      </c>
      <c r="E6" s="96">
        <v>33950</v>
      </c>
      <c r="F6" s="92"/>
      <c r="G6" s="92"/>
      <c r="H6" s="92"/>
    </row>
    <row r="7" spans="1:8" x14ac:dyDescent="0.2">
      <c r="A7" s="97">
        <v>45298</v>
      </c>
      <c r="B7" s="96">
        <v>33400</v>
      </c>
      <c r="C7" s="96">
        <v>33500</v>
      </c>
      <c r="D7" s="96">
        <v>32806.239999999998</v>
      </c>
      <c r="E7" s="96">
        <v>34000</v>
      </c>
      <c r="F7" s="92"/>
      <c r="G7" s="92"/>
      <c r="H7" s="92"/>
    </row>
    <row r="8" spans="1:8" x14ac:dyDescent="0.2">
      <c r="A8" s="97">
        <v>45299</v>
      </c>
      <c r="B8" s="96">
        <v>33550</v>
      </c>
      <c r="C8" s="96">
        <v>33650</v>
      </c>
      <c r="D8" s="96">
        <v>32942.68</v>
      </c>
      <c r="E8" s="96">
        <v>34150</v>
      </c>
      <c r="F8" s="92"/>
      <c r="G8" s="92"/>
      <c r="H8" s="92"/>
    </row>
    <row r="9" spans="1:8" x14ac:dyDescent="0.2">
      <c r="A9" s="97">
        <v>45301</v>
      </c>
      <c r="B9" s="96">
        <v>33450</v>
      </c>
      <c r="C9" s="96">
        <v>33550</v>
      </c>
      <c r="D9" s="96">
        <v>32851.72</v>
      </c>
      <c r="E9" s="96">
        <v>34050</v>
      </c>
      <c r="F9" s="92"/>
      <c r="G9" s="92"/>
      <c r="H9" s="92"/>
    </row>
    <row r="10" spans="1:8" x14ac:dyDescent="0.2">
      <c r="A10" s="97">
        <v>45302</v>
      </c>
      <c r="B10" s="96">
        <v>33550</v>
      </c>
      <c r="C10" s="96">
        <v>33650</v>
      </c>
      <c r="D10" s="96">
        <v>32942.68</v>
      </c>
      <c r="E10" s="96">
        <v>34150</v>
      </c>
      <c r="F10" s="92"/>
      <c r="G10" s="92"/>
      <c r="H10" s="92"/>
    </row>
    <row r="11" spans="1:8" x14ac:dyDescent="0.2">
      <c r="A11" s="97">
        <v>45303</v>
      </c>
      <c r="B11" s="96">
        <v>33600</v>
      </c>
      <c r="C11" s="96">
        <v>33700</v>
      </c>
      <c r="D11" s="96">
        <v>32988.160000000003</v>
      </c>
      <c r="E11" s="96">
        <v>34200</v>
      </c>
    </row>
    <row r="12" spans="1:8" x14ac:dyDescent="0.2">
      <c r="A12" s="97">
        <v>45304</v>
      </c>
      <c r="B12" s="96">
        <v>33600</v>
      </c>
      <c r="C12" s="96">
        <v>33700</v>
      </c>
      <c r="D12" s="96">
        <v>32988.160000000003</v>
      </c>
      <c r="E12" s="96">
        <v>34200</v>
      </c>
    </row>
    <row r="13" spans="1:8" x14ac:dyDescent="0.2">
      <c r="A13" s="97">
        <v>45305</v>
      </c>
      <c r="B13" s="96">
        <v>33700</v>
      </c>
      <c r="C13" s="96">
        <v>33800</v>
      </c>
      <c r="D13" s="96">
        <v>33094.28</v>
      </c>
      <c r="E13" s="96">
        <v>34300</v>
      </c>
    </row>
    <row r="14" spans="1:8" x14ac:dyDescent="0.2">
      <c r="A14" s="97">
        <v>45306</v>
      </c>
      <c r="B14" s="96">
        <v>33750</v>
      </c>
      <c r="C14" s="96">
        <v>33850</v>
      </c>
      <c r="D14" s="96">
        <v>33139.760000000002</v>
      </c>
      <c r="E14" s="96">
        <v>34350</v>
      </c>
    </row>
    <row r="15" spans="1:8" x14ac:dyDescent="0.2">
      <c r="A15" s="97">
        <v>45308</v>
      </c>
      <c r="B15" s="96">
        <v>33850</v>
      </c>
      <c r="C15" s="96">
        <v>33950</v>
      </c>
      <c r="D15" s="96">
        <v>33245.879999999997</v>
      </c>
      <c r="E15" s="96">
        <v>34450</v>
      </c>
    </row>
    <row r="16" spans="1:8" x14ac:dyDescent="0.2">
      <c r="A16" s="97">
        <v>45309</v>
      </c>
      <c r="B16" s="96">
        <v>34000</v>
      </c>
      <c r="C16" s="96">
        <v>34100</v>
      </c>
      <c r="D16" s="96">
        <v>33382.32</v>
      </c>
      <c r="E16" s="96">
        <v>34600</v>
      </c>
    </row>
    <row r="17" spans="1:5" x14ac:dyDescent="0.2">
      <c r="A17" s="97">
        <v>45310</v>
      </c>
      <c r="B17" s="96">
        <v>33900</v>
      </c>
      <c r="C17" s="96">
        <v>34000</v>
      </c>
      <c r="D17" s="96">
        <v>33291.360000000001</v>
      </c>
      <c r="E17" s="96">
        <v>34500</v>
      </c>
    </row>
    <row r="18" spans="1:5" x14ac:dyDescent="0.2">
      <c r="A18" s="97">
        <v>45311</v>
      </c>
      <c r="B18" s="96">
        <v>33800</v>
      </c>
      <c r="C18" s="96">
        <v>33900</v>
      </c>
      <c r="D18" s="96">
        <v>33185.24</v>
      </c>
      <c r="E18" s="96">
        <v>34400</v>
      </c>
    </row>
    <row r="19" spans="1:5" x14ac:dyDescent="0.2">
      <c r="A19" s="97">
        <v>45312</v>
      </c>
      <c r="B19" s="96">
        <v>34000</v>
      </c>
      <c r="C19" s="96">
        <v>34100</v>
      </c>
      <c r="D19" s="96">
        <v>33382.32</v>
      </c>
      <c r="E19" s="96">
        <v>34600</v>
      </c>
    </row>
    <row r="20" spans="1:5" x14ac:dyDescent="0.2">
      <c r="A20" s="97">
        <v>45313</v>
      </c>
      <c r="B20" s="96">
        <v>34000</v>
      </c>
      <c r="C20" s="96">
        <v>34100</v>
      </c>
      <c r="D20" s="96">
        <v>33382.32</v>
      </c>
      <c r="E20" s="96">
        <v>34600</v>
      </c>
    </row>
    <row r="21" spans="1:5" x14ac:dyDescent="0.2">
      <c r="A21" s="97">
        <v>45315</v>
      </c>
      <c r="B21" s="96">
        <v>34000</v>
      </c>
      <c r="C21" s="96">
        <v>34100</v>
      </c>
      <c r="D21" s="96">
        <v>33382.32</v>
      </c>
      <c r="E21" s="96">
        <v>34600</v>
      </c>
    </row>
    <row r="22" spans="1:5" x14ac:dyDescent="0.2">
      <c r="A22" s="97">
        <v>45316</v>
      </c>
      <c r="B22" s="96">
        <v>34100</v>
      </c>
      <c r="C22" s="96">
        <v>34200</v>
      </c>
      <c r="D22" s="96">
        <v>33488.44</v>
      </c>
      <c r="E22" s="96">
        <v>34700</v>
      </c>
    </row>
    <row r="23" spans="1:5" x14ac:dyDescent="0.2">
      <c r="A23" s="97">
        <v>45317</v>
      </c>
      <c r="B23" s="96">
        <v>34200</v>
      </c>
      <c r="C23" s="96">
        <v>34300</v>
      </c>
      <c r="D23" s="96">
        <v>33579.4</v>
      </c>
      <c r="E23" s="96">
        <v>34800</v>
      </c>
    </row>
    <row r="24" spans="1:5" x14ac:dyDescent="0.2">
      <c r="A24" s="97">
        <v>45318</v>
      </c>
      <c r="B24" s="96">
        <v>34000</v>
      </c>
      <c r="C24" s="96">
        <v>34100</v>
      </c>
      <c r="D24" s="96">
        <v>33382.32</v>
      </c>
      <c r="E24" s="96">
        <v>34600</v>
      </c>
    </row>
    <row r="25" spans="1:5" x14ac:dyDescent="0.2">
      <c r="A25" s="97">
        <v>45319</v>
      </c>
      <c r="B25" s="96">
        <v>34000</v>
      </c>
      <c r="C25" s="96">
        <v>34100</v>
      </c>
      <c r="D25" s="96">
        <v>33382.32</v>
      </c>
      <c r="E25" s="96">
        <v>34600</v>
      </c>
    </row>
    <row r="26" spans="1:5" x14ac:dyDescent="0.2">
      <c r="A26" s="97">
        <v>45320</v>
      </c>
      <c r="B26" s="96">
        <v>34000</v>
      </c>
      <c r="C26" s="96">
        <v>34100</v>
      </c>
      <c r="D26" s="96">
        <v>33382.32</v>
      </c>
      <c r="E26" s="96">
        <v>34600</v>
      </c>
    </row>
    <row r="27" spans="1:5" x14ac:dyDescent="0.2">
      <c r="A27" s="97">
        <v>45322</v>
      </c>
      <c r="B27" s="96">
        <v>34050</v>
      </c>
      <c r="C27" s="96">
        <v>34150</v>
      </c>
      <c r="D27" s="96">
        <v>33442.959999999999</v>
      </c>
      <c r="E27" s="96">
        <v>34650</v>
      </c>
    </row>
    <row r="28" spans="1:5" x14ac:dyDescent="0.2">
      <c r="A28" s="97">
        <v>45323</v>
      </c>
      <c r="B28" s="96">
        <v>34000</v>
      </c>
      <c r="C28" s="96">
        <v>34100</v>
      </c>
      <c r="D28" s="96">
        <v>33382.32</v>
      </c>
      <c r="E28" s="96">
        <v>34600</v>
      </c>
    </row>
    <row r="29" spans="1:5" x14ac:dyDescent="0.2">
      <c r="A29" s="97">
        <v>45324</v>
      </c>
      <c r="B29" s="96">
        <v>34100</v>
      </c>
      <c r="C29" s="96">
        <v>34200</v>
      </c>
      <c r="D29" s="96">
        <v>33488.44</v>
      </c>
      <c r="E29" s="96">
        <v>34700</v>
      </c>
    </row>
    <row r="30" spans="1:5" x14ac:dyDescent="0.2">
      <c r="A30" s="97">
        <v>45325</v>
      </c>
      <c r="B30" s="96">
        <v>34150</v>
      </c>
      <c r="C30" s="96">
        <v>34250</v>
      </c>
      <c r="D30" s="96">
        <v>33533.919999999998</v>
      </c>
      <c r="E30" s="96">
        <v>34750</v>
      </c>
    </row>
    <row r="31" spans="1:5" x14ac:dyDescent="0.2">
      <c r="A31" s="97">
        <v>45326</v>
      </c>
      <c r="B31" s="96">
        <v>34200</v>
      </c>
      <c r="C31" s="96">
        <v>34300</v>
      </c>
      <c r="D31" s="96">
        <v>33579.4</v>
      </c>
      <c r="E31" s="96">
        <v>34800</v>
      </c>
    </row>
    <row r="32" spans="1:5" x14ac:dyDescent="0.2">
      <c r="A32" s="97">
        <v>45327</v>
      </c>
      <c r="B32" s="96">
        <v>34250</v>
      </c>
      <c r="C32" s="96">
        <v>34350</v>
      </c>
      <c r="D32" s="96">
        <v>33640.04</v>
      </c>
      <c r="E32" s="96">
        <v>34850</v>
      </c>
    </row>
    <row r="33" spans="1:5" x14ac:dyDescent="0.2">
      <c r="A33" s="97">
        <v>45330</v>
      </c>
      <c r="B33" s="96">
        <v>34100</v>
      </c>
      <c r="C33" s="96">
        <v>34200</v>
      </c>
      <c r="D33" s="96">
        <v>33488.44</v>
      </c>
      <c r="E33" s="96">
        <v>34700</v>
      </c>
    </row>
    <row r="34" spans="1:5" x14ac:dyDescent="0.2">
      <c r="A34" s="97">
        <v>45331</v>
      </c>
      <c r="B34" s="96">
        <v>34200</v>
      </c>
      <c r="C34" s="96">
        <v>34300</v>
      </c>
      <c r="D34" s="96">
        <v>33579.4</v>
      </c>
      <c r="E34" s="96">
        <v>34800</v>
      </c>
    </row>
    <row r="35" spans="1:5" x14ac:dyDescent="0.2">
      <c r="A35" s="97">
        <v>45332</v>
      </c>
      <c r="B35" s="96">
        <v>34250</v>
      </c>
      <c r="C35" s="96">
        <v>34350</v>
      </c>
      <c r="D35" s="96">
        <v>33640.04</v>
      </c>
      <c r="E35" s="96">
        <v>34850</v>
      </c>
    </row>
    <row r="36" spans="1:5" x14ac:dyDescent="0.2">
      <c r="A36" s="97">
        <v>45333</v>
      </c>
      <c r="B36" s="96">
        <v>34400</v>
      </c>
      <c r="C36" s="96">
        <v>34500</v>
      </c>
      <c r="D36" s="96">
        <v>33776.480000000003</v>
      </c>
      <c r="E36" s="96">
        <v>35000</v>
      </c>
    </row>
    <row r="37" spans="1:5" x14ac:dyDescent="0.2">
      <c r="A37" s="97">
        <v>45334</v>
      </c>
      <c r="B37" s="96">
        <v>34350</v>
      </c>
      <c r="C37" s="96">
        <v>34450</v>
      </c>
      <c r="D37" s="96">
        <v>33731</v>
      </c>
      <c r="E37" s="96">
        <v>34950</v>
      </c>
    </row>
    <row r="38" spans="1:5" x14ac:dyDescent="0.2">
      <c r="A38" s="97">
        <v>45336</v>
      </c>
      <c r="B38" s="96">
        <v>34250</v>
      </c>
      <c r="C38" s="96">
        <v>34350</v>
      </c>
      <c r="D38" s="96">
        <v>33640.04</v>
      </c>
      <c r="E38" s="96">
        <v>34850</v>
      </c>
    </row>
    <row r="39" spans="1:5" x14ac:dyDescent="0.2">
      <c r="A39" s="97">
        <v>45337</v>
      </c>
      <c r="B39" s="96">
        <v>34150</v>
      </c>
      <c r="C39" s="96">
        <v>34250</v>
      </c>
      <c r="D39" s="96">
        <v>33533.919999999998</v>
      </c>
      <c r="E39" s="96">
        <v>34750</v>
      </c>
    </row>
    <row r="40" spans="1:5" x14ac:dyDescent="0.2">
      <c r="A40" s="97">
        <v>45338</v>
      </c>
      <c r="B40" s="96">
        <v>34000</v>
      </c>
      <c r="C40" s="96">
        <v>34100</v>
      </c>
      <c r="D40" s="96">
        <v>33382.32</v>
      </c>
      <c r="E40" s="96">
        <v>34600</v>
      </c>
    </row>
    <row r="41" spans="1:5" x14ac:dyDescent="0.2">
      <c r="A41" s="97">
        <v>45339</v>
      </c>
      <c r="B41" s="96">
        <v>34100</v>
      </c>
      <c r="C41" s="96">
        <v>34200</v>
      </c>
      <c r="D41" s="96">
        <v>33488.44</v>
      </c>
      <c r="E41" s="96">
        <v>34700</v>
      </c>
    </row>
    <row r="42" spans="1:5" x14ac:dyDescent="0.2">
      <c r="A42" s="97">
        <v>45340</v>
      </c>
      <c r="B42" s="96">
        <v>34150</v>
      </c>
      <c r="C42" s="96">
        <v>34250</v>
      </c>
      <c r="D42" s="96">
        <v>33533.919999999998</v>
      </c>
      <c r="E42" s="96">
        <v>34750</v>
      </c>
    </row>
    <row r="43" spans="1:5" x14ac:dyDescent="0.2">
      <c r="A43" s="97">
        <v>45341</v>
      </c>
      <c r="B43" s="96">
        <v>34200</v>
      </c>
      <c r="C43" s="96">
        <v>34300</v>
      </c>
      <c r="D43" s="96">
        <v>33579.4</v>
      </c>
      <c r="E43" s="96">
        <v>34800</v>
      </c>
    </row>
    <row r="44" spans="1:5" x14ac:dyDescent="0.2">
      <c r="A44" s="97">
        <v>45343</v>
      </c>
      <c r="B44" s="96">
        <v>34250</v>
      </c>
      <c r="C44" s="96">
        <v>34350</v>
      </c>
      <c r="D44" s="96">
        <v>33640.04</v>
      </c>
      <c r="E44" s="96">
        <v>34850</v>
      </c>
    </row>
    <row r="45" spans="1:5" x14ac:dyDescent="0.2">
      <c r="A45" s="97">
        <v>45344</v>
      </c>
      <c r="B45" s="96">
        <v>34400</v>
      </c>
      <c r="C45" s="96">
        <v>34500</v>
      </c>
      <c r="D45" s="96">
        <v>33776.480000000003</v>
      </c>
      <c r="E45" s="96">
        <v>35000</v>
      </c>
    </row>
    <row r="46" spans="1:5" x14ac:dyDescent="0.2">
      <c r="A46" s="97">
        <v>45345</v>
      </c>
      <c r="B46" s="96">
        <v>34350</v>
      </c>
      <c r="C46" s="96">
        <v>34450</v>
      </c>
      <c r="D46" s="96">
        <v>33731</v>
      </c>
      <c r="E46" s="96">
        <v>34950</v>
      </c>
    </row>
    <row r="47" spans="1:5" x14ac:dyDescent="0.2">
      <c r="A47" s="97">
        <v>45346</v>
      </c>
      <c r="B47" s="96">
        <v>34350</v>
      </c>
      <c r="C47" s="96">
        <v>34450</v>
      </c>
      <c r="D47" s="96">
        <v>33731</v>
      </c>
      <c r="E47" s="96">
        <v>34950</v>
      </c>
    </row>
    <row r="48" spans="1:5" x14ac:dyDescent="0.2">
      <c r="A48" s="97">
        <v>45347</v>
      </c>
      <c r="B48" s="96">
        <v>34400</v>
      </c>
      <c r="C48" s="96">
        <v>34500</v>
      </c>
      <c r="D48" s="96">
        <v>33776.480000000003</v>
      </c>
      <c r="E48" s="96">
        <v>35000</v>
      </c>
    </row>
    <row r="49" spans="1:5" x14ac:dyDescent="0.2">
      <c r="A49" s="97">
        <v>45348</v>
      </c>
      <c r="B49" s="96">
        <v>34450</v>
      </c>
      <c r="C49" s="96">
        <v>34550</v>
      </c>
      <c r="D49" s="96">
        <v>33837.120000000003</v>
      </c>
      <c r="E49" s="96">
        <v>35050</v>
      </c>
    </row>
    <row r="50" spans="1:5" x14ac:dyDescent="0.2">
      <c r="A50" s="97">
        <v>45350</v>
      </c>
      <c r="B50" s="96">
        <v>34450</v>
      </c>
      <c r="C50" s="96">
        <v>34550</v>
      </c>
      <c r="D50" s="96">
        <v>33837.120000000003</v>
      </c>
      <c r="E50" s="96">
        <v>35050</v>
      </c>
    </row>
    <row r="51" spans="1:5" x14ac:dyDescent="0.2">
      <c r="A51" s="97">
        <v>45351</v>
      </c>
      <c r="B51" s="96">
        <v>34450</v>
      </c>
      <c r="C51" s="96">
        <v>34550</v>
      </c>
      <c r="D51" s="96">
        <v>33837.120000000003</v>
      </c>
      <c r="E51" s="96">
        <v>35050</v>
      </c>
    </row>
    <row r="52" spans="1:5" x14ac:dyDescent="0.2">
      <c r="A52" s="97">
        <v>45352</v>
      </c>
      <c r="B52" s="96">
        <v>34500</v>
      </c>
      <c r="C52" s="96">
        <v>34600</v>
      </c>
      <c r="D52" s="96">
        <v>33882.6</v>
      </c>
      <c r="E52" s="96">
        <v>35100</v>
      </c>
    </row>
    <row r="53" spans="1:5" x14ac:dyDescent="0.2">
      <c r="A53" s="97">
        <v>45353</v>
      </c>
      <c r="B53" s="96">
        <v>34500</v>
      </c>
      <c r="C53" s="96">
        <v>34600</v>
      </c>
      <c r="D53" s="96">
        <v>33882.6</v>
      </c>
      <c r="E53" s="96">
        <v>35100</v>
      </c>
    </row>
    <row r="54" spans="1:5" x14ac:dyDescent="0.2">
      <c r="A54" s="97">
        <v>45354</v>
      </c>
      <c r="B54" s="96">
        <v>34700</v>
      </c>
      <c r="C54" s="96">
        <v>34800</v>
      </c>
      <c r="D54" s="96">
        <v>34079.68</v>
      </c>
      <c r="E54" s="96">
        <v>35300</v>
      </c>
    </row>
    <row r="55" spans="1:5" x14ac:dyDescent="0.2">
      <c r="A55" s="97">
        <v>45355</v>
      </c>
      <c r="B55" s="96">
        <v>35100</v>
      </c>
      <c r="C55" s="96">
        <v>35200</v>
      </c>
      <c r="D55" s="96">
        <v>34473.839999999997</v>
      </c>
      <c r="E55" s="96">
        <v>35700</v>
      </c>
    </row>
    <row r="56" spans="1:5" x14ac:dyDescent="0.2">
      <c r="A56" s="97">
        <v>45357</v>
      </c>
      <c r="B56" s="96">
        <v>35200</v>
      </c>
      <c r="C56" s="96">
        <v>35300</v>
      </c>
      <c r="D56" s="96">
        <v>34564.800000000003</v>
      </c>
      <c r="E56" s="96">
        <v>35800</v>
      </c>
    </row>
    <row r="57" spans="1:5" x14ac:dyDescent="0.2">
      <c r="A57" s="97">
        <v>45358</v>
      </c>
      <c r="B57" s="96">
        <v>35900</v>
      </c>
      <c r="C57" s="96">
        <v>36000</v>
      </c>
      <c r="D57" s="96">
        <v>35247</v>
      </c>
      <c r="E57" s="96">
        <v>36500</v>
      </c>
    </row>
    <row r="58" spans="1:5" x14ac:dyDescent="0.2">
      <c r="A58" s="97">
        <v>45359</v>
      </c>
      <c r="B58" s="96">
        <v>35850</v>
      </c>
      <c r="C58" s="96">
        <v>35950</v>
      </c>
      <c r="D58" s="96">
        <v>35201.519999999997</v>
      </c>
      <c r="E58" s="96">
        <v>36450</v>
      </c>
    </row>
    <row r="59" spans="1:5" x14ac:dyDescent="0.2">
      <c r="A59" s="97">
        <v>45360</v>
      </c>
      <c r="B59" s="96">
        <v>36250</v>
      </c>
      <c r="C59" s="96">
        <v>36350</v>
      </c>
      <c r="D59" s="96">
        <v>35595.68</v>
      </c>
      <c r="E59" s="96">
        <v>36850</v>
      </c>
    </row>
    <row r="60" spans="1:5" x14ac:dyDescent="0.2">
      <c r="A60" s="97">
        <v>45361</v>
      </c>
      <c r="B60" s="96">
        <v>36250</v>
      </c>
      <c r="C60" s="96">
        <v>36350</v>
      </c>
      <c r="D60" s="96">
        <v>35595.68</v>
      </c>
      <c r="E60" s="96">
        <v>36850</v>
      </c>
    </row>
    <row r="61" spans="1:5" x14ac:dyDescent="0.2">
      <c r="A61" s="97">
        <v>45362</v>
      </c>
      <c r="B61" s="96">
        <v>36400</v>
      </c>
      <c r="C61" s="96">
        <v>36500</v>
      </c>
      <c r="D61" s="96">
        <v>35747.279999999999</v>
      </c>
      <c r="E61" s="96">
        <v>37000</v>
      </c>
    </row>
    <row r="62" spans="1:5" x14ac:dyDescent="0.2">
      <c r="A62" s="97">
        <v>45364</v>
      </c>
      <c r="B62" s="96">
        <v>36450</v>
      </c>
      <c r="C62" s="96">
        <v>36550</v>
      </c>
      <c r="D62" s="96">
        <v>35792.76</v>
      </c>
      <c r="E62" s="96">
        <v>37050</v>
      </c>
    </row>
    <row r="63" spans="1:5" x14ac:dyDescent="0.2">
      <c r="A63" s="97">
        <v>45365</v>
      </c>
      <c r="B63" s="96">
        <v>36550</v>
      </c>
      <c r="C63" s="96">
        <v>36650</v>
      </c>
      <c r="D63" s="96">
        <v>35898.879999999997</v>
      </c>
      <c r="E63" s="96">
        <v>37150</v>
      </c>
    </row>
    <row r="64" spans="1:5" x14ac:dyDescent="0.2">
      <c r="A64" s="97">
        <v>45366</v>
      </c>
      <c r="B64" s="96">
        <v>36450</v>
      </c>
      <c r="C64" s="96">
        <v>36550</v>
      </c>
      <c r="D64" s="96">
        <v>35792.76</v>
      </c>
      <c r="E64" s="96">
        <v>37050</v>
      </c>
    </row>
    <row r="65" spans="1:5" x14ac:dyDescent="0.2">
      <c r="A65" s="97">
        <v>45367</v>
      </c>
      <c r="B65" s="96">
        <v>36550</v>
      </c>
      <c r="C65" s="96">
        <v>36650</v>
      </c>
      <c r="D65" s="96">
        <v>35898.879999999997</v>
      </c>
      <c r="E65" s="96">
        <v>37150</v>
      </c>
    </row>
    <row r="66" spans="1:5" x14ac:dyDescent="0.2">
      <c r="A66" s="97">
        <v>45368</v>
      </c>
      <c r="B66" s="96">
        <v>36650</v>
      </c>
      <c r="C66" s="96">
        <v>36750</v>
      </c>
      <c r="D66" s="96">
        <v>35989.839999999997</v>
      </c>
      <c r="E66" s="96">
        <v>37250</v>
      </c>
    </row>
    <row r="67" spans="1:5" x14ac:dyDescent="0.2">
      <c r="A67" s="97">
        <v>45369</v>
      </c>
      <c r="B67" s="96">
        <v>36600</v>
      </c>
      <c r="C67" s="96">
        <v>36700</v>
      </c>
      <c r="D67" s="96">
        <v>35944.36</v>
      </c>
      <c r="E67" s="96">
        <v>37200</v>
      </c>
    </row>
    <row r="68" spans="1:5" x14ac:dyDescent="0.2">
      <c r="A68" s="97">
        <v>45371</v>
      </c>
      <c r="B68" s="96">
        <v>36600</v>
      </c>
      <c r="C68" s="96">
        <v>36700</v>
      </c>
      <c r="D68" s="96">
        <v>35944.36</v>
      </c>
      <c r="E68" s="96">
        <v>37200</v>
      </c>
    </row>
    <row r="69" spans="1:5" x14ac:dyDescent="0.2">
      <c r="A69" s="97">
        <v>45372</v>
      </c>
      <c r="B69" s="96">
        <v>36650</v>
      </c>
      <c r="C69" s="96">
        <v>36750</v>
      </c>
      <c r="D69" s="96">
        <v>35989.839999999997</v>
      </c>
      <c r="E69" s="96">
        <v>37250</v>
      </c>
    </row>
    <row r="70" spans="1:5" x14ac:dyDescent="0.2">
      <c r="A70" s="97">
        <v>45373</v>
      </c>
      <c r="B70" s="96">
        <v>36750</v>
      </c>
      <c r="C70" s="96">
        <v>36850</v>
      </c>
      <c r="D70" s="96">
        <v>36095.96</v>
      </c>
      <c r="E70" s="96">
        <v>37350</v>
      </c>
    </row>
    <row r="71" spans="1:5" x14ac:dyDescent="0.2">
      <c r="A71" s="97">
        <v>45374</v>
      </c>
      <c r="B71" s="96">
        <v>37550</v>
      </c>
      <c r="C71" s="96">
        <v>37650</v>
      </c>
      <c r="D71" s="96">
        <v>36869.120000000003</v>
      </c>
      <c r="E71" s="96">
        <v>38150</v>
      </c>
    </row>
    <row r="72" spans="1:5" x14ac:dyDescent="0.2">
      <c r="A72" s="97">
        <v>45375</v>
      </c>
      <c r="B72" s="96">
        <v>37250</v>
      </c>
      <c r="C72" s="96">
        <v>37350</v>
      </c>
      <c r="D72" s="96">
        <v>36581.08</v>
      </c>
      <c r="E72" s="96">
        <v>37850</v>
      </c>
    </row>
    <row r="73" spans="1:5" x14ac:dyDescent="0.2">
      <c r="A73" s="97">
        <v>45376</v>
      </c>
      <c r="B73" s="96">
        <v>37250</v>
      </c>
      <c r="C73" s="96">
        <v>37350</v>
      </c>
      <c r="D73" s="96">
        <v>36581.08</v>
      </c>
      <c r="E73" s="96">
        <v>37850</v>
      </c>
    </row>
    <row r="74" spans="1:5" x14ac:dyDescent="0.2">
      <c r="A74" s="97">
        <v>45378</v>
      </c>
      <c r="B74" s="96">
        <v>37300</v>
      </c>
      <c r="C74" s="96">
        <v>37400</v>
      </c>
      <c r="D74" s="96">
        <v>36626.559999999998</v>
      </c>
      <c r="E74" s="96">
        <v>37900</v>
      </c>
    </row>
    <row r="75" spans="1:5" x14ac:dyDescent="0.2">
      <c r="A75" s="97">
        <v>45379</v>
      </c>
      <c r="B75" s="96">
        <v>37500</v>
      </c>
      <c r="C75" s="96">
        <v>37600</v>
      </c>
      <c r="D75" s="96">
        <v>36823.64</v>
      </c>
      <c r="E75" s="96">
        <v>38100</v>
      </c>
    </row>
    <row r="76" spans="1:5" x14ac:dyDescent="0.2">
      <c r="A76" s="97">
        <v>45380</v>
      </c>
      <c r="B76" s="96">
        <v>37600</v>
      </c>
      <c r="C76" s="96">
        <v>37700</v>
      </c>
      <c r="D76" s="96">
        <v>36929.760000000002</v>
      </c>
      <c r="E76" s="96">
        <v>38200</v>
      </c>
    </row>
    <row r="77" spans="1:5" x14ac:dyDescent="0.2">
      <c r="A77" s="97">
        <v>45381</v>
      </c>
      <c r="B77" s="96">
        <v>37850</v>
      </c>
      <c r="C77" s="96">
        <v>37950</v>
      </c>
      <c r="D77" s="96">
        <v>37132.32</v>
      </c>
      <c r="E77" s="96">
        <v>38450</v>
      </c>
    </row>
    <row r="78" spans="1:5" x14ac:dyDescent="0.2">
      <c r="A78" s="97">
        <v>45382</v>
      </c>
      <c r="B78" s="96">
        <v>38450</v>
      </c>
      <c r="C78" s="96">
        <v>38550</v>
      </c>
      <c r="D78" s="96">
        <v>37763.56</v>
      </c>
      <c r="E78" s="96">
        <v>39050</v>
      </c>
    </row>
    <row r="79" spans="1:5" x14ac:dyDescent="0.2">
      <c r="A79" s="97">
        <v>45383</v>
      </c>
      <c r="B79" s="96">
        <v>38450</v>
      </c>
      <c r="C79" s="96">
        <v>38550</v>
      </c>
      <c r="D79" s="96">
        <v>37763.56</v>
      </c>
      <c r="E79" s="96">
        <v>39050</v>
      </c>
    </row>
    <row r="80" spans="1:5" x14ac:dyDescent="0.2">
      <c r="A80" s="97">
        <v>45385</v>
      </c>
      <c r="B80" s="96">
        <v>38800</v>
      </c>
      <c r="C80" s="96">
        <v>38900</v>
      </c>
      <c r="D80" s="96">
        <v>38097.08</v>
      </c>
      <c r="E80" s="96">
        <v>39400</v>
      </c>
    </row>
    <row r="81" spans="1:5" x14ac:dyDescent="0.2">
      <c r="A81" s="97">
        <v>45386</v>
      </c>
      <c r="B81" s="96">
        <v>39150</v>
      </c>
      <c r="C81" s="96">
        <v>39250</v>
      </c>
      <c r="D81" s="96">
        <v>38445.760000000002</v>
      </c>
      <c r="E81" s="96">
        <v>39750</v>
      </c>
    </row>
    <row r="82" spans="1:5" x14ac:dyDescent="0.2">
      <c r="A82" s="97">
        <v>45387</v>
      </c>
      <c r="B82" s="96">
        <v>39450</v>
      </c>
      <c r="C82" s="96">
        <v>39550</v>
      </c>
      <c r="D82" s="96">
        <v>38733.800000000003</v>
      </c>
      <c r="E82" s="96">
        <v>40050</v>
      </c>
    </row>
    <row r="83" spans="1:5" x14ac:dyDescent="0.2">
      <c r="A83" s="97">
        <v>45388</v>
      </c>
      <c r="B83" s="96">
        <v>39750</v>
      </c>
      <c r="C83" s="96">
        <v>39850</v>
      </c>
      <c r="D83" s="96">
        <v>39037</v>
      </c>
      <c r="E83" s="96">
        <v>40350</v>
      </c>
    </row>
    <row r="84" spans="1:5" x14ac:dyDescent="0.2">
      <c r="A84" s="97">
        <v>45389</v>
      </c>
      <c r="B84" s="96">
        <v>39700</v>
      </c>
      <c r="C84" s="96">
        <v>39800</v>
      </c>
      <c r="D84" s="96">
        <v>38991.519999999997</v>
      </c>
      <c r="E84" s="96">
        <v>40300</v>
      </c>
    </row>
    <row r="85" spans="1:5" x14ac:dyDescent="0.2">
      <c r="A85" s="97">
        <v>45390</v>
      </c>
      <c r="B85" s="96">
        <v>40150</v>
      </c>
      <c r="C85" s="96">
        <v>40250</v>
      </c>
      <c r="D85" s="96">
        <v>39431.160000000003</v>
      </c>
      <c r="E85" s="96">
        <v>40750</v>
      </c>
    </row>
    <row r="86" spans="1:5" x14ac:dyDescent="0.2">
      <c r="A86" s="97">
        <v>45392</v>
      </c>
      <c r="B86" s="96">
        <v>40550</v>
      </c>
      <c r="C86" s="96">
        <v>40650</v>
      </c>
      <c r="D86" s="96">
        <v>39825.32</v>
      </c>
      <c r="E86" s="96">
        <v>41150</v>
      </c>
    </row>
    <row r="87" spans="1:5" x14ac:dyDescent="0.2">
      <c r="A87" s="97">
        <v>45393</v>
      </c>
      <c r="B87" s="96">
        <v>40500</v>
      </c>
      <c r="C87" s="96">
        <v>40600</v>
      </c>
      <c r="D87" s="96">
        <v>39764.68</v>
      </c>
      <c r="E87" s="96">
        <v>41100</v>
      </c>
    </row>
    <row r="88" spans="1:5" x14ac:dyDescent="0.2">
      <c r="A88" s="97">
        <v>45394</v>
      </c>
      <c r="B88" s="96">
        <v>40350</v>
      </c>
      <c r="C88" s="96">
        <v>40450</v>
      </c>
      <c r="D88" s="96">
        <v>39628.239999999998</v>
      </c>
      <c r="E88" s="96">
        <v>40950</v>
      </c>
    </row>
    <row r="89" spans="1:5" x14ac:dyDescent="0.2">
      <c r="A89" s="97">
        <v>45395</v>
      </c>
      <c r="B89" s="96">
        <v>40350</v>
      </c>
      <c r="C89" s="96">
        <v>40450</v>
      </c>
      <c r="D89" s="96">
        <v>39628.239999999998</v>
      </c>
      <c r="E89" s="96">
        <v>40950</v>
      </c>
    </row>
    <row r="90" spans="1:5" x14ac:dyDescent="0.2">
      <c r="A90" s="97">
        <v>45396</v>
      </c>
      <c r="B90" s="96">
        <v>41250</v>
      </c>
      <c r="C90" s="96">
        <v>41350</v>
      </c>
      <c r="D90" s="96">
        <v>40507.519999999997</v>
      </c>
      <c r="E90" s="96">
        <v>41850</v>
      </c>
    </row>
    <row r="91" spans="1:5" x14ac:dyDescent="0.2">
      <c r="A91" s="97">
        <v>45397</v>
      </c>
      <c r="B91" s="96">
        <v>40650</v>
      </c>
      <c r="C91" s="96">
        <v>40750</v>
      </c>
      <c r="D91" s="96">
        <v>39916.28</v>
      </c>
      <c r="E91" s="96">
        <v>41250</v>
      </c>
    </row>
    <row r="92" spans="1:5" x14ac:dyDescent="0.2">
      <c r="A92" s="97">
        <v>45399</v>
      </c>
      <c r="B92" s="96">
        <v>40850</v>
      </c>
      <c r="C92" s="96">
        <v>40950</v>
      </c>
      <c r="D92" s="96">
        <v>40113.360000000001</v>
      </c>
      <c r="E92" s="96">
        <v>41450</v>
      </c>
    </row>
    <row r="93" spans="1:5" x14ac:dyDescent="0.2">
      <c r="A93" s="97">
        <v>45400</v>
      </c>
      <c r="B93" s="96">
        <v>41100</v>
      </c>
      <c r="C93" s="96">
        <v>41200</v>
      </c>
      <c r="D93" s="96">
        <v>40355.919999999998</v>
      </c>
      <c r="E93" s="96">
        <v>41700</v>
      </c>
    </row>
    <row r="94" spans="1:5" x14ac:dyDescent="0.2">
      <c r="A94" s="97">
        <v>45401</v>
      </c>
      <c r="B94" s="96">
        <v>41550</v>
      </c>
      <c r="C94" s="96">
        <v>41650</v>
      </c>
      <c r="D94" s="96">
        <v>40795.56</v>
      </c>
      <c r="E94" s="96">
        <v>42150</v>
      </c>
    </row>
    <row r="95" spans="1:5" x14ac:dyDescent="0.2">
      <c r="A95" s="97">
        <v>45402</v>
      </c>
      <c r="B95" s="96">
        <v>41350</v>
      </c>
      <c r="C95" s="96">
        <v>41450</v>
      </c>
      <c r="D95" s="96">
        <v>40598.480000000003</v>
      </c>
      <c r="E95" s="96">
        <v>41950</v>
      </c>
    </row>
    <row r="96" spans="1:5" x14ac:dyDescent="0.2">
      <c r="A96" s="97">
        <v>45403</v>
      </c>
      <c r="B96" s="96">
        <v>41500</v>
      </c>
      <c r="C96" s="96">
        <v>41600</v>
      </c>
      <c r="D96" s="96">
        <v>40750.080000000002</v>
      </c>
      <c r="E96" s="96">
        <v>42100</v>
      </c>
    </row>
    <row r="97" spans="1:5" x14ac:dyDescent="0.2">
      <c r="A97" s="97">
        <v>45404</v>
      </c>
      <c r="B97" s="96">
        <v>41600</v>
      </c>
      <c r="C97" s="96">
        <v>41700</v>
      </c>
      <c r="D97" s="96">
        <v>40856.199999999997</v>
      </c>
      <c r="E97" s="96">
        <v>42200</v>
      </c>
    </row>
    <row r="98" spans="1:5" x14ac:dyDescent="0.2">
      <c r="A98" s="97">
        <v>45406</v>
      </c>
      <c r="B98" s="96">
        <v>41300</v>
      </c>
      <c r="C98" s="96">
        <v>41400</v>
      </c>
      <c r="D98" s="96">
        <v>40553</v>
      </c>
      <c r="E98" s="96">
        <v>41900</v>
      </c>
    </row>
    <row r="99" spans="1:5" x14ac:dyDescent="0.2">
      <c r="A99" s="97">
        <v>45407</v>
      </c>
      <c r="B99" s="96">
        <v>40250</v>
      </c>
      <c r="C99" s="96">
        <v>40350</v>
      </c>
      <c r="D99" s="96">
        <v>39522.120000000003</v>
      </c>
      <c r="E99" s="96">
        <v>40850</v>
      </c>
    </row>
    <row r="100" spans="1:5" x14ac:dyDescent="0.2">
      <c r="A100" s="97">
        <v>45408</v>
      </c>
      <c r="B100" s="96">
        <v>40500</v>
      </c>
      <c r="C100" s="96">
        <v>40600</v>
      </c>
      <c r="D100" s="96">
        <v>39764.68</v>
      </c>
      <c r="E100" s="96">
        <v>41100</v>
      </c>
    </row>
    <row r="101" spans="1:5" x14ac:dyDescent="0.2">
      <c r="A101" s="97">
        <v>45409</v>
      </c>
      <c r="B101" s="96">
        <v>40650</v>
      </c>
      <c r="C101" s="96">
        <v>40750</v>
      </c>
      <c r="D101" s="96">
        <v>39916.28</v>
      </c>
      <c r="E101" s="96">
        <v>41250</v>
      </c>
    </row>
    <row r="102" spans="1:5" x14ac:dyDescent="0.2">
      <c r="A102" s="97">
        <v>45410</v>
      </c>
      <c r="B102" s="96">
        <v>40950</v>
      </c>
      <c r="C102" s="96">
        <v>41050</v>
      </c>
      <c r="D102" s="96">
        <v>40219.480000000003</v>
      </c>
      <c r="E102" s="96">
        <v>41550</v>
      </c>
    </row>
    <row r="103" spans="1:5" x14ac:dyDescent="0.2">
      <c r="A103" s="97">
        <v>45411</v>
      </c>
      <c r="B103" s="96">
        <v>40850</v>
      </c>
      <c r="C103" s="96">
        <v>40950</v>
      </c>
      <c r="D103" s="96">
        <v>40113.360000000001</v>
      </c>
      <c r="E103" s="96">
        <v>41450</v>
      </c>
    </row>
    <row r="104" spans="1:5" x14ac:dyDescent="0.2">
      <c r="A104" s="97">
        <v>45413</v>
      </c>
      <c r="B104" s="96">
        <v>40900</v>
      </c>
      <c r="C104" s="96">
        <v>41000</v>
      </c>
      <c r="D104" s="96">
        <v>40158.839999999997</v>
      </c>
      <c r="E104" s="96">
        <v>41500</v>
      </c>
    </row>
    <row r="105" spans="1:5" x14ac:dyDescent="0.2">
      <c r="A105" s="97">
        <v>45414</v>
      </c>
      <c r="B105" s="96">
        <v>40550</v>
      </c>
      <c r="C105" s="96">
        <v>40650</v>
      </c>
      <c r="D105" s="96">
        <v>39825.32</v>
      </c>
      <c r="E105" s="96">
        <v>41150</v>
      </c>
    </row>
    <row r="106" spans="1:5" x14ac:dyDescent="0.2">
      <c r="A106" s="97">
        <v>45415</v>
      </c>
      <c r="B106" s="96">
        <v>40250</v>
      </c>
      <c r="C106" s="96">
        <v>40350</v>
      </c>
      <c r="D106" s="96">
        <v>39522.120000000003</v>
      </c>
      <c r="E106" s="96">
        <v>40850</v>
      </c>
    </row>
    <row r="107" spans="1:5" x14ac:dyDescent="0.2">
      <c r="A107" s="97">
        <v>45416</v>
      </c>
      <c r="B107" s="96">
        <v>40150</v>
      </c>
      <c r="C107" s="96">
        <v>40250</v>
      </c>
      <c r="D107" s="96">
        <v>39431.160000000003</v>
      </c>
      <c r="E107" s="96">
        <v>40750</v>
      </c>
    </row>
    <row r="108" spans="1:5" x14ac:dyDescent="0.2">
      <c r="A108" s="97">
        <v>45417</v>
      </c>
      <c r="B108" s="96">
        <v>40000</v>
      </c>
      <c r="C108" s="96">
        <v>40100</v>
      </c>
      <c r="D108" s="96">
        <v>39279.56</v>
      </c>
      <c r="E108" s="96">
        <v>40600</v>
      </c>
    </row>
    <row r="109" spans="1:5" x14ac:dyDescent="0.2">
      <c r="A109" s="97">
        <v>45418</v>
      </c>
      <c r="B109" s="96">
        <v>39950</v>
      </c>
      <c r="C109" s="96">
        <v>40050</v>
      </c>
      <c r="D109" s="96">
        <v>39234.080000000002</v>
      </c>
      <c r="E109" s="96">
        <v>40550</v>
      </c>
    </row>
    <row r="110" spans="1:5" x14ac:dyDescent="0.2">
      <c r="A110" s="97">
        <v>45420</v>
      </c>
      <c r="B110" s="96">
        <v>40200</v>
      </c>
      <c r="C110" s="96">
        <v>40300</v>
      </c>
      <c r="D110" s="96">
        <v>39476.639999999999</v>
      </c>
      <c r="E110" s="96">
        <v>40800</v>
      </c>
    </row>
    <row r="111" spans="1:5" x14ac:dyDescent="0.2">
      <c r="A111" s="97">
        <v>45421</v>
      </c>
      <c r="B111" s="96">
        <v>40300</v>
      </c>
      <c r="C111" s="96">
        <v>40400</v>
      </c>
      <c r="D111" s="96">
        <v>39567.599999999999</v>
      </c>
      <c r="E111" s="96">
        <v>40900</v>
      </c>
    </row>
    <row r="112" spans="1:5" x14ac:dyDescent="0.2">
      <c r="A112" s="97">
        <v>45422</v>
      </c>
      <c r="B112" s="96">
        <v>40300</v>
      </c>
      <c r="C112" s="96">
        <v>40400</v>
      </c>
      <c r="D112" s="96">
        <v>39567.599999999999</v>
      </c>
      <c r="E112" s="96">
        <v>40900</v>
      </c>
    </row>
    <row r="113" spans="1:5" x14ac:dyDescent="0.2">
      <c r="A113" s="97">
        <v>45423</v>
      </c>
      <c r="B113" s="96">
        <v>40300</v>
      </c>
      <c r="C113" s="96">
        <v>40400</v>
      </c>
      <c r="D113" s="96">
        <v>39567.599999999999</v>
      </c>
      <c r="E113" s="96">
        <v>40900</v>
      </c>
    </row>
    <row r="114" spans="1:5" x14ac:dyDescent="0.2">
      <c r="A114" s="97">
        <v>45424</v>
      </c>
      <c r="B114" s="96">
        <v>41050</v>
      </c>
      <c r="C114" s="96">
        <v>41150</v>
      </c>
      <c r="D114" s="96">
        <v>40310.44</v>
      </c>
      <c r="E114" s="96">
        <v>41650</v>
      </c>
    </row>
    <row r="115" spans="1:5" x14ac:dyDescent="0.2">
      <c r="A115" s="97">
        <v>45425</v>
      </c>
      <c r="B115" s="96">
        <v>41000</v>
      </c>
      <c r="C115" s="96">
        <v>41100</v>
      </c>
      <c r="D115" s="96">
        <v>40264.959999999999</v>
      </c>
      <c r="E115" s="96">
        <v>41600</v>
      </c>
    </row>
    <row r="116" spans="1:5" x14ac:dyDescent="0.2">
      <c r="A116" s="97">
        <v>45427</v>
      </c>
      <c r="B116" s="96">
        <v>40700</v>
      </c>
      <c r="C116" s="96">
        <v>40800</v>
      </c>
      <c r="D116" s="96">
        <v>39961.760000000002</v>
      </c>
      <c r="E116" s="96">
        <v>41300</v>
      </c>
    </row>
    <row r="117" spans="1:5" x14ac:dyDescent="0.2">
      <c r="A117" s="97">
        <v>45428</v>
      </c>
      <c r="B117" s="96">
        <v>40650</v>
      </c>
      <c r="C117" s="96">
        <v>40750</v>
      </c>
      <c r="D117" s="96">
        <v>39916.28</v>
      </c>
      <c r="E117" s="96">
        <v>41250</v>
      </c>
    </row>
    <row r="118" spans="1:5" x14ac:dyDescent="0.2">
      <c r="A118" s="97">
        <v>45429</v>
      </c>
      <c r="B118" s="96">
        <v>40850</v>
      </c>
      <c r="C118" s="96">
        <v>40950</v>
      </c>
      <c r="D118" s="96">
        <v>40113.360000000001</v>
      </c>
      <c r="E118" s="96">
        <v>41450</v>
      </c>
    </row>
    <row r="119" spans="1:5" x14ac:dyDescent="0.2">
      <c r="A119" s="97">
        <v>45430</v>
      </c>
      <c r="B119" s="96">
        <v>40700</v>
      </c>
      <c r="C119" s="96">
        <v>40800</v>
      </c>
      <c r="D119" s="96">
        <v>39961.760000000002</v>
      </c>
      <c r="E119" s="96">
        <v>41300</v>
      </c>
    </row>
    <row r="120" spans="1:5" x14ac:dyDescent="0.2">
      <c r="A120" s="97">
        <v>45431</v>
      </c>
      <c r="B120" s="96">
        <v>40750</v>
      </c>
      <c r="C120" s="96">
        <v>40850</v>
      </c>
      <c r="D120" s="96">
        <v>40022.400000000001</v>
      </c>
      <c r="E120" s="96">
        <v>41350</v>
      </c>
    </row>
    <row r="121" spans="1:5" x14ac:dyDescent="0.2">
      <c r="A121" s="97">
        <v>45432</v>
      </c>
      <c r="B121" s="96">
        <v>41100</v>
      </c>
      <c r="C121" s="96">
        <v>41200</v>
      </c>
      <c r="D121" s="96">
        <v>40355.919999999998</v>
      </c>
      <c r="E121" s="96">
        <v>41700</v>
      </c>
    </row>
    <row r="122" spans="1:5" x14ac:dyDescent="0.2">
      <c r="A122" s="97">
        <v>45434</v>
      </c>
      <c r="B122" s="96">
        <v>41500</v>
      </c>
      <c r="C122" s="96">
        <v>41600</v>
      </c>
      <c r="D122" s="96">
        <v>40750.080000000002</v>
      </c>
      <c r="E122" s="96">
        <v>42100</v>
      </c>
    </row>
    <row r="123" spans="1:5" x14ac:dyDescent="0.2">
      <c r="A123" s="97">
        <v>45435</v>
      </c>
      <c r="B123" s="96">
        <v>41400</v>
      </c>
      <c r="C123" s="96">
        <v>41500</v>
      </c>
      <c r="D123" s="96">
        <v>40659.120000000003</v>
      </c>
      <c r="E123" s="96">
        <v>42200</v>
      </c>
    </row>
    <row r="124" spans="1:5" x14ac:dyDescent="0.2">
      <c r="A124" s="97">
        <v>45436</v>
      </c>
      <c r="B124" s="96">
        <v>41450</v>
      </c>
      <c r="C124" s="96">
        <v>41550</v>
      </c>
      <c r="D124" s="96">
        <v>40704.6</v>
      </c>
      <c r="E124" s="96">
        <v>42050</v>
      </c>
    </row>
    <row r="125" spans="1:5" x14ac:dyDescent="0.2">
      <c r="A125" s="97">
        <v>45437</v>
      </c>
      <c r="B125" s="96">
        <v>40850</v>
      </c>
      <c r="C125" s="96">
        <v>40950</v>
      </c>
      <c r="D125" s="96">
        <v>40113.360000000001</v>
      </c>
      <c r="E125" s="96">
        <v>41450</v>
      </c>
    </row>
    <row r="126" spans="1:5" x14ac:dyDescent="0.2">
      <c r="A126" s="97">
        <v>45438</v>
      </c>
      <c r="B126" s="96">
        <v>40550</v>
      </c>
      <c r="C126" s="96">
        <v>40650</v>
      </c>
      <c r="D126" s="96">
        <v>39825.32</v>
      </c>
      <c r="E126" s="96">
        <v>41150</v>
      </c>
    </row>
    <row r="127" spans="1:5" x14ac:dyDescent="0.2">
      <c r="A127" s="97">
        <v>45439</v>
      </c>
      <c r="B127" s="96">
        <v>40450</v>
      </c>
      <c r="C127" s="96">
        <v>40550</v>
      </c>
      <c r="D127" s="96">
        <v>39719.199999999997</v>
      </c>
      <c r="E127" s="96">
        <v>41050</v>
      </c>
    </row>
    <row r="128" spans="1:5" x14ac:dyDescent="0.2">
      <c r="A128" s="97">
        <v>45441</v>
      </c>
      <c r="B128" s="96">
        <v>40550</v>
      </c>
      <c r="C128" s="96">
        <v>40650</v>
      </c>
      <c r="D128" s="96">
        <v>39825.32</v>
      </c>
      <c r="E128" s="96">
        <v>41150</v>
      </c>
    </row>
    <row r="129" spans="1:5" x14ac:dyDescent="0.2">
      <c r="A129" s="97">
        <v>45442</v>
      </c>
      <c r="B129" s="96">
        <v>40550</v>
      </c>
      <c r="C129" s="96">
        <v>40650</v>
      </c>
      <c r="D129" s="96">
        <v>39825.32</v>
      </c>
      <c r="E129" s="96">
        <v>41150</v>
      </c>
    </row>
    <row r="130" spans="1:5" x14ac:dyDescent="0.2">
      <c r="A130" s="97">
        <v>45443</v>
      </c>
      <c r="B130" s="96">
        <v>40700</v>
      </c>
      <c r="C130" s="96">
        <v>40800</v>
      </c>
      <c r="D130" s="96">
        <v>39961.760000000002</v>
      </c>
      <c r="E130" s="96">
        <v>41300</v>
      </c>
    </row>
    <row r="131" spans="1:5" x14ac:dyDescent="0.2">
      <c r="A131" s="97">
        <v>45444</v>
      </c>
      <c r="B131" s="96">
        <v>40600</v>
      </c>
      <c r="C131" s="96">
        <v>40700</v>
      </c>
      <c r="D131" s="96">
        <v>39870.800000000003</v>
      </c>
      <c r="E131" s="96">
        <v>41200</v>
      </c>
    </row>
    <row r="132" spans="1:5" x14ac:dyDescent="0.2">
      <c r="A132" s="97">
        <v>45445</v>
      </c>
      <c r="B132" s="96">
        <v>40700</v>
      </c>
      <c r="C132" s="96">
        <v>40800</v>
      </c>
      <c r="D132" s="96">
        <v>39961.760000000002</v>
      </c>
      <c r="E132" s="96">
        <v>41300</v>
      </c>
    </row>
    <row r="133" spans="1:5" x14ac:dyDescent="0.2">
      <c r="A133" s="97">
        <v>45446</v>
      </c>
      <c r="B133" s="96">
        <v>40550</v>
      </c>
      <c r="C133" s="96">
        <v>40650</v>
      </c>
      <c r="D133" s="96">
        <v>39825.32</v>
      </c>
      <c r="E133" s="96">
        <v>41150</v>
      </c>
    </row>
    <row r="134" spans="1:5" x14ac:dyDescent="0.2">
      <c r="A134" s="97">
        <v>45448</v>
      </c>
      <c r="B134" s="96">
        <v>40500</v>
      </c>
      <c r="C134" s="96">
        <v>40600</v>
      </c>
      <c r="D134" s="96">
        <v>39764.68</v>
      </c>
      <c r="E134" s="96">
        <v>41100</v>
      </c>
    </row>
    <row r="135" spans="1:5" x14ac:dyDescent="0.2">
      <c r="A135" s="97">
        <v>45449</v>
      </c>
      <c r="B135" s="96">
        <v>40300</v>
      </c>
      <c r="C135" s="96">
        <v>40400</v>
      </c>
      <c r="D135" s="96">
        <v>39567.599999999999</v>
      </c>
      <c r="E135" s="96">
        <v>40900</v>
      </c>
    </row>
    <row r="136" spans="1:5" x14ac:dyDescent="0.2">
      <c r="A136" s="97">
        <v>45450</v>
      </c>
      <c r="B136" s="96">
        <v>40400</v>
      </c>
      <c r="C136" s="96">
        <v>40500</v>
      </c>
      <c r="D136" s="96">
        <v>39673.72</v>
      </c>
      <c r="E136" s="96">
        <v>41000</v>
      </c>
    </row>
    <row r="137" spans="1:5" x14ac:dyDescent="0.2">
      <c r="A137" s="97">
        <v>45451</v>
      </c>
      <c r="B137" s="96">
        <v>40650</v>
      </c>
      <c r="C137" s="96">
        <v>40750</v>
      </c>
      <c r="D137" s="96">
        <v>39916.28</v>
      </c>
      <c r="E137" s="96">
        <v>41250</v>
      </c>
    </row>
    <row r="138" spans="1:5" x14ac:dyDescent="0.2">
      <c r="A138" s="97">
        <v>45452</v>
      </c>
      <c r="B138" s="96">
        <v>40750</v>
      </c>
      <c r="C138" s="96">
        <v>40850</v>
      </c>
      <c r="D138" s="96">
        <v>40022.400000000001</v>
      </c>
      <c r="E138" s="96">
        <v>41350</v>
      </c>
    </row>
    <row r="139" spans="1:5" x14ac:dyDescent="0.2">
      <c r="A139" s="97">
        <v>45453</v>
      </c>
      <c r="B139" s="96">
        <v>40050</v>
      </c>
      <c r="C139" s="96">
        <v>40150</v>
      </c>
      <c r="D139" s="96">
        <v>39325.040000000001</v>
      </c>
      <c r="E139" s="96">
        <v>40650</v>
      </c>
    </row>
    <row r="140" spans="1:5" x14ac:dyDescent="0.2">
      <c r="A140" s="97">
        <v>45455</v>
      </c>
      <c r="B140" s="96">
        <v>40000</v>
      </c>
      <c r="C140" s="96">
        <v>40100</v>
      </c>
      <c r="D140" s="96">
        <v>39279.56</v>
      </c>
      <c r="E140" s="96">
        <v>40600</v>
      </c>
    </row>
    <row r="141" spans="1:5" x14ac:dyDescent="0.2">
      <c r="A141" s="97">
        <v>45456</v>
      </c>
      <c r="B141" s="96">
        <v>40050</v>
      </c>
      <c r="C141" s="96">
        <v>40150</v>
      </c>
      <c r="D141" s="96">
        <v>39325.040000000001</v>
      </c>
      <c r="E141" s="96">
        <v>40650</v>
      </c>
    </row>
    <row r="142" spans="1:5" x14ac:dyDescent="0.2">
      <c r="A142" s="97">
        <v>45457</v>
      </c>
      <c r="B142" s="96">
        <v>40100</v>
      </c>
      <c r="C142" s="96">
        <v>40200</v>
      </c>
      <c r="D142" s="96">
        <v>39385.68</v>
      </c>
      <c r="E142" s="96">
        <v>40700</v>
      </c>
    </row>
    <row r="143" spans="1:5" x14ac:dyDescent="0.2">
      <c r="A143" s="97">
        <v>45458</v>
      </c>
      <c r="B143" s="96">
        <v>40100</v>
      </c>
      <c r="C143" s="96">
        <v>40200</v>
      </c>
      <c r="D143" s="96">
        <v>39385.68</v>
      </c>
      <c r="E143" s="96">
        <v>40700</v>
      </c>
    </row>
    <row r="144" spans="1:5" x14ac:dyDescent="0.2">
      <c r="A144" s="97">
        <v>45459</v>
      </c>
      <c r="B144" s="96">
        <v>40300</v>
      </c>
      <c r="C144" s="96">
        <v>40400</v>
      </c>
      <c r="D144" s="96">
        <v>39567.599999999999</v>
      </c>
      <c r="E144" s="96">
        <v>40900</v>
      </c>
    </row>
    <row r="145" spans="1:5" x14ac:dyDescent="0.2">
      <c r="A145" s="97">
        <v>45460</v>
      </c>
      <c r="B145" s="96">
        <v>40350</v>
      </c>
      <c r="C145" s="96">
        <v>40450</v>
      </c>
      <c r="D145" s="96">
        <v>39628.239999999998</v>
      </c>
      <c r="E145" s="96">
        <v>40950</v>
      </c>
    </row>
    <row r="146" spans="1:5" x14ac:dyDescent="0.2">
      <c r="A146" s="97">
        <v>45462</v>
      </c>
      <c r="B146" s="96">
        <v>40350</v>
      </c>
      <c r="C146" s="96">
        <v>40450</v>
      </c>
      <c r="D146" s="96">
        <v>39628.239999999998</v>
      </c>
      <c r="E146" s="96">
        <v>40950</v>
      </c>
    </row>
    <row r="147" spans="1:5" x14ac:dyDescent="0.2">
      <c r="A147" s="97">
        <v>45463</v>
      </c>
      <c r="B147" s="96">
        <v>40200</v>
      </c>
      <c r="C147" s="96">
        <v>40300</v>
      </c>
      <c r="D147" s="96">
        <v>39476.639999999999</v>
      </c>
      <c r="E147" s="96">
        <v>40800</v>
      </c>
    </row>
    <row r="148" spans="1:5" x14ac:dyDescent="0.2">
      <c r="A148" s="97">
        <v>45464</v>
      </c>
      <c r="B148" s="96">
        <v>40350</v>
      </c>
      <c r="C148" s="96">
        <v>40450</v>
      </c>
      <c r="D148" s="96">
        <v>39628.239999999998</v>
      </c>
      <c r="E148" s="96">
        <v>40950</v>
      </c>
    </row>
    <row r="149" spans="1:5" x14ac:dyDescent="0.2">
      <c r="A149" s="97">
        <v>45465</v>
      </c>
      <c r="B149" s="96">
        <v>40500</v>
      </c>
      <c r="C149" s="96">
        <v>40600</v>
      </c>
      <c r="D149" s="96">
        <v>39764.68</v>
      </c>
      <c r="E149" s="96">
        <v>41100</v>
      </c>
    </row>
    <row r="150" spans="1:5" x14ac:dyDescent="0.2">
      <c r="A150" s="97">
        <v>45466</v>
      </c>
      <c r="B150" s="96">
        <v>40850</v>
      </c>
      <c r="C150" s="96">
        <v>40950</v>
      </c>
      <c r="D150" s="96">
        <v>40113.360000000001</v>
      </c>
      <c r="E150" s="96">
        <v>41450</v>
      </c>
    </row>
    <row r="151" spans="1:5" x14ac:dyDescent="0.2">
      <c r="A151" s="97">
        <v>45467</v>
      </c>
      <c r="B151" s="96">
        <v>40400</v>
      </c>
      <c r="C151" s="96">
        <v>40500</v>
      </c>
      <c r="D151" s="96">
        <v>39673.72</v>
      </c>
      <c r="E151" s="96">
        <v>41000</v>
      </c>
    </row>
    <row r="152" spans="1:5" x14ac:dyDescent="0.2">
      <c r="A152" s="97">
        <v>45469</v>
      </c>
      <c r="B152" s="96">
        <v>40350</v>
      </c>
      <c r="C152" s="96">
        <v>40450</v>
      </c>
      <c r="D152" s="96">
        <v>39628.239999999998</v>
      </c>
      <c r="E152" s="96">
        <v>40950</v>
      </c>
    </row>
    <row r="153" spans="1:5" x14ac:dyDescent="0.2">
      <c r="A153" s="97">
        <v>45470</v>
      </c>
      <c r="B153" s="96">
        <v>40400</v>
      </c>
      <c r="C153" s="96">
        <v>40500</v>
      </c>
      <c r="D153" s="96">
        <v>39673.72</v>
      </c>
      <c r="E153" s="96">
        <v>41000</v>
      </c>
    </row>
    <row r="154" spans="1:5" x14ac:dyDescent="0.2">
      <c r="A154" s="97">
        <v>45471</v>
      </c>
      <c r="B154" s="96">
        <v>40300</v>
      </c>
      <c r="C154" s="96">
        <v>40400</v>
      </c>
      <c r="D154" s="96">
        <v>39567.599999999999</v>
      </c>
      <c r="E154" s="96">
        <v>40900</v>
      </c>
    </row>
    <row r="155" spans="1:5" x14ac:dyDescent="0.2">
      <c r="A155" s="97">
        <v>45472</v>
      </c>
      <c r="B155" s="96">
        <v>40250</v>
      </c>
      <c r="C155" s="96">
        <v>40350</v>
      </c>
      <c r="D155" s="96">
        <v>39522.120000000003</v>
      </c>
      <c r="E155" s="96">
        <v>40850</v>
      </c>
    </row>
    <row r="156" spans="1:5" x14ac:dyDescent="0.2">
      <c r="A156" s="97">
        <v>45473</v>
      </c>
      <c r="B156" s="96">
        <v>40400</v>
      </c>
      <c r="C156" s="96">
        <v>40500</v>
      </c>
      <c r="D156" s="96">
        <v>39673.72</v>
      </c>
      <c r="E156" s="96">
        <v>41000</v>
      </c>
    </row>
    <row r="157" spans="1:5" x14ac:dyDescent="0.2">
      <c r="A157" s="97">
        <v>45474</v>
      </c>
      <c r="B157" s="96">
        <v>40400</v>
      </c>
      <c r="C157" s="96">
        <v>40500</v>
      </c>
      <c r="D157" s="96">
        <v>39673.72</v>
      </c>
      <c r="E157" s="96">
        <v>41000</v>
      </c>
    </row>
    <row r="158" spans="1:5" x14ac:dyDescent="0.2">
      <c r="A158" s="97">
        <v>45476</v>
      </c>
      <c r="B158" s="96">
        <v>40400</v>
      </c>
      <c r="C158" s="96">
        <v>40500</v>
      </c>
      <c r="D158" s="96">
        <v>39673.72</v>
      </c>
      <c r="E158" s="96">
        <v>41000</v>
      </c>
    </row>
    <row r="159" spans="1:5" x14ac:dyDescent="0.2">
      <c r="A159" s="97">
        <v>45477</v>
      </c>
      <c r="B159" s="96">
        <v>40450</v>
      </c>
      <c r="C159" s="96">
        <v>40550</v>
      </c>
      <c r="D159" s="96">
        <v>39719.199999999997</v>
      </c>
      <c r="E159" s="96">
        <v>41050</v>
      </c>
    </row>
    <row r="160" spans="1:5" x14ac:dyDescent="0.2">
      <c r="A160" s="97">
        <v>45478</v>
      </c>
      <c r="B160" s="96">
        <v>40700</v>
      </c>
      <c r="C160" s="96">
        <v>40800</v>
      </c>
      <c r="D160" s="96">
        <v>39961.760000000002</v>
      </c>
      <c r="E160" s="96">
        <v>41300</v>
      </c>
    </row>
    <row r="161" spans="1:5" x14ac:dyDescent="0.2">
      <c r="A161" s="97">
        <v>45479</v>
      </c>
      <c r="B161" s="96">
        <v>40750</v>
      </c>
      <c r="C161" s="96">
        <v>40850</v>
      </c>
      <c r="D161" s="96">
        <v>40022.400000000001</v>
      </c>
      <c r="E161" s="96">
        <v>41350</v>
      </c>
    </row>
    <row r="162" spans="1:5" x14ac:dyDescent="0.2">
      <c r="A162" s="97">
        <v>45480</v>
      </c>
      <c r="B162" s="96">
        <v>40800</v>
      </c>
      <c r="C162" s="96">
        <v>40900</v>
      </c>
      <c r="D162" s="96">
        <v>40067.879999999997</v>
      </c>
      <c r="E162" s="96">
        <v>41400</v>
      </c>
    </row>
    <row r="163" spans="1:5" x14ac:dyDescent="0.2">
      <c r="A163" s="97">
        <v>45481</v>
      </c>
      <c r="B163" s="96">
        <v>41000</v>
      </c>
      <c r="C163" s="96">
        <v>41100</v>
      </c>
      <c r="D163" s="96">
        <v>40264.959999999999</v>
      </c>
      <c r="E163" s="96">
        <v>41600</v>
      </c>
    </row>
    <row r="164" spans="1:5" x14ac:dyDescent="0.2">
      <c r="A164" s="97">
        <v>45483</v>
      </c>
      <c r="B164" s="96">
        <v>40950</v>
      </c>
      <c r="C164" s="96">
        <v>41050</v>
      </c>
      <c r="D164" s="96">
        <v>40219.480000000003</v>
      </c>
      <c r="E164" s="96">
        <v>41550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>
      <selection activeCell="B10" sqref="A1:B163"/>
    </sheetView>
  </sheetViews>
  <sheetFormatPr defaultRowHeight="14.25" x14ac:dyDescent="0.2"/>
  <cols>
    <col min="1" max="1" width="12" style="63" customWidth="1"/>
    <col min="2" max="2" width="12.125" customWidth="1"/>
  </cols>
  <sheetData>
    <row r="1" spans="1:2" x14ac:dyDescent="0.2">
      <c r="A1" s="48" t="s">
        <v>0</v>
      </c>
      <c r="B1" t="s">
        <v>1</v>
      </c>
    </row>
    <row r="2" spans="1:2" x14ac:dyDescent="0.2">
      <c r="A2" s="49">
        <v>40574</v>
      </c>
      <c r="B2" s="5">
        <v>19700</v>
      </c>
    </row>
    <row r="3" spans="1:2" x14ac:dyDescent="0.2">
      <c r="A3" s="49">
        <v>40602</v>
      </c>
      <c r="B3" s="4">
        <v>20350</v>
      </c>
    </row>
    <row r="4" spans="1:2" x14ac:dyDescent="0.2">
      <c r="A4" s="49">
        <v>40633</v>
      </c>
      <c r="B4" s="4">
        <v>20350</v>
      </c>
    </row>
    <row r="5" spans="1:2" x14ac:dyDescent="0.2">
      <c r="A5" s="49">
        <v>40663</v>
      </c>
      <c r="B5" s="4">
        <v>21650</v>
      </c>
    </row>
    <row r="6" spans="1:2" x14ac:dyDescent="0.2">
      <c r="A6" s="49">
        <v>40693</v>
      </c>
      <c r="B6" s="4">
        <v>22000</v>
      </c>
    </row>
    <row r="7" spans="1:2" x14ac:dyDescent="0.2">
      <c r="A7" s="49">
        <v>40724</v>
      </c>
      <c r="B7" s="4">
        <v>22050</v>
      </c>
    </row>
    <row r="8" spans="1:2" x14ac:dyDescent="0.2">
      <c r="A8" s="49">
        <v>40755</v>
      </c>
      <c r="B8" s="4">
        <v>22750</v>
      </c>
    </row>
    <row r="9" spans="1:2" x14ac:dyDescent="0.2">
      <c r="A9" s="49">
        <v>40786</v>
      </c>
      <c r="B9" s="4">
        <v>25850</v>
      </c>
    </row>
    <row r="10" spans="1:2" x14ac:dyDescent="0.2">
      <c r="A10" s="49">
        <v>40816</v>
      </c>
      <c r="B10" s="4">
        <v>24400</v>
      </c>
    </row>
    <row r="11" spans="1:2" x14ac:dyDescent="0.2">
      <c r="A11" s="49">
        <v>40847</v>
      </c>
      <c r="B11" s="4">
        <v>25150</v>
      </c>
    </row>
    <row r="12" spans="1:2" x14ac:dyDescent="0.2">
      <c r="A12" s="49">
        <v>40877</v>
      </c>
      <c r="B12" s="4">
        <v>25400</v>
      </c>
    </row>
    <row r="13" spans="1:2" x14ac:dyDescent="0.2">
      <c r="A13" s="49">
        <v>40908</v>
      </c>
      <c r="B13" s="4">
        <v>23450</v>
      </c>
    </row>
    <row r="14" spans="1:2" x14ac:dyDescent="0.2">
      <c r="A14" s="50">
        <v>40938</v>
      </c>
      <c r="B14" s="4">
        <v>25500</v>
      </c>
    </row>
    <row r="15" spans="1:2" x14ac:dyDescent="0.2">
      <c r="A15" s="50">
        <v>40968</v>
      </c>
      <c r="B15" s="4">
        <v>25550</v>
      </c>
    </row>
    <row r="16" spans="1:2" x14ac:dyDescent="0.2">
      <c r="A16" s="50">
        <v>40999</v>
      </c>
      <c r="B16" s="4">
        <v>24300</v>
      </c>
    </row>
    <row r="17" spans="1:2" x14ac:dyDescent="0.2">
      <c r="A17" s="50">
        <v>41029</v>
      </c>
      <c r="B17" s="4">
        <v>24250</v>
      </c>
    </row>
    <row r="18" spans="1:2" x14ac:dyDescent="0.2">
      <c r="A18" s="50">
        <v>41060</v>
      </c>
      <c r="B18" s="4">
        <v>23650</v>
      </c>
    </row>
    <row r="19" spans="1:2" x14ac:dyDescent="0.2">
      <c r="A19" s="50">
        <v>41090</v>
      </c>
      <c r="B19" s="4">
        <v>23700</v>
      </c>
    </row>
    <row r="20" spans="1:2" x14ac:dyDescent="0.2">
      <c r="A20" s="50">
        <v>41120</v>
      </c>
      <c r="B20" s="4">
        <v>24200</v>
      </c>
    </row>
    <row r="21" spans="1:2" x14ac:dyDescent="0.2">
      <c r="A21" s="50">
        <v>41152</v>
      </c>
      <c r="B21" s="4">
        <v>24700</v>
      </c>
    </row>
    <row r="22" spans="1:2" x14ac:dyDescent="0.2">
      <c r="A22" s="50">
        <v>41182</v>
      </c>
      <c r="B22" s="4">
        <v>25900</v>
      </c>
    </row>
    <row r="23" spans="1:2" x14ac:dyDescent="0.2">
      <c r="A23" s="50">
        <v>41213</v>
      </c>
      <c r="B23" s="4">
        <v>24950</v>
      </c>
    </row>
    <row r="24" spans="1:2" x14ac:dyDescent="0.2">
      <c r="A24" s="50">
        <v>41243</v>
      </c>
      <c r="B24" s="4">
        <v>25300</v>
      </c>
    </row>
    <row r="25" spans="1:2" x14ac:dyDescent="0.2">
      <c r="A25" s="50">
        <v>41274</v>
      </c>
      <c r="B25" s="4">
        <v>24100</v>
      </c>
    </row>
    <row r="26" spans="1:2" x14ac:dyDescent="0.2">
      <c r="A26" s="51">
        <v>41305</v>
      </c>
      <c r="B26" s="4">
        <v>23550</v>
      </c>
    </row>
    <row r="27" spans="1:2" x14ac:dyDescent="0.2">
      <c r="A27" s="51">
        <v>41333</v>
      </c>
      <c r="B27" s="4">
        <v>22600</v>
      </c>
    </row>
    <row r="28" spans="1:2" x14ac:dyDescent="0.2">
      <c r="A28" s="51">
        <v>41364</v>
      </c>
      <c r="B28" s="4">
        <v>22200</v>
      </c>
    </row>
    <row r="29" spans="1:2" x14ac:dyDescent="0.2">
      <c r="A29" s="51">
        <v>41393</v>
      </c>
      <c r="B29" s="4">
        <v>20350</v>
      </c>
    </row>
    <row r="30" spans="1:2" x14ac:dyDescent="0.2">
      <c r="A30" s="51">
        <v>41425</v>
      </c>
      <c r="B30" s="4">
        <v>19850</v>
      </c>
    </row>
    <row r="31" spans="1:2" x14ac:dyDescent="0.2">
      <c r="A31" s="51">
        <v>41455</v>
      </c>
      <c r="B31" s="4">
        <v>17850</v>
      </c>
    </row>
    <row r="32" spans="1:2" x14ac:dyDescent="0.2">
      <c r="A32" s="51">
        <v>41486</v>
      </c>
      <c r="B32" s="4">
        <v>19650</v>
      </c>
    </row>
    <row r="33" spans="1:2" x14ac:dyDescent="0.2">
      <c r="A33" s="51">
        <v>41517</v>
      </c>
      <c r="B33" s="4">
        <v>21500</v>
      </c>
    </row>
    <row r="34" spans="1:2" x14ac:dyDescent="0.2">
      <c r="A34" s="51">
        <v>41547</v>
      </c>
      <c r="B34" s="4">
        <v>19800</v>
      </c>
    </row>
    <row r="35" spans="1:2" x14ac:dyDescent="0.2">
      <c r="A35" s="51">
        <v>41578</v>
      </c>
      <c r="B35" s="4">
        <v>19850</v>
      </c>
    </row>
    <row r="36" spans="1:2" x14ac:dyDescent="0.2">
      <c r="A36" s="51">
        <v>41608</v>
      </c>
      <c r="B36" s="4">
        <v>18950</v>
      </c>
    </row>
    <row r="37" spans="1:2" x14ac:dyDescent="0.2">
      <c r="A37" s="51">
        <v>41638</v>
      </c>
      <c r="B37" s="4">
        <v>18900</v>
      </c>
    </row>
    <row r="38" spans="1:2" x14ac:dyDescent="0.2">
      <c r="A38" s="52">
        <v>41670</v>
      </c>
      <c r="B38" s="4">
        <v>19550</v>
      </c>
    </row>
    <row r="39" spans="1:2" x14ac:dyDescent="0.2">
      <c r="A39" s="52">
        <v>41698</v>
      </c>
      <c r="B39" s="4">
        <v>20700</v>
      </c>
    </row>
    <row r="40" spans="1:2" x14ac:dyDescent="0.2">
      <c r="A40" s="52">
        <v>41729</v>
      </c>
      <c r="B40" s="4">
        <v>20000</v>
      </c>
    </row>
    <row r="41" spans="1:2" x14ac:dyDescent="0.2">
      <c r="A41" s="52">
        <v>41759</v>
      </c>
      <c r="B41" s="4">
        <v>19900</v>
      </c>
    </row>
    <row r="42" spans="1:2" x14ac:dyDescent="0.2">
      <c r="A42" s="52">
        <v>41790</v>
      </c>
      <c r="B42" s="4">
        <v>19500</v>
      </c>
    </row>
    <row r="43" spans="1:2" x14ac:dyDescent="0.2">
      <c r="A43" s="52">
        <v>41820</v>
      </c>
      <c r="B43" s="4">
        <v>20250</v>
      </c>
    </row>
    <row r="44" spans="1:2" x14ac:dyDescent="0.2">
      <c r="A44" s="52">
        <v>41851</v>
      </c>
      <c r="B44" s="4">
        <v>19750</v>
      </c>
    </row>
    <row r="45" spans="1:2" x14ac:dyDescent="0.2">
      <c r="A45" s="52">
        <v>41882</v>
      </c>
      <c r="B45" s="4">
        <v>19450</v>
      </c>
    </row>
    <row r="46" spans="1:2" x14ac:dyDescent="0.2">
      <c r="A46" s="52">
        <v>41911</v>
      </c>
      <c r="B46" s="4">
        <v>18750</v>
      </c>
    </row>
    <row r="47" spans="1:2" x14ac:dyDescent="0.2">
      <c r="A47" s="52">
        <v>41943</v>
      </c>
      <c r="B47" s="4">
        <v>18950</v>
      </c>
    </row>
    <row r="48" spans="1:2" x14ac:dyDescent="0.2">
      <c r="A48" s="52">
        <v>41973</v>
      </c>
      <c r="B48" s="4">
        <v>18450</v>
      </c>
    </row>
    <row r="49" spans="1:2" x14ac:dyDescent="0.2">
      <c r="A49" s="52">
        <v>42004</v>
      </c>
      <c r="B49" s="4">
        <v>18650</v>
      </c>
    </row>
    <row r="50" spans="1:2" x14ac:dyDescent="0.2">
      <c r="A50" s="53">
        <v>42035</v>
      </c>
      <c r="B50" s="4">
        <v>19750</v>
      </c>
    </row>
    <row r="51" spans="1:2" x14ac:dyDescent="0.2">
      <c r="A51" s="53">
        <v>42063</v>
      </c>
      <c r="B51" s="4">
        <v>18650</v>
      </c>
    </row>
    <row r="52" spans="1:2" x14ac:dyDescent="0.2">
      <c r="A52" s="53">
        <v>42093</v>
      </c>
      <c r="B52" s="4">
        <v>18550</v>
      </c>
    </row>
    <row r="53" spans="1:2" x14ac:dyDescent="0.2">
      <c r="A53" s="53">
        <v>42124</v>
      </c>
      <c r="B53" s="4">
        <v>18550</v>
      </c>
    </row>
    <row r="54" spans="1:2" x14ac:dyDescent="0.2">
      <c r="A54" s="53">
        <v>42155</v>
      </c>
      <c r="B54" s="4">
        <v>19000</v>
      </c>
    </row>
    <row r="55" spans="1:2" x14ac:dyDescent="0.2">
      <c r="A55" s="53">
        <v>42184</v>
      </c>
      <c r="B55" s="4">
        <v>18850</v>
      </c>
    </row>
    <row r="56" spans="1:2" x14ac:dyDescent="0.2">
      <c r="A56" s="53">
        <v>42216</v>
      </c>
      <c r="B56" s="4">
        <v>18200</v>
      </c>
    </row>
    <row r="57" spans="1:2" x14ac:dyDescent="0.2">
      <c r="A57" s="53">
        <v>42247</v>
      </c>
      <c r="B57" s="4">
        <v>19250</v>
      </c>
    </row>
    <row r="58" spans="1:2" x14ac:dyDescent="0.2">
      <c r="A58" s="53">
        <v>42277</v>
      </c>
      <c r="B58" s="4">
        <v>19500</v>
      </c>
    </row>
    <row r="59" spans="1:2" x14ac:dyDescent="0.2">
      <c r="A59" s="53">
        <v>42308</v>
      </c>
      <c r="B59" s="4">
        <v>19600</v>
      </c>
    </row>
    <row r="60" spans="1:2" x14ac:dyDescent="0.2">
      <c r="A60" s="53">
        <v>42338</v>
      </c>
      <c r="B60" s="4">
        <v>18050</v>
      </c>
    </row>
    <row r="61" spans="1:2" x14ac:dyDescent="0.2">
      <c r="A61" s="53">
        <v>42369</v>
      </c>
      <c r="B61" s="4">
        <v>18350</v>
      </c>
    </row>
    <row r="62" spans="1:2" x14ac:dyDescent="0.2">
      <c r="A62" s="54">
        <v>42400</v>
      </c>
      <c r="B62" s="4">
        <v>18850</v>
      </c>
    </row>
    <row r="63" spans="1:2" x14ac:dyDescent="0.2">
      <c r="A63" s="54">
        <v>42429</v>
      </c>
      <c r="B63" s="4">
        <v>20700</v>
      </c>
    </row>
    <row r="64" spans="1:2" x14ac:dyDescent="0.2">
      <c r="A64" s="54">
        <v>42460</v>
      </c>
      <c r="B64" s="4">
        <v>20450</v>
      </c>
    </row>
    <row r="65" spans="1:2" x14ac:dyDescent="0.2">
      <c r="A65" s="54">
        <v>42490</v>
      </c>
      <c r="B65" s="4">
        <v>20800</v>
      </c>
    </row>
    <row r="66" spans="1:2" x14ac:dyDescent="0.2">
      <c r="A66" s="54">
        <v>42520</v>
      </c>
      <c r="B66" s="4">
        <v>20550</v>
      </c>
    </row>
    <row r="67" spans="1:2" x14ac:dyDescent="0.2">
      <c r="A67" s="54">
        <v>42551</v>
      </c>
      <c r="B67" s="4">
        <v>21950</v>
      </c>
    </row>
    <row r="68" spans="1:2" x14ac:dyDescent="0.2">
      <c r="A68" s="54">
        <v>42582</v>
      </c>
      <c r="B68" s="4">
        <v>22000</v>
      </c>
    </row>
    <row r="69" spans="1:2" x14ac:dyDescent="0.2">
      <c r="A69" s="54">
        <v>42613</v>
      </c>
      <c r="B69" s="4">
        <v>21650</v>
      </c>
    </row>
    <row r="70" spans="1:2" x14ac:dyDescent="0.2">
      <c r="A70" s="54">
        <v>42643</v>
      </c>
      <c r="B70" s="4">
        <v>21750</v>
      </c>
    </row>
    <row r="71" spans="1:2" ht="12.75" customHeight="1" x14ac:dyDescent="0.2">
      <c r="A71" s="54">
        <v>42674</v>
      </c>
      <c r="B71" s="4">
        <v>21150</v>
      </c>
    </row>
    <row r="72" spans="1:2" x14ac:dyDescent="0.2">
      <c r="A72" s="54">
        <v>42704</v>
      </c>
      <c r="B72" s="4">
        <v>20100</v>
      </c>
    </row>
    <row r="73" spans="1:2" x14ac:dyDescent="0.2">
      <c r="A73" s="54">
        <v>42735</v>
      </c>
      <c r="B73" s="4">
        <v>19600</v>
      </c>
    </row>
    <row r="74" spans="1:2" x14ac:dyDescent="0.2">
      <c r="A74" s="55">
        <v>42765</v>
      </c>
      <c r="B74" s="4">
        <v>19950</v>
      </c>
    </row>
    <row r="75" spans="1:2" x14ac:dyDescent="0.2">
      <c r="A75" s="55">
        <v>42793</v>
      </c>
      <c r="B75" s="4">
        <v>20750</v>
      </c>
    </row>
    <row r="76" spans="1:2" x14ac:dyDescent="0.2">
      <c r="A76" s="55">
        <v>42825</v>
      </c>
      <c r="B76" s="4">
        <v>20450</v>
      </c>
    </row>
    <row r="77" spans="1:2" x14ac:dyDescent="0.2">
      <c r="A77" s="55">
        <v>42855</v>
      </c>
      <c r="B77" s="4">
        <v>20750</v>
      </c>
    </row>
    <row r="78" spans="1:2" x14ac:dyDescent="0.2">
      <c r="A78" s="55">
        <v>42886</v>
      </c>
      <c r="B78" s="4">
        <v>20450</v>
      </c>
    </row>
    <row r="79" spans="1:2" x14ac:dyDescent="0.2">
      <c r="A79" s="55">
        <v>42916</v>
      </c>
      <c r="B79" s="4">
        <v>20200</v>
      </c>
    </row>
    <row r="80" spans="1:2" x14ac:dyDescent="0.2">
      <c r="A80" s="55">
        <v>42947</v>
      </c>
      <c r="B80" s="4">
        <v>20050</v>
      </c>
    </row>
    <row r="81" spans="1:2" x14ac:dyDescent="0.2">
      <c r="A81" s="55">
        <v>42978</v>
      </c>
      <c r="B81" s="4">
        <v>20750</v>
      </c>
    </row>
    <row r="82" spans="1:2" x14ac:dyDescent="0.2">
      <c r="A82" s="55">
        <v>43008</v>
      </c>
      <c r="B82" s="4">
        <v>20350</v>
      </c>
    </row>
    <row r="83" spans="1:2" x14ac:dyDescent="0.2">
      <c r="A83" s="55">
        <v>43038</v>
      </c>
      <c r="B83" s="4">
        <v>20100</v>
      </c>
    </row>
    <row r="84" spans="1:2" x14ac:dyDescent="0.2">
      <c r="A84" s="55">
        <v>43069</v>
      </c>
      <c r="B84" s="4">
        <v>20000</v>
      </c>
    </row>
    <row r="85" spans="1:2" x14ac:dyDescent="0.2">
      <c r="A85" s="55">
        <v>43100</v>
      </c>
      <c r="B85" s="4">
        <v>20050</v>
      </c>
    </row>
    <row r="86" spans="1:2" x14ac:dyDescent="0.2">
      <c r="A86" s="56">
        <v>43131</v>
      </c>
      <c r="B86" s="4">
        <v>20050</v>
      </c>
    </row>
    <row r="87" spans="1:2" x14ac:dyDescent="0.2">
      <c r="A87" s="56">
        <v>43159</v>
      </c>
      <c r="B87" s="4">
        <v>19900</v>
      </c>
    </row>
    <row r="88" spans="1:2" x14ac:dyDescent="0.2">
      <c r="A88" s="56">
        <v>43190</v>
      </c>
      <c r="B88" s="4">
        <v>19650</v>
      </c>
    </row>
    <row r="89" spans="1:2" x14ac:dyDescent="0.2">
      <c r="A89" s="56">
        <v>43220</v>
      </c>
      <c r="B89" s="4">
        <v>19750</v>
      </c>
    </row>
    <row r="90" spans="1:2" x14ac:dyDescent="0.2">
      <c r="A90" s="56">
        <v>43251</v>
      </c>
      <c r="B90" s="4">
        <v>19650</v>
      </c>
    </row>
    <row r="91" spans="1:2" x14ac:dyDescent="0.2">
      <c r="A91" s="56">
        <v>43281</v>
      </c>
      <c r="B91" s="4">
        <v>19700</v>
      </c>
    </row>
    <row r="92" spans="1:2" x14ac:dyDescent="0.2">
      <c r="A92" s="56">
        <v>43311</v>
      </c>
      <c r="B92" s="4">
        <v>19400</v>
      </c>
    </row>
    <row r="93" spans="1:2" x14ac:dyDescent="0.2">
      <c r="A93" s="56">
        <v>43343</v>
      </c>
      <c r="B93" s="4">
        <v>18700</v>
      </c>
    </row>
    <row r="94" spans="1:2" x14ac:dyDescent="0.2">
      <c r="A94" s="56">
        <v>43373</v>
      </c>
      <c r="B94" s="4">
        <v>18200</v>
      </c>
    </row>
    <row r="95" spans="1:2" x14ac:dyDescent="0.2">
      <c r="A95" s="56">
        <v>43404</v>
      </c>
      <c r="B95" s="4">
        <v>19350</v>
      </c>
    </row>
    <row r="96" spans="1:2" x14ac:dyDescent="0.2">
      <c r="A96" s="56">
        <v>43434</v>
      </c>
      <c r="B96" s="4">
        <v>19050</v>
      </c>
    </row>
    <row r="97" spans="1:2" x14ac:dyDescent="0.2">
      <c r="A97" s="56">
        <v>43465</v>
      </c>
      <c r="B97" s="4">
        <v>19750</v>
      </c>
    </row>
    <row r="98" spans="1:2" x14ac:dyDescent="0.2">
      <c r="A98" s="57">
        <v>43496</v>
      </c>
      <c r="B98" s="4">
        <v>19550</v>
      </c>
    </row>
    <row r="99" spans="1:2" x14ac:dyDescent="0.2">
      <c r="A99" s="57">
        <v>43524</v>
      </c>
      <c r="B99" s="4">
        <v>19700</v>
      </c>
    </row>
    <row r="100" spans="1:2" x14ac:dyDescent="0.2">
      <c r="A100" s="57">
        <v>43555</v>
      </c>
      <c r="B100" s="4">
        <v>19450</v>
      </c>
    </row>
    <row r="101" spans="1:2" x14ac:dyDescent="0.2">
      <c r="A101" s="57">
        <v>43584</v>
      </c>
      <c r="B101" s="4">
        <v>19450</v>
      </c>
    </row>
    <row r="102" spans="1:2" x14ac:dyDescent="0.2">
      <c r="A102" s="57">
        <v>43616</v>
      </c>
      <c r="B102" s="4">
        <v>19350</v>
      </c>
    </row>
    <row r="103" spans="1:2" x14ac:dyDescent="0.2">
      <c r="A103" s="57">
        <v>43646</v>
      </c>
      <c r="B103" s="4">
        <v>20500</v>
      </c>
    </row>
    <row r="104" spans="1:2" x14ac:dyDescent="0.2">
      <c r="A104" s="57">
        <v>43677</v>
      </c>
      <c r="B104" s="4">
        <v>20750</v>
      </c>
    </row>
    <row r="105" spans="1:2" x14ac:dyDescent="0.2">
      <c r="A105" s="57">
        <v>43708</v>
      </c>
      <c r="B105" s="4">
        <v>22300</v>
      </c>
    </row>
    <row r="106" spans="1:2" x14ac:dyDescent="0.2">
      <c r="A106" s="57">
        <v>43738</v>
      </c>
      <c r="B106" s="4">
        <v>21750</v>
      </c>
    </row>
    <row r="107" spans="1:2" x14ac:dyDescent="0.2">
      <c r="A107" s="57">
        <v>43769</v>
      </c>
      <c r="B107" s="4">
        <v>21400</v>
      </c>
    </row>
    <row r="108" spans="1:2" x14ac:dyDescent="0.2">
      <c r="A108" s="57">
        <v>43799</v>
      </c>
      <c r="B108" s="4">
        <v>20900</v>
      </c>
    </row>
    <row r="109" spans="1:2" x14ac:dyDescent="0.2">
      <c r="A109" s="57">
        <v>43829</v>
      </c>
      <c r="B109" s="4">
        <v>21550</v>
      </c>
    </row>
    <row r="110" spans="1:2" x14ac:dyDescent="0.2">
      <c r="A110" s="58">
        <v>43861</v>
      </c>
      <c r="B110" s="4">
        <v>23000</v>
      </c>
    </row>
    <row r="111" spans="1:2" x14ac:dyDescent="0.2">
      <c r="A111" s="58">
        <v>43890</v>
      </c>
      <c r="B111" s="4">
        <v>24750</v>
      </c>
    </row>
    <row r="112" spans="1:2" x14ac:dyDescent="0.2">
      <c r="A112" s="58">
        <v>43920</v>
      </c>
      <c r="B112" s="4">
        <v>24850</v>
      </c>
    </row>
    <row r="113" spans="1:2" x14ac:dyDescent="0.2">
      <c r="A113" s="58">
        <v>43951</v>
      </c>
      <c r="B113" s="4">
        <v>26150</v>
      </c>
    </row>
    <row r="114" spans="1:2" x14ac:dyDescent="0.2">
      <c r="A114" s="58">
        <v>43982</v>
      </c>
      <c r="B114" s="4">
        <v>26000</v>
      </c>
    </row>
    <row r="115" spans="1:2" x14ac:dyDescent="0.2">
      <c r="A115" s="58">
        <v>44011</v>
      </c>
      <c r="B115" s="4">
        <v>26000</v>
      </c>
    </row>
    <row r="116" spans="1:2" x14ac:dyDescent="0.2">
      <c r="A116" s="58">
        <v>44043</v>
      </c>
      <c r="B116" s="4">
        <v>29050</v>
      </c>
    </row>
    <row r="117" spans="1:2" x14ac:dyDescent="0.2">
      <c r="A117" s="58">
        <v>44074</v>
      </c>
      <c r="B117" s="4">
        <v>28850</v>
      </c>
    </row>
    <row r="118" spans="1:2" x14ac:dyDescent="0.2">
      <c r="A118" s="58">
        <v>44104</v>
      </c>
      <c r="B118" s="4">
        <v>27850</v>
      </c>
    </row>
    <row r="119" spans="1:2" x14ac:dyDescent="0.2">
      <c r="A119" s="58">
        <v>44135</v>
      </c>
      <c r="B119" s="4">
        <v>27800</v>
      </c>
    </row>
    <row r="120" spans="1:2" x14ac:dyDescent="0.2">
      <c r="A120" s="58">
        <v>44165</v>
      </c>
      <c r="B120" s="4">
        <v>25700</v>
      </c>
    </row>
    <row r="121" spans="1:2" x14ac:dyDescent="0.2">
      <c r="A121" s="58">
        <v>44196</v>
      </c>
      <c r="B121" s="4">
        <v>26750</v>
      </c>
    </row>
    <row r="122" spans="1:2" x14ac:dyDescent="0.2">
      <c r="A122" s="59">
        <v>44227</v>
      </c>
      <c r="B122" s="4">
        <v>26250</v>
      </c>
    </row>
    <row r="123" spans="1:2" x14ac:dyDescent="0.2">
      <c r="A123" s="59">
        <v>44255</v>
      </c>
      <c r="B123" s="4">
        <v>25350</v>
      </c>
    </row>
    <row r="124" spans="1:2" x14ac:dyDescent="0.2">
      <c r="A124" s="59">
        <v>44286</v>
      </c>
      <c r="B124" s="4">
        <v>25500</v>
      </c>
    </row>
    <row r="125" spans="1:2" x14ac:dyDescent="0.2">
      <c r="A125" s="59">
        <v>44316</v>
      </c>
      <c r="B125" s="4">
        <v>26250</v>
      </c>
    </row>
    <row r="126" spans="1:2" x14ac:dyDescent="0.2">
      <c r="A126" s="59">
        <v>44347</v>
      </c>
      <c r="B126" s="4">
        <v>28100</v>
      </c>
    </row>
    <row r="127" spans="1:2" x14ac:dyDescent="0.2">
      <c r="A127" s="59">
        <v>44377</v>
      </c>
      <c r="B127" s="4">
        <v>26900</v>
      </c>
    </row>
    <row r="128" spans="1:2" x14ac:dyDescent="0.2">
      <c r="A128" s="59">
        <v>44408</v>
      </c>
      <c r="B128" s="4">
        <v>28300</v>
      </c>
    </row>
    <row r="129" spans="1:2" x14ac:dyDescent="0.2">
      <c r="A129" s="59">
        <v>44438</v>
      </c>
      <c r="B129" s="4">
        <v>27950</v>
      </c>
    </row>
    <row r="130" spans="1:2" x14ac:dyDescent="0.2">
      <c r="A130" s="59">
        <v>44469</v>
      </c>
      <c r="B130" s="4">
        <v>27850</v>
      </c>
    </row>
    <row r="131" spans="1:2" x14ac:dyDescent="0.2">
      <c r="A131" s="59">
        <v>44500</v>
      </c>
      <c r="B131" s="4">
        <v>28200</v>
      </c>
    </row>
    <row r="132" spans="1:2" x14ac:dyDescent="0.2">
      <c r="A132" s="59">
        <v>44529</v>
      </c>
      <c r="B132" s="4">
        <v>28650</v>
      </c>
    </row>
    <row r="133" spans="1:2" x14ac:dyDescent="0.2">
      <c r="A133" s="59">
        <v>44561</v>
      </c>
      <c r="B133" s="4">
        <v>28650</v>
      </c>
    </row>
    <row r="134" spans="1:2" x14ac:dyDescent="0.2">
      <c r="A134" s="60">
        <v>44592</v>
      </c>
      <c r="B134" s="4">
        <v>28450</v>
      </c>
    </row>
    <row r="135" spans="1:2" x14ac:dyDescent="0.2">
      <c r="A135" s="60">
        <v>44620</v>
      </c>
      <c r="B135" s="4">
        <v>29150</v>
      </c>
    </row>
    <row r="136" spans="1:2" x14ac:dyDescent="0.2">
      <c r="A136" s="60">
        <v>44651</v>
      </c>
      <c r="B136" s="4">
        <v>30550</v>
      </c>
    </row>
    <row r="137" spans="1:2" x14ac:dyDescent="0.2">
      <c r="A137" s="60">
        <v>44681</v>
      </c>
      <c r="B137" s="4">
        <v>30800</v>
      </c>
    </row>
    <row r="138" spans="1:2" x14ac:dyDescent="0.2">
      <c r="A138" s="60">
        <v>44711</v>
      </c>
      <c r="B138" s="4">
        <v>30000</v>
      </c>
    </row>
    <row r="139" spans="1:2" x14ac:dyDescent="0.2">
      <c r="A139" s="60">
        <v>44742</v>
      </c>
      <c r="B139" s="4">
        <v>30400</v>
      </c>
    </row>
    <row r="140" spans="1:2" x14ac:dyDescent="0.2">
      <c r="A140" s="60">
        <v>44773</v>
      </c>
      <c r="B140" s="4">
        <v>30200</v>
      </c>
    </row>
    <row r="141" spans="1:2" x14ac:dyDescent="0.2">
      <c r="A141" s="60">
        <v>44804</v>
      </c>
      <c r="B141" s="4">
        <v>29750</v>
      </c>
    </row>
    <row r="142" spans="1:2" x14ac:dyDescent="0.2">
      <c r="A142" s="60">
        <v>44834</v>
      </c>
      <c r="B142" s="4">
        <v>29400</v>
      </c>
    </row>
    <row r="143" spans="1:2" x14ac:dyDescent="0.2">
      <c r="A143" s="60">
        <v>44865</v>
      </c>
      <c r="B143" s="4">
        <v>29650</v>
      </c>
    </row>
    <row r="144" spans="1:2" x14ac:dyDescent="0.2">
      <c r="A144" s="60">
        <v>44895</v>
      </c>
      <c r="B144" s="4">
        <v>29700</v>
      </c>
    </row>
    <row r="145" spans="1:3" x14ac:dyDescent="0.2">
      <c r="A145" s="60">
        <v>44926</v>
      </c>
      <c r="B145" s="4">
        <v>29650</v>
      </c>
    </row>
    <row r="146" spans="1:3" x14ac:dyDescent="0.2">
      <c r="A146" s="61">
        <v>44956</v>
      </c>
      <c r="B146" s="4">
        <v>29950</v>
      </c>
    </row>
    <row r="147" spans="1:3" ht="12" customHeight="1" x14ac:dyDescent="0.2">
      <c r="A147" s="61">
        <v>44984</v>
      </c>
      <c r="B147" s="4">
        <v>30000</v>
      </c>
    </row>
    <row r="148" spans="1:3" x14ac:dyDescent="0.2">
      <c r="A148" s="61">
        <v>45016</v>
      </c>
      <c r="B148" s="4">
        <v>31800</v>
      </c>
    </row>
    <row r="149" spans="1:3" x14ac:dyDescent="0.2">
      <c r="A149" s="61">
        <v>45046</v>
      </c>
      <c r="B149" s="4">
        <v>32050</v>
      </c>
    </row>
    <row r="150" spans="1:3" x14ac:dyDescent="0.2">
      <c r="A150" s="61">
        <v>45077</v>
      </c>
      <c r="B150" s="4">
        <v>32000</v>
      </c>
    </row>
    <row r="151" spans="1:3" x14ac:dyDescent="0.2">
      <c r="A151" s="61">
        <v>45107</v>
      </c>
      <c r="B151" s="4">
        <v>32150</v>
      </c>
    </row>
    <row r="152" spans="1:3" x14ac:dyDescent="0.2">
      <c r="A152" s="61">
        <v>45138</v>
      </c>
      <c r="B152" s="4">
        <v>31800</v>
      </c>
    </row>
    <row r="153" spans="1:3" x14ac:dyDescent="0.2">
      <c r="A153" s="61">
        <v>45169</v>
      </c>
      <c r="B153" s="4">
        <v>32000</v>
      </c>
    </row>
    <row r="154" spans="1:3" x14ac:dyDescent="0.2">
      <c r="A154" s="61">
        <v>45199</v>
      </c>
      <c r="B154" s="4">
        <v>32650</v>
      </c>
    </row>
    <row r="155" spans="1:3" x14ac:dyDescent="0.2">
      <c r="A155" s="61">
        <v>45229</v>
      </c>
      <c r="B155" s="4">
        <v>34200</v>
      </c>
    </row>
    <row r="156" spans="1:3" x14ac:dyDescent="0.2">
      <c r="A156" s="61">
        <v>45260</v>
      </c>
      <c r="B156" s="4">
        <v>33600</v>
      </c>
    </row>
    <row r="157" spans="1:3" x14ac:dyDescent="0.2">
      <c r="A157" s="62">
        <v>45291</v>
      </c>
      <c r="B157" s="19">
        <v>33650</v>
      </c>
    </row>
    <row r="158" spans="1:3" x14ac:dyDescent="0.2">
      <c r="A158" s="2">
        <v>45322</v>
      </c>
      <c r="B158" s="4">
        <v>34150</v>
      </c>
      <c r="C158" s="63"/>
    </row>
    <row r="159" spans="1:3" x14ac:dyDescent="0.2">
      <c r="A159" s="2">
        <v>45351</v>
      </c>
      <c r="B159" s="4">
        <v>34550</v>
      </c>
      <c r="C159" s="63"/>
    </row>
    <row r="160" spans="1:3" x14ac:dyDescent="0.2">
      <c r="A160" s="2">
        <v>45382</v>
      </c>
      <c r="B160" s="4">
        <v>38550</v>
      </c>
      <c r="C160" s="63"/>
    </row>
    <row r="161" spans="1:3" x14ac:dyDescent="0.2">
      <c r="A161" s="2">
        <v>45411</v>
      </c>
      <c r="B161" s="4">
        <v>40950</v>
      </c>
      <c r="C161" s="63"/>
    </row>
    <row r="162" spans="1:3" x14ac:dyDescent="0.2">
      <c r="A162" s="97">
        <v>45443</v>
      </c>
      <c r="B162" s="96">
        <v>40800</v>
      </c>
    </row>
    <row r="163" spans="1:3" x14ac:dyDescent="0.2">
      <c r="A163" s="97">
        <v>45473</v>
      </c>
      <c r="B163" s="96">
        <v>40500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4.25" x14ac:dyDescent="0.2"/>
  <cols>
    <col min="4" max="4" width="10" customWidth="1"/>
    <col min="6" max="6" width="12" style="63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48" t="s">
        <v>0</v>
      </c>
    </row>
    <row r="2" spans="1:6" x14ac:dyDescent="0.2">
      <c r="A2" s="65">
        <v>40574</v>
      </c>
      <c r="B2" s="5">
        <v>19600</v>
      </c>
      <c r="C2" s="5">
        <v>19700</v>
      </c>
      <c r="D2" s="5">
        <v>19313.84</v>
      </c>
      <c r="E2" s="5">
        <v>20100</v>
      </c>
      <c r="F2" s="49">
        <v>40574</v>
      </c>
    </row>
    <row r="3" spans="1:6" x14ac:dyDescent="0.2">
      <c r="A3" s="65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49">
        <v>40602</v>
      </c>
    </row>
    <row r="4" spans="1:6" x14ac:dyDescent="0.2">
      <c r="A4" s="65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49">
        <v>40633</v>
      </c>
    </row>
    <row r="5" spans="1:6" x14ac:dyDescent="0.2">
      <c r="A5" s="65">
        <v>40663</v>
      </c>
      <c r="B5" s="4">
        <v>21550</v>
      </c>
      <c r="C5" s="4">
        <v>21650</v>
      </c>
      <c r="D5" s="4">
        <v>21239.16</v>
      </c>
      <c r="E5" s="4">
        <v>22050</v>
      </c>
      <c r="F5" s="49">
        <v>40663</v>
      </c>
    </row>
    <row r="6" spans="1:6" x14ac:dyDescent="0.2">
      <c r="A6" s="65">
        <v>40693</v>
      </c>
      <c r="B6" s="4">
        <v>21900</v>
      </c>
      <c r="C6" s="4">
        <v>22000</v>
      </c>
      <c r="D6" s="4">
        <v>21587.84</v>
      </c>
      <c r="E6" s="4">
        <v>22400</v>
      </c>
      <c r="F6" s="49">
        <v>40693</v>
      </c>
    </row>
    <row r="7" spans="1:6" x14ac:dyDescent="0.2">
      <c r="A7" s="65">
        <v>40724</v>
      </c>
      <c r="B7" s="4">
        <v>21950</v>
      </c>
      <c r="C7" s="4">
        <v>22050</v>
      </c>
      <c r="D7" s="4">
        <v>21633.32</v>
      </c>
      <c r="E7" s="4">
        <v>22450</v>
      </c>
      <c r="F7" s="49">
        <v>40724</v>
      </c>
    </row>
    <row r="8" spans="1:6" x14ac:dyDescent="0.2">
      <c r="A8" s="65">
        <v>40755</v>
      </c>
      <c r="B8" s="4">
        <v>22650</v>
      </c>
      <c r="C8" s="4">
        <v>22750</v>
      </c>
      <c r="D8" s="4">
        <v>22315.52</v>
      </c>
      <c r="E8" s="4">
        <v>23150</v>
      </c>
      <c r="F8" s="49">
        <v>40755</v>
      </c>
    </row>
    <row r="9" spans="1:6" x14ac:dyDescent="0.2">
      <c r="A9" s="65">
        <v>40786</v>
      </c>
      <c r="B9" s="4">
        <v>25750</v>
      </c>
      <c r="C9" s="4">
        <v>25850</v>
      </c>
      <c r="D9" s="4">
        <v>25377.84</v>
      </c>
      <c r="E9" s="4">
        <v>26250</v>
      </c>
      <c r="F9" s="49">
        <v>40786</v>
      </c>
    </row>
    <row r="10" spans="1:6" x14ac:dyDescent="0.2">
      <c r="A10" s="65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49">
        <v>40816</v>
      </c>
    </row>
    <row r="11" spans="1:6" ht="12" customHeight="1" x14ac:dyDescent="0.2">
      <c r="A11" s="65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49">
        <v>40847</v>
      </c>
    </row>
    <row r="12" spans="1:6" ht="15.75" customHeight="1" x14ac:dyDescent="0.2">
      <c r="A12" s="65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49">
        <v>40877</v>
      </c>
    </row>
    <row r="13" spans="1:6" ht="12" customHeight="1" x14ac:dyDescent="0.2">
      <c r="A13" s="65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49">
        <v>40908</v>
      </c>
    </row>
    <row r="14" spans="1:6" x14ac:dyDescent="0.2">
      <c r="A14" s="66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50">
        <v>40938</v>
      </c>
    </row>
    <row r="15" spans="1:6" x14ac:dyDescent="0.2">
      <c r="A15" s="66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50">
        <v>40968</v>
      </c>
    </row>
    <row r="16" spans="1:6" x14ac:dyDescent="0.2">
      <c r="A16" s="66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50">
        <v>40999</v>
      </c>
    </row>
    <row r="17" spans="1:6" x14ac:dyDescent="0.2">
      <c r="A17" s="66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50">
        <v>41029</v>
      </c>
    </row>
    <row r="18" spans="1:6" x14ac:dyDescent="0.2">
      <c r="A18" s="66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50">
        <v>41060</v>
      </c>
    </row>
    <row r="19" spans="1:6" x14ac:dyDescent="0.2">
      <c r="A19" s="66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50">
        <v>41090</v>
      </c>
    </row>
    <row r="20" spans="1:6" x14ac:dyDescent="0.2">
      <c r="A20" s="66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50">
        <v>41120</v>
      </c>
    </row>
    <row r="21" spans="1:6" x14ac:dyDescent="0.2">
      <c r="A21" s="66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50">
        <v>41152</v>
      </c>
    </row>
    <row r="22" spans="1:6" x14ac:dyDescent="0.2">
      <c r="A22" s="66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50">
        <v>41182</v>
      </c>
    </row>
    <row r="23" spans="1:6" ht="15.75" customHeight="1" x14ac:dyDescent="0.2">
      <c r="A23" s="66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50">
        <v>41213</v>
      </c>
    </row>
    <row r="24" spans="1:6" ht="25.5" x14ac:dyDescent="0.2">
      <c r="A24" s="66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50">
        <v>41243</v>
      </c>
    </row>
    <row r="25" spans="1:6" ht="25.5" x14ac:dyDescent="0.2">
      <c r="A25" s="66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50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51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51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51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51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51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51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51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51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51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51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51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51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52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52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52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52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52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52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52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52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52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52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52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52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53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53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53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53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53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53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53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53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53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53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53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53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54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54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54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54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54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54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54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54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54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54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54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54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55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55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55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55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55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55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55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55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55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55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55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55">
        <v>43100</v>
      </c>
    </row>
    <row r="86" spans="1:6" x14ac:dyDescent="0.2">
      <c r="A86" s="67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56">
        <v>43131</v>
      </c>
    </row>
    <row r="87" spans="1:6" x14ac:dyDescent="0.2">
      <c r="A87" s="67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56">
        <v>43159</v>
      </c>
    </row>
    <row r="88" spans="1:6" x14ac:dyDescent="0.2">
      <c r="A88" s="67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56">
        <v>43190</v>
      </c>
    </row>
    <row r="89" spans="1:6" x14ac:dyDescent="0.2">
      <c r="A89" s="67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56">
        <v>43220</v>
      </c>
    </row>
    <row r="90" spans="1:6" x14ac:dyDescent="0.2">
      <c r="A90" s="67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56">
        <v>43251</v>
      </c>
    </row>
    <row r="91" spans="1:6" x14ac:dyDescent="0.2">
      <c r="A91" s="67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56">
        <v>43281</v>
      </c>
    </row>
    <row r="92" spans="1:6" x14ac:dyDescent="0.2">
      <c r="A92" s="67">
        <v>43311</v>
      </c>
      <c r="B92" s="4">
        <v>19300</v>
      </c>
      <c r="C92" s="4">
        <v>19400</v>
      </c>
      <c r="D92" s="4">
        <v>18950</v>
      </c>
      <c r="E92" s="4">
        <v>19900</v>
      </c>
      <c r="F92" s="56">
        <v>43311</v>
      </c>
    </row>
    <row r="93" spans="1:6" x14ac:dyDescent="0.2">
      <c r="A93" s="67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56">
        <v>43343</v>
      </c>
    </row>
    <row r="94" spans="1:6" x14ac:dyDescent="0.2">
      <c r="A94" s="67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56">
        <v>43373</v>
      </c>
    </row>
    <row r="95" spans="1:6" ht="18.75" customHeight="1" x14ac:dyDescent="0.2">
      <c r="A95" s="67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56">
        <v>43404</v>
      </c>
    </row>
    <row r="96" spans="1:6" ht="18.75" customHeight="1" x14ac:dyDescent="0.2">
      <c r="A96" s="67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56">
        <v>43434</v>
      </c>
    </row>
    <row r="97" spans="1:6" ht="25.5" x14ac:dyDescent="0.2">
      <c r="A97" s="67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56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57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57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57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57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57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57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57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57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57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57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57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57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58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58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58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58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58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58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58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58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58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58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58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58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59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59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59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59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59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59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59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59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59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59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59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59">
        <v>44561</v>
      </c>
    </row>
    <row r="134" spans="1:6" x14ac:dyDescent="0.2">
      <c r="A134" s="68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60">
        <v>44592</v>
      </c>
    </row>
    <row r="135" spans="1:6" x14ac:dyDescent="0.2">
      <c r="A135" s="68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60">
        <v>44620</v>
      </c>
    </row>
    <row r="136" spans="1:6" x14ac:dyDescent="0.2">
      <c r="A136" s="68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60">
        <v>44651</v>
      </c>
    </row>
    <row r="137" spans="1:6" x14ac:dyDescent="0.2">
      <c r="A137" s="68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60">
        <v>44681</v>
      </c>
    </row>
    <row r="138" spans="1:6" x14ac:dyDescent="0.2">
      <c r="A138" s="68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60">
        <v>44711</v>
      </c>
    </row>
    <row r="139" spans="1:6" x14ac:dyDescent="0.2">
      <c r="A139" s="68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60">
        <v>44742</v>
      </c>
    </row>
    <row r="140" spans="1:6" x14ac:dyDescent="0.2">
      <c r="A140" s="68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60">
        <v>44773</v>
      </c>
    </row>
    <row r="141" spans="1:6" x14ac:dyDescent="0.2">
      <c r="A141" s="68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60">
        <v>44804</v>
      </c>
    </row>
    <row r="142" spans="1:6" x14ac:dyDescent="0.2">
      <c r="A142" s="68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60">
        <v>44834</v>
      </c>
    </row>
    <row r="143" spans="1:6" ht="25.5" x14ac:dyDescent="0.2">
      <c r="A143" s="68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60">
        <v>44865</v>
      </c>
    </row>
    <row r="144" spans="1:6" ht="25.5" x14ac:dyDescent="0.2">
      <c r="A144" s="68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60">
        <v>44895</v>
      </c>
    </row>
    <row r="145" spans="1:6" ht="25.5" x14ac:dyDescent="0.2">
      <c r="A145" s="68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60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61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61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61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61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61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61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61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61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61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61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61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62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">
      <c r="A162" s="97">
        <v>45443</v>
      </c>
      <c r="B162" s="96">
        <v>40700</v>
      </c>
      <c r="C162" s="96">
        <v>40800</v>
      </c>
      <c r="D162" s="96">
        <v>39961.760000000002</v>
      </c>
      <c r="E162" s="96">
        <v>41300</v>
      </c>
      <c r="F162"/>
    </row>
    <row r="163" spans="1:6" x14ac:dyDescent="0.2">
      <c r="A163" s="97">
        <v>45473</v>
      </c>
      <c r="B163" s="96">
        <v>40400</v>
      </c>
      <c r="C163" s="96">
        <v>40500</v>
      </c>
      <c r="D163" s="96">
        <v>39673.72</v>
      </c>
      <c r="E163" s="96">
        <v>41000</v>
      </c>
      <c r="F16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73" t="s">
        <v>0</v>
      </c>
      <c r="B1" s="72" t="s">
        <v>306</v>
      </c>
      <c r="C1" s="72" t="s">
        <v>307</v>
      </c>
      <c r="D1" s="72" t="s">
        <v>308</v>
      </c>
      <c r="E1" t="s">
        <v>309</v>
      </c>
      <c r="F1" s="72" t="s">
        <v>310</v>
      </c>
      <c r="G1" t="s">
        <v>311</v>
      </c>
      <c r="H1" t="s">
        <v>328</v>
      </c>
      <c r="I1" s="76" t="s">
        <v>319</v>
      </c>
      <c r="J1" s="76" t="s">
        <v>320</v>
      </c>
      <c r="K1" s="76" t="s">
        <v>321</v>
      </c>
    </row>
    <row r="2" spans="1:11" x14ac:dyDescent="0.2">
      <c r="A2" s="74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47">
        <v>1286.0999999999999</v>
      </c>
      <c r="K2">
        <v>27.73</v>
      </c>
    </row>
    <row r="3" spans="1:11" x14ac:dyDescent="0.2">
      <c r="A3" s="74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47">
        <v>1327.2</v>
      </c>
      <c r="K3">
        <v>26.58</v>
      </c>
    </row>
    <row r="4" spans="1:11" x14ac:dyDescent="0.2">
      <c r="A4" s="74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47">
        <v>1325.8</v>
      </c>
      <c r="K4">
        <v>25.39</v>
      </c>
    </row>
    <row r="5" spans="1:11" x14ac:dyDescent="0.2">
      <c r="A5" s="74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47">
        <v>1363.6</v>
      </c>
      <c r="K5">
        <v>25.92</v>
      </c>
    </row>
    <row r="6" spans="1:11" x14ac:dyDescent="0.2">
      <c r="A6" s="74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47">
        <v>1345.2</v>
      </c>
      <c r="K6">
        <v>25.01</v>
      </c>
    </row>
    <row r="7" spans="1:11" x14ac:dyDescent="0.2">
      <c r="A7" s="74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47">
        <v>1320.6</v>
      </c>
      <c r="K7">
        <v>26</v>
      </c>
    </row>
    <row r="8" spans="1:11" x14ac:dyDescent="0.2">
      <c r="A8" s="74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47">
        <v>1292.3</v>
      </c>
      <c r="K8">
        <v>27.4</v>
      </c>
    </row>
    <row r="9" spans="1:11" x14ac:dyDescent="0.2">
      <c r="A9" s="74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47">
        <v>1218.9000000000001</v>
      </c>
      <c r="K9">
        <v>26.6</v>
      </c>
    </row>
    <row r="10" spans="1:11" x14ac:dyDescent="0.2">
      <c r="A10" s="74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47">
        <v>1131.4000000000001</v>
      </c>
      <c r="K10">
        <v>24.89</v>
      </c>
    </row>
    <row r="11" spans="1:11" x14ac:dyDescent="0.2">
      <c r="A11" s="74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47">
        <v>1253.3</v>
      </c>
      <c r="K11">
        <v>26.63</v>
      </c>
    </row>
    <row r="12" spans="1:11" x14ac:dyDescent="0.2">
      <c r="A12" s="74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47">
        <v>1247</v>
      </c>
      <c r="K12">
        <v>25.58</v>
      </c>
    </row>
    <row r="13" spans="1:11" x14ac:dyDescent="0.2">
      <c r="A13" s="74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47">
        <v>1257.5999999999999</v>
      </c>
      <c r="K13">
        <v>25.96</v>
      </c>
    </row>
    <row r="14" spans="1:11" x14ac:dyDescent="0.2">
      <c r="A14" s="74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47">
        <v>1312.4</v>
      </c>
      <c r="K14">
        <v>29.53</v>
      </c>
    </row>
    <row r="15" spans="1:11" x14ac:dyDescent="0.2">
      <c r="A15" s="74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47">
        <v>1365.7</v>
      </c>
      <c r="K15">
        <v>31.74</v>
      </c>
    </row>
    <row r="16" spans="1:11" x14ac:dyDescent="0.2">
      <c r="A16" s="74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47">
        <v>1408.5</v>
      </c>
      <c r="K16">
        <v>32.26</v>
      </c>
    </row>
    <row r="17" spans="1:11" x14ac:dyDescent="0.2">
      <c r="A17" s="74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47">
        <v>1397.9</v>
      </c>
      <c r="K17">
        <v>32.01</v>
      </c>
    </row>
    <row r="18" spans="1:11" x14ac:dyDescent="0.2">
      <c r="A18" s="74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47">
        <v>1310.3</v>
      </c>
      <c r="K18">
        <v>29.19</v>
      </c>
    </row>
    <row r="19" spans="1:11" x14ac:dyDescent="0.2">
      <c r="A19" s="74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47">
        <v>1362.2</v>
      </c>
      <c r="K19">
        <v>30.59</v>
      </c>
    </row>
    <row r="20" spans="1:11" x14ac:dyDescent="0.2">
      <c r="A20" s="74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47">
        <v>1379.3</v>
      </c>
      <c r="K20">
        <v>29.47</v>
      </c>
    </row>
    <row r="21" spans="1:11" x14ac:dyDescent="0.2">
      <c r="A21" s="74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47">
        <v>1406.6</v>
      </c>
      <c r="K21">
        <v>30.82</v>
      </c>
    </row>
    <row r="22" spans="1:11" x14ac:dyDescent="0.2">
      <c r="A22" s="74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47">
        <v>1440.7</v>
      </c>
      <c r="K22">
        <v>29.76</v>
      </c>
    </row>
    <row r="23" spans="1:11" x14ac:dyDescent="0.2">
      <c r="A23" s="74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47">
        <v>1412.2</v>
      </c>
      <c r="K23">
        <v>28.54</v>
      </c>
    </row>
    <row r="24" spans="1:11" x14ac:dyDescent="0.2">
      <c r="A24" s="74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47">
        <v>1416.2</v>
      </c>
      <c r="K24">
        <v>26.61</v>
      </c>
    </row>
    <row r="25" spans="1:11" x14ac:dyDescent="0.2">
      <c r="A25" s="74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47">
        <v>1426.2</v>
      </c>
      <c r="K25">
        <v>26.71</v>
      </c>
    </row>
    <row r="26" spans="1:11" x14ac:dyDescent="0.2">
      <c r="A26" s="74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47">
        <v>1498.1</v>
      </c>
      <c r="K26">
        <v>27.45</v>
      </c>
    </row>
    <row r="27" spans="1:11" x14ac:dyDescent="0.2">
      <c r="A27" s="74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47">
        <v>1514.7</v>
      </c>
      <c r="K27">
        <v>27.8</v>
      </c>
    </row>
    <row r="28" spans="1:11" x14ac:dyDescent="0.2">
      <c r="A28" s="74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47">
        <v>1569.2</v>
      </c>
      <c r="K28">
        <v>28.6</v>
      </c>
    </row>
    <row r="29" spans="1:11" x14ac:dyDescent="0.2">
      <c r="A29" s="74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47">
        <v>1597.6</v>
      </c>
      <c r="K29">
        <v>33.1</v>
      </c>
    </row>
    <row r="30" spans="1:11" x14ac:dyDescent="0.2">
      <c r="A30" s="74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47">
        <v>1630.7</v>
      </c>
      <c r="K30">
        <v>34.9</v>
      </c>
    </row>
    <row r="31" spans="1:11" x14ac:dyDescent="0.2">
      <c r="A31" s="74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47">
        <v>1606.3</v>
      </c>
      <c r="K31">
        <v>34.54</v>
      </c>
    </row>
    <row r="32" spans="1:11" x14ac:dyDescent="0.2">
      <c r="A32" s="74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47">
        <v>1685.7</v>
      </c>
      <c r="K32">
        <v>31.84</v>
      </c>
    </row>
    <row r="33" spans="1:11" x14ac:dyDescent="0.2">
      <c r="A33" s="74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47">
        <v>1633</v>
      </c>
      <c r="K33">
        <v>33.4</v>
      </c>
    </row>
    <row r="34" spans="1:11" x14ac:dyDescent="0.2">
      <c r="A34" s="74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47">
        <v>1681.5</v>
      </c>
      <c r="K34">
        <v>33.28</v>
      </c>
    </row>
    <row r="35" spans="1:11" x14ac:dyDescent="0.2">
      <c r="A35" s="74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47">
        <v>1756.5</v>
      </c>
      <c r="K35">
        <v>35.4</v>
      </c>
    </row>
    <row r="36" spans="1:11" x14ac:dyDescent="0.2">
      <c r="A36" s="74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47">
        <v>1805.8</v>
      </c>
      <c r="K36">
        <v>38.130000000000003</v>
      </c>
    </row>
    <row r="37" spans="1:11" x14ac:dyDescent="0.2">
      <c r="A37" s="74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47">
        <v>1848.4</v>
      </c>
      <c r="K37">
        <v>37.409999999999997</v>
      </c>
    </row>
    <row r="38" spans="1:11" x14ac:dyDescent="0.2">
      <c r="A38" s="74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47">
        <v>1782.6</v>
      </c>
      <c r="K38">
        <v>37.840000000000003</v>
      </c>
    </row>
    <row r="39" spans="1:11" x14ac:dyDescent="0.2">
      <c r="A39" s="74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47">
        <v>1859.45</v>
      </c>
      <c r="K39">
        <v>38.31</v>
      </c>
    </row>
    <row r="40" spans="1:11" x14ac:dyDescent="0.2">
      <c r="A40" s="74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47">
        <v>1872.34</v>
      </c>
      <c r="K40">
        <v>40.99</v>
      </c>
    </row>
    <row r="41" spans="1:11" x14ac:dyDescent="0.2">
      <c r="A41" s="74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47">
        <v>1883.95</v>
      </c>
      <c r="K41">
        <v>40.4</v>
      </c>
    </row>
    <row r="42" spans="1:11" x14ac:dyDescent="0.2">
      <c r="A42" s="74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47">
        <v>1923.57</v>
      </c>
      <c r="K42">
        <v>40.94</v>
      </c>
    </row>
    <row r="43" spans="1:11" x14ac:dyDescent="0.2">
      <c r="A43" s="74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47">
        <v>1960.23</v>
      </c>
      <c r="K43">
        <v>41.7</v>
      </c>
    </row>
    <row r="44" spans="1:11" x14ac:dyDescent="0.2">
      <c r="A44" s="74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47">
        <v>1930.67</v>
      </c>
      <c r="K44">
        <v>43.16</v>
      </c>
    </row>
    <row r="45" spans="1:11" x14ac:dyDescent="0.2">
      <c r="A45" s="74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47">
        <v>2003.37</v>
      </c>
      <c r="K45">
        <v>45.43</v>
      </c>
    </row>
    <row r="46" spans="1:11" x14ac:dyDescent="0.2">
      <c r="A46" s="74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47">
        <v>1972.29</v>
      </c>
      <c r="K46">
        <v>46.36</v>
      </c>
    </row>
    <row r="47" spans="1:11" x14ac:dyDescent="0.2">
      <c r="A47" s="74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47">
        <v>2018.05</v>
      </c>
      <c r="K47">
        <v>46.95</v>
      </c>
    </row>
    <row r="48" spans="1:11" x14ac:dyDescent="0.2">
      <c r="A48" s="74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47">
        <v>2067.56</v>
      </c>
      <c r="K48">
        <v>47.81</v>
      </c>
    </row>
    <row r="49" spans="1:11" x14ac:dyDescent="0.2">
      <c r="A49" s="74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47">
        <v>2058.9</v>
      </c>
      <c r="K49">
        <v>46.45</v>
      </c>
    </row>
    <row r="50" spans="1:11" x14ac:dyDescent="0.2">
      <c r="A50" s="74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47">
        <v>1994.99</v>
      </c>
      <c r="K50">
        <v>40.4</v>
      </c>
    </row>
    <row r="51" spans="1:11" x14ac:dyDescent="0.2">
      <c r="A51" s="74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47">
        <v>2104.5</v>
      </c>
      <c r="K51">
        <v>43.85</v>
      </c>
    </row>
    <row r="52" spans="1:11" x14ac:dyDescent="0.2">
      <c r="A52" s="74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47">
        <v>2067.89</v>
      </c>
      <c r="K52">
        <v>40.65</v>
      </c>
    </row>
    <row r="53" spans="1:11" x14ac:dyDescent="0.2">
      <c r="A53" s="74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47">
        <v>2085.5100000000002</v>
      </c>
      <c r="K53">
        <v>48.64</v>
      </c>
    </row>
    <row r="54" spans="1:11" x14ac:dyDescent="0.2">
      <c r="A54" s="74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47">
        <v>2107.39</v>
      </c>
      <c r="K54">
        <v>46.86</v>
      </c>
    </row>
    <row r="55" spans="1:11" x14ac:dyDescent="0.2">
      <c r="A55" s="74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47">
        <v>2063.11</v>
      </c>
      <c r="K55">
        <v>44.15</v>
      </c>
    </row>
    <row r="56" spans="1:11" x14ac:dyDescent="0.2">
      <c r="A56" s="74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47">
        <v>2103.84</v>
      </c>
      <c r="K56">
        <v>46.7</v>
      </c>
    </row>
    <row r="57" spans="1:11" x14ac:dyDescent="0.2">
      <c r="A57" s="74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47">
        <v>1972.18</v>
      </c>
      <c r="K57">
        <v>43.52</v>
      </c>
    </row>
    <row r="58" spans="1:11" x14ac:dyDescent="0.2">
      <c r="A58" s="74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47">
        <v>1920.03</v>
      </c>
      <c r="K58">
        <v>44.26</v>
      </c>
    </row>
    <row r="59" spans="1:11" x14ac:dyDescent="0.2">
      <c r="A59" s="74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47">
        <v>2079.36</v>
      </c>
      <c r="K59">
        <v>52.64</v>
      </c>
    </row>
    <row r="60" spans="1:11" x14ac:dyDescent="0.2">
      <c r="A60" s="74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47">
        <v>2080.41</v>
      </c>
      <c r="K60">
        <v>54.35</v>
      </c>
    </row>
    <row r="61" spans="1:11" x14ac:dyDescent="0.2">
      <c r="A61" s="74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47">
        <v>2043.94</v>
      </c>
      <c r="K61">
        <v>55.48</v>
      </c>
    </row>
    <row r="62" spans="1:11" x14ac:dyDescent="0.2">
      <c r="A62" s="74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47">
        <v>1940.24</v>
      </c>
      <c r="K62">
        <v>55.09</v>
      </c>
    </row>
    <row r="63" spans="1:11" x14ac:dyDescent="0.2">
      <c r="A63" s="74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47">
        <v>1932.23</v>
      </c>
      <c r="K63">
        <v>50.88</v>
      </c>
    </row>
    <row r="64" spans="1:11" x14ac:dyDescent="0.2">
      <c r="A64" s="74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47">
        <v>2059.7399999999998</v>
      </c>
      <c r="K64">
        <v>55.23</v>
      </c>
    </row>
    <row r="65" spans="1:11" x14ac:dyDescent="0.2">
      <c r="A65" s="74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47">
        <v>2065.3000000000002</v>
      </c>
      <c r="K65">
        <v>49.87</v>
      </c>
    </row>
    <row r="66" spans="1:11" x14ac:dyDescent="0.2">
      <c r="A66" s="74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47">
        <v>2096.96</v>
      </c>
      <c r="K66">
        <v>53</v>
      </c>
    </row>
    <row r="67" spans="1:11" x14ac:dyDescent="0.2">
      <c r="A67" s="74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47">
        <v>2098.86</v>
      </c>
      <c r="K67">
        <v>51.17</v>
      </c>
    </row>
    <row r="68" spans="1:11" x14ac:dyDescent="0.2">
      <c r="A68" s="74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47">
        <v>2173.6</v>
      </c>
      <c r="K68">
        <v>56.68</v>
      </c>
    </row>
    <row r="69" spans="1:11" x14ac:dyDescent="0.2">
      <c r="A69" s="74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47">
        <v>2170.9499999999998</v>
      </c>
      <c r="K69">
        <v>57.46</v>
      </c>
    </row>
    <row r="70" spans="1:11" x14ac:dyDescent="0.2">
      <c r="A70" s="74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47">
        <v>2168.27</v>
      </c>
      <c r="K70">
        <v>57.6</v>
      </c>
    </row>
    <row r="71" spans="1:11" x14ac:dyDescent="0.2">
      <c r="A71" s="74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47">
        <v>2126.15</v>
      </c>
      <c r="K71">
        <v>59.92</v>
      </c>
    </row>
    <row r="72" spans="1:11" x14ac:dyDescent="0.2">
      <c r="A72" s="74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47">
        <v>2198.81</v>
      </c>
      <c r="K72">
        <v>60.26</v>
      </c>
    </row>
    <row r="73" spans="1:11" x14ac:dyDescent="0.2">
      <c r="A73" s="74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47">
        <v>2238.83</v>
      </c>
      <c r="K73">
        <v>62.14</v>
      </c>
    </row>
    <row r="74" spans="1:11" x14ac:dyDescent="0.2">
      <c r="A74" s="74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47">
        <v>2278.87</v>
      </c>
      <c r="K74">
        <v>64.650000000000006</v>
      </c>
    </row>
    <row r="75" spans="1:11" x14ac:dyDescent="0.2">
      <c r="A75" s="74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47">
        <v>2363.64</v>
      </c>
      <c r="K75">
        <v>63.98</v>
      </c>
    </row>
    <row r="76" spans="1:11" x14ac:dyDescent="0.2">
      <c r="A76" s="74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47">
        <v>2362.7199999999998</v>
      </c>
      <c r="K76">
        <v>65.86</v>
      </c>
    </row>
    <row r="77" spans="1:11" x14ac:dyDescent="0.2">
      <c r="A77" s="74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47">
        <v>2384.1999999999998</v>
      </c>
      <c r="K77">
        <v>68.459999999999994</v>
      </c>
    </row>
    <row r="78" spans="1:11" x14ac:dyDescent="0.2">
      <c r="A78" s="74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47">
        <v>2411.8000000000002</v>
      </c>
      <c r="K78">
        <v>69.84</v>
      </c>
    </row>
    <row r="79" spans="1:11" x14ac:dyDescent="0.2">
      <c r="A79" s="74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47">
        <v>2423.41</v>
      </c>
      <c r="K79">
        <v>68.930000000000007</v>
      </c>
    </row>
    <row r="80" spans="1:11" x14ac:dyDescent="0.2">
      <c r="A80" s="74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47">
        <v>2470.3000000000002</v>
      </c>
      <c r="K80">
        <v>72.7</v>
      </c>
    </row>
    <row r="81" spans="1:11" x14ac:dyDescent="0.2">
      <c r="A81" s="74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47">
        <v>2471.65</v>
      </c>
      <c r="K81">
        <v>74.77</v>
      </c>
    </row>
    <row r="82" spans="1:11" x14ac:dyDescent="0.2">
      <c r="A82" s="74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47">
        <v>2519.36</v>
      </c>
      <c r="K82">
        <v>74.489999999999995</v>
      </c>
    </row>
    <row r="83" spans="1:11" x14ac:dyDescent="0.2">
      <c r="A83" s="74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47">
        <v>2575.2600000000002</v>
      </c>
      <c r="K83">
        <v>83.18</v>
      </c>
    </row>
    <row r="84" spans="1:11" x14ac:dyDescent="0.2">
      <c r="A84" s="74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47">
        <v>2647.58</v>
      </c>
      <c r="K84">
        <v>84.17</v>
      </c>
    </row>
    <row r="85" spans="1:11" x14ac:dyDescent="0.2">
      <c r="A85" s="74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47">
        <v>2673.61</v>
      </c>
      <c r="K85">
        <v>85.54</v>
      </c>
    </row>
    <row r="86" spans="1:11" x14ac:dyDescent="0.2">
      <c r="A86" s="74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47">
        <v>2823.81</v>
      </c>
      <c r="K86">
        <v>95.01</v>
      </c>
    </row>
    <row r="87" spans="1:11" x14ac:dyDescent="0.2">
      <c r="A87" s="74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47">
        <v>2713.83</v>
      </c>
      <c r="K87">
        <v>93.77</v>
      </c>
    </row>
    <row r="88" spans="1:11" x14ac:dyDescent="0.2">
      <c r="A88" s="74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47">
        <v>2640.87</v>
      </c>
      <c r="K88">
        <v>91.27</v>
      </c>
    </row>
    <row r="89" spans="1:11" x14ac:dyDescent="0.2">
      <c r="A89" s="74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47">
        <v>2648.05</v>
      </c>
      <c r="K89">
        <v>93.52</v>
      </c>
    </row>
    <row r="90" spans="1:11" x14ac:dyDescent="0.2">
      <c r="A90" s="74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47">
        <v>2705.27</v>
      </c>
      <c r="K90">
        <v>98.84</v>
      </c>
    </row>
    <row r="91" spans="1:11" x14ac:dyDescent="0.2">
      <c r="A91" s="74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47">
        <v>2718.37</v>
      </c>
      <c r="K91">
        <v>98.61</v>
      </c>
    </row>
    <row r="92" spans="1:11" x14ac:dyDescent="0.2">
      <c r="A92" s="74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47">
        <v>2816.29</v>
      </c>
      <c r="K92">
        <v>106.08</v>
      </c>
    </row>
    <row r="93" spans="1:11" x14ac:dyDescent="0.2">
      <c r="A93" s="74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47">
        <v>2901.52</v>
      </c>
      <c r="K93">
        <v>112.33</v>
      </c>
    </row>
    <row r="94" spans="1:11" x14ac:dyDescent="0.2">
      <c r="A94" s="74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47">
        <v>2913.98</v>
      </c>
      <c r="K94">
        <v>114.37</v>
      </c>
    </row>
    <row r="95" spans="1:11" x14ac:dyDescent="0.2">
      <c r="A95" s="74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47">
        <v>2711.74</v>
      </c>
      <c r="K95">
        <v>106.81</v>
      </c>
    </row>
    <row r="96" spans="1:11" x14ac:dyDescent="0.2">
      <c r="A96" s="74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47">
        <v>2760.17</v>
      </c>
      <c r="K96">
        <v>110.89</v>
      </c>
    </row>
    <row r="97" spans="1:11" x14ac:dyDescent="0.2">
      <c r="A97" s="74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47">
        <v>2506.85</v>
      </c>
      <c r="K97">
        <v>101.57</v>
      </c>
    </row>
    <row r="98" spans="1:11" x14ac:dyDescent="0.2">
      <c r="A98" s="74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47">
        <v>2704.1</v>
      </c>
      <c r="K98">
        <v>104.43</v>
      </c>
    </row>
    <row r="99" spans="1:11" x14ac:dyDescent="0.2">
      <c r="A99" s="74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47">
        <v>2784.49</v>
      </c>
      <c r="K99">
        <v>112.03</v>
      </c>
    </row>
    <row r="100" spans="1:11" x14ac:dyDescent="0.2">
      <c r="A100" s="74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47">
        <v>2834.4</v>
      </c>
      <c r="K100">
        <v>117.94</v>
      </c>
    </row>
    <row r="101" spans="1:11" x14ac:dyDescent="0.2">
      <c r="A101" s="74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47">
        <v>2945.83</v>
      </c>
      <c r="K101">
        <v>130.6</v>
      </c>
    </row>
    <row r="102" spans="1:11" x14ac:dyDescent="0.2">
      <c r="A102" s="74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47">
        <v>2752.06</v>
      </c>
      <c r="K102">
        <v>123.68</v>
      </c>
    </row>
    <row r="103" spans="1:11" x14ac:dyDescent="0.2">
      <c r="A103" s="74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47">
        <v>2941.76</v>
      </c>
      <c r="K103">
        <v>133.96</v>
      </c>
    </row>
    <row r="104" spans="1:11" x14ac:dyDescent="0.2">
      <c r="A104" s="74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47">
        <v>2980.38</v>
      </c>
      <c r="K104">
        <v>136.27000000000001</v>
      </c>
    </row>
    <row r="105" spans="1:11" x14ac:dyDescent="0.2">
      <c r="A105" s="74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47">
        <v>2926.46</v>
      </c>
      <c r="K105">
        <v>137.86000000000001</v>
      </c>
    </row>
    <row r="106" spans="1:11" x14ac:dyDescent="0.2">
      <c r="A106" s="74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47">
        <v>2976.74</v>
      </c>
      <c r="K106">
        <v>139.03</v>
      </c>
    </row>
    <row r="107" spans="1:11" x14ac:dyDescent="0.2">
      <c r="A107" s="74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47">
        <v>3037.56</v>
      </c>
      <c r="K107">
        <v>143.37</v>
      </c>
    </row>
    <row r="108" spans="1:11" x14ac:dyDescent="0.2">
      <c r="A108" s="74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47">
        <v>3140.98</v>
      </c>
      <c r="K108">
        <v>151.38</v>
      </c>
    </row>
    <row r="109" spans="1:11" x14ac:dyDescent="0.2">
      <c r="A109" s="74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47">
        <v>3230.78</v>
      </c>
      <c r="K109">
        <v>157.69999999999999</v>
      </c>
    </row>
    <row r="110" spans="1:11" x14ac:dyDescent="0.2">
      <c r="A110" s="74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47">
        <v>3225.52</v>
      </c>
      <c r="K110">
        <v>170.23</v>
      </c>
    </row>
    <row r="111" spans="1:11" x14ac:dyDescent="0.2">
      <c r="A111" s="74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47">
        <v>2954.22</v>
      </c>
      <c r="K111">
        <v>162.01</v>
      </c>
    </row>
    <row r="112" spans="1:11" x14ac:dyDescent="0.2">
      <c r="A112" s="74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47">
        <v>2584.59</v>
      </c>
      <c r="K112">
        <v>157.71</v>
      </c>
    </row>
    <row r="113" spans="1:11" x14ac:dyDescent="0.2">
      <c r="A113" s="74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47">
        <v>2912.43</v>
      </c>
      <c r="K113">
        <v>179.21</v>
      </c>
    </row>
    <row r="114" spans="1:11" x14ac:dyDescent="0.2">
      <c r="A114" s="74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47">
        <v>3044.31</v>
      </c>
      <c r="K114">
        <v>183.25</v>
      </c>
    </row>
    <row r="115" spans="1:11" x14ac:dyDescent="0.2">
      <c r="A115" s="74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47">
        <v>3100.29</v>
      </c>
      <c r="K115">
        <v>203.51</v>
      </c>
    </row>
    <row r="116" spans="1:11" x14ac:dyDescent="0.2">
      <c r="A116" s="74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47">
        <v>3271.12</v>
      </c>
      <c r="K116">
        <v>205.01</v>
      </c>
    </row>
    <row r="117" spans="1:11" x14ac:dyDescent="0.2">
      <c r="A117" s="74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47">
        <v>3500.31</v>
      </c>
      <c r="K117">
        <v>225.53</v>
      </c>
    </row>
    <row r="118" spans="1:11" x14ac:dyDescent="0.2">
      <c r="A118" s="74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47">
        <v>3363</v>
      </c>
      <c r="K118">
        <v>210.33</v>
      </c>
    </row>
    <row r="119" spans="1:11" x14ac:dyDescent="0.2">
      <c r="A119" s="74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47">
        <v>3269.96</v>
      </c>
      <c r="K119">
        <v>202.47</v>
      </c>
    </row>
    <row r="120" spans="1:11" x14ac:dyDescent="0.2">
      <c r="A120" s="74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47">
        <v>3621.63</v>
      </c>
      <c r="K120">
        <v>214.07</v>
      </c>
    </row>
    <row r="121" spans="1:11" x14ac:dyDescent="0.2">
      <c r="A121" s="74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47">
        <v>3756.07</v>
      </c>
      <c r="K121">
        <v>222.42</v>
      </c>
    </row>
    <row r="122" spans="1:11" x14ac:dyDescent="0.2">
      <c r="A122" s="74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47">
        <v>3714.24</v>
      </c>
      <c r="K122">
        <v>231.96</v>
      </c>
    </row>
    <row r="123" spans="1:11" x14ac:dyDescent="0.2">
      <c r="A123" s="74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47">
        <v>3811.15</v>
      </c>
      <c r="K123">
        <v>232.38</v>
      </c>
    </row>
    <row r="124" spans="1:11" x14ac:dyDescent="0.2">
      <c r="A124" s="74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47">
        <v>3972.89</v>
      </c>
      <c r="K124">
        <v>235.77</v>
      </c>
    </row>
    <row r="125" spans="1:11" x14ac:dyDescent="0.2">
      <c r="A125" s="74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47">
        <v>4181.17</v>
      </c>
      <c r="K125">
        <v>252.18</v>
      </c>
    </row>
    <row r="126" spans="1:11" x14ac:dyDescent="0.2">
      <c r="A126" s="74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47">
        <v>4204.1099999999997</v>
      </c>
      <c r="K126">
        <v>249.68</v>
      </c>
    </row>
    <row r="127" spans="1:11" x14ac:dyDescent="0.2">
      <c r="A127" s="74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47">
        <v>4297.5</v>
      </c>
      <c r="K127">
        <v>270.89999999999998</v>
      </c>
    </row>
    <row r="128" spans="1:11" x14ac:dyDescent="0.2">
      <c r="A128" s="74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47">
        <v>4395.26</v>
      </c>
      <c r="K128">
        <v>284.91000000000003</v>
      </c>
    </row>
    <row r="129" spans="1:11" x14ac:dyDescent="0.2">
      <c r="A129" s="74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47">
        <v>4522.68</v>
      </c>
      <c r="K129">
        <v>301.88</v>
      </c>
    </row>
    <row r="130" spans="1:11" x14ac:dyDescent="0.2">
      <c r="A130" s="74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47">
        <v>4307.54</v>
      </c>
      <c r="K130">
        <v>281.92</v>
      </c>
    </row>
    <row r="131" spans="1:11" x14ac:dyDescent="0.2">
      <c r="A131" s="74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47">
        <v>4605.38</v>
      </c>
      <c r="K131">
        <v>331.62</v>
      </c>
    </row>
    <row r="132" spans="1:11" x14ac:dyDescent="0.2">
      <c r="A132" s="74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47">
        <v>4567</v>
      </c>
      <c r="K132">
        <v>330.59</v>
      </c>
    </row>
    <row r="133" spans="1:11" x14ac:dyDescent="0.2">
      <c r="A133" s="74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47">
        <v>4766.18</v>
      </c>
      <c r="K133">
        <v>336.32</v>
      </c>
    </row>
    <row r="134" spans="1:11" x14ac:dyDescent="0.2">
      <c r="A134" s="74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47">
        <v>4515.55</v>
      </c>
      <c r="K134">
        <v>310.98</v>
      </c>
    </row>
    <row r="135" spans="1:11" x14ac:dyDescent="0.2">
      <c r="A135" s="74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47">
        <v>4373.9399999999996</v>
      </c>
      <c r="K135">
        <v>298.79000000000002</v>
      </c>
    </row>
    <row r="136" spans="1:11" x14ac:dyDescent="0.2">
      <c r="A136" s="74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47">
        <v>4530.41</v>
      </c>
      <c r="K136">
        <v>308.31</v>
      </c>
    </row>
    <row r="137" spans="1:11" x14ac:dyDescent="0.2">
      <c r="A137" s="74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47">
        <v>4131.93</v>
      </c>
      <c r="K137">
        <v>277.52</v>
      </c>
    </row>
    <row r="138" spans="1:11" x14ac:dyDescent="0.2">
      <c r="A138" s="74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47">
        <v>4132.1499999999996</v>
      </c>
      <c r="K138">
        <v>271.87</v>
      </c>
    </row>
    <row r="139" spans="1:11" x14ac:dyDescent="0.2">
      <c r="A139" s="74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47">
        <v>3785.38</v>
      </c>
      <c r="K139">
        <v>256.83</v>
      </c>
    </row>
    <row r="140" spans="1:11" x14ac:dyDescent="0.2">
      <c r="A140" s="74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47">
        <v>4130.29</v>
      </c>
      <c r="K140">
        <v>280.74</v>
      </c>
    </row>
    <row r="141" spans="1:11" x14ac:dyDescent="0.2">
      <c r="A141" s="74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47">
        <v>3955</v>
      </c>
      <c r="K141">
        <v>261.47000000000003</v>
      </c>
    </row>
    <row r="142" spans="1:11" x14ac:dyDescent="0.2">
      <c r="A142" s="74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47">
        <v>3585.62</v>
      </c>
      <c r="K142">
        <v>232.9</v>
      </c>
    </row>
    <row r="143" spans="1:11" x14ac:dyDescent="0.2">
      <c r="A143" s="74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47">
        <v>3871.98</v>
      </c>
      <c r="K143">
        <v>232.13</v>
      </c>
    </row>
    <row r="144" spans="1:11" x14ac:dyDescent="0.2">
      <c r="A144" s="74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47">
        <v>4080.11</v>
      </c>
      <c r="K144">
        <v>255.14</v>
      </c>
    </row>
    <row r="145" spans="1:11" x14ac:dyDescent="0.2">
      <c r="A145" s="74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47">
        <v>3839.5</v>
      </c>
      <c r="K145">
        <v>239.82</v>
      </c>
    </row>
    <row r="146" spans="1:11" x14ac:dyDescent="0.2">
      <c r="A146" s="74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47">
        <v>4076.6</v>
      </c>
      <c r="K146">
        <v>247.81</v>
      </c>
    </row>
    <row r="147" spans="1:11" x14ac:dyDescent="0.2">
      <c r="A147" s="74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47">
        <v>3970.15</v>
      </c>
      <c r="K147">
        <v>249.42</v>
      </c>
    </row>
    <row r="148" spans="1:11" x14ac:dyDescent="0.2">
      <c r="A148" s="74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47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47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47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47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47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47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47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47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47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47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3" customWidth="1"/>
  </cols>
  <sheetData>
    <row r="1" spans="1:2" ht="25.5" x14ac:dyDescent="0.2">
      <c r="A1" s="48" t="s">
        <v>0</v>
      </c>
      <c r="B1" s="4" t="s">
        <v>378</v>
      </c>
    </row>
    <row r="2" spans="1:2" x14ac:dyDescent="0.2">
      <c r="A2" s="49">
        <v>40574</v>
      </c>
      <c r="B2" s="5">
        <v>19600</v>
      </c>
    </row>
    <row r="3" spans="1:2" x14ac:dyDescent="0.2">
      <c r="A3" s="49">
        <v>40602</v>
      </c>
      <c r="B3" s="4">
        <v>20250</v>
      </c>
    </row>
    <row r="4" spans="1:2" x14ac:dyDescent="0.2">
      <c r="A4" s="49">
        <v>40633</v>
      </c>
      <c r="B4" s="4">
        <v>20250</v>
      </c>
    </row>
    <row r="5" spans="1:2" x14ac:dyDescent="0.2">
      <c r="A5" s="49">
        <v>40663</v>
      </c>
      <c r="B5" s="4">
        <v>21550</v>
      </c>
    </row>
    <row r="6" spans="1:2" x14ac:dyDescent="0.2">
      <c r="A6" s="49">
        <v>40693</v>
      </c>
      <c r="B6" s="4">
        <v>21900</v>
      </c>
    </row>
    <row r="7" spans="1:2" x14ac:dyDescent="0.2">
      <c r="A7" s="49">
        <v>40724</v>
      </c>
      <c r="B7" s="4">
        <v>21950</v>
      </c>
    </row>
    <row r="8" spans="1:2" x14ac:dyDescent="0.2">
      <c r="A8" s="49">
        <v>40755</v>
      </c>
      <c r="B8" s="4">
        <v>22650</v>
      </c>
    </row>
    <row r="9" spans="1:2" x14ac:dyDescent="0.2">
      <c r="A9" s="49">
        <v>40786</v>
      </c>
      <c r="B9" s="4">
        <v>25750</v>
      </c>
    </row>
    <row r="10" spans="1:2" x14ac:dyDescent="0.2">
      <c r="A10" s="49">
        <v>40816</v>
      </c>
      <c r="B10" s="4">
        <v>24300</v>
      </c>
    </row>
    <row r="11" spans="1:2" x14ac:dyDescent="0.2">
      <c r="A11" s="49">
        <v>40847</v>
      </c>
      <c r="B11" s="4">
        <v>25050</v>
      </c>
    </row>
    <row r="12" spans="1:2" x14ac:dyDescent="0.2">
      <c r="A12" s="49">
        <v>40877</v>
      </c>
      <c r="B12" s="4">
        <v>25300</v>
      </c>
    </row>
    <row r="13" spans="1:2" x14ac:dyDescent="0.2">
      <c r="A13" s="49">
        <v>40908</v>
      </c>
      <c r="B13" s="4">
        <v>23350</v>
      </c>
    </row>
    <row r="14" spans="1:2" x14ac:dyDescent="0.2">
      <c r="A14" s="50">
        <v>40938</v>
      </c>
      <c r="B14" s="4">
        <v>25400</v>
      </c>
    </row>
    <row r="15" spans="1:2" x14ac:dyDescent="0.2">
      <c r="A15" s="50">
        <v>40968</v>
      </c>
      <c r="B15" s="4">
        <v>25450</v>
      </c>
    </row>
    <row r="16" spans="1:2" x14ac:dyDescent="0.2">
      <c r="A16" s="50">
        <v>40999</v>
      </c>
      <c r="B16" s="4">
        <v>24200</v>
      </c>
    </row>
    <row r="17" spans="1:2" x14ac:dyDescent="0.2">
      <c r="A17" s="50">
        <v>41029</v>
      </c>
      <c r="B17" s="4">
        <v>24150</v>
      </c>
    </row>
    <row r="18" spans="1:2" x14ac:dyDescent="0.2">
      <c r="A18" s="50">
        <v>41060</v>
      </c>
      <c r="B18" s="4">
        <v>23550</v>
      </c>
    </row>
    <row r="19" spans="1:2" x14ac:dyDescent="0.2">
      <c r="A19" s="50">
        <v>41090</v>
      </c>
      <c r="B19" s="4">
        <v>23600</v>
      </c>
    </row>
    <row r="20" spans="1:2" x14ac:dyDescent="0.2">
      <c r="A20" s="50">
        <v>41120</v>
      </c>
      <c r="B20" s="4">
        <v>24100</v>
      </c>
    </row>
    <row r="21" spans="1:2" x14ac:dyDescent="0.2">
      <c r="A21" s="50">
        <v>41152</v>
      </c>
      <c r="B21" s="4">
        <v>24600</v>
      </c>
    </row>
    <row r="22" spans="1:2" x14ac:dyDescent="0.2">
      <c r="A22" s="50">
        <v>41182</v>
      </c>
      <c r="B22" s="4">
        <v>25800</v>
      </c>
    </row>
    <row r="23" spans="1:2" x14ac:dyDescent="0.2">
      <c r="A23" s="50">
        <v>41213</v>
      </c>
      <c r="B23" s="4">
        <v>24850</v>
      </c>
    </row>
    <row r="24" spans="1:2" x14ac:dyDescent="0.2">
      <c r="A24" s="50">
        <v>41243</v>
      </c>
      <c r="B24" s="4">
        <v>25200</v>
      </c>
    </row>
    <row r="25" spans="1:2" x14ac:dyDescent="0.2">
      <c r="A25" s="50">
        <v>41274</v>
      </c>
      <c r="B25" s="4">
        <v>24000</v>
      </c>
    </row>
    <row r="26" spans="1:2" x14ac:dyDescent="0.2">
      <c r="A26" s="51">
        <v>41305</v>
      </c>
      <c r="B26" s="4">
        <v>23450</v>
      </c>
    </row>
    <row r="27" spans="1:2" x14ac:dyDescent="0.2">
      <c r="A27" s="51">
        <v>41333</v>
      </c>
      <c r="B27" s="4">
        <v>22500</v>
      </c>
    </row>
    <row r="28" spans="1:2" x14ac:dyDescent="0.2">
      <c r="A28" s="51">
        <v>41364</v>
      </c>
      <c r="B28" s="4">
        <v>22100</v>
      </c>
    </row>
    <row r="29" spans="1:2" x14ac:dyDescent="0.2">
      <c r="A29" s="51">
        <v>41393</v>
      </c>
      <c r="B29" s="4">
        <v>20250</v>
      </c>
    </row>
    <row r="30" spans="1:2" x14ac:dyDescent="0.2">
      <c r="A30" s="51">
        <v>41425</v>
      </c>
      <c r="B30" s="4">
        <v>19750</v>
      </c>
    </row>
    <row r="31" spans="1:2" x14ac:dyDescent="0.2">
      <c r="A31" s="51">
        <v>41455</v>
      </c>
      <c r="B31" s="4">
        <v>17750</v>
      </c>
    </row>
    <row r="32" spans="1:2" x14ac:dyDescent="0.2">
      <c r="A32" s="51">
        <v>41486</v>
      </c>
      <c r="B32" s="4">
        <v>19550</v>
      </c>
    </row>
    <row r="33" spans="1:2" x14ac:dyDescent="0.2">
      <c r="A33" s="51">
        <v>41517</v>
      </c>
      <c r="B33" s="4">
        <v>21400</v>
      </c>
    </row>
    <row r="34" spans="1:2" x14ac:dyDescent="0.2">
      <c r="A34" s="51">
        <v>41547</v>
      </c>
      <c r="B34" s="4">
        <v>19700</v>
      </c>
    </row>
    <row r="35" spans="1:2" x14ac:dyDescent="0.2">
      <c r="A35" s="51">
        <v>41578</v>
      </c>
      <c r="B35" s="4">
        <v>19750</v>
      </c>
    </row>
    <row r="36" spans="1:2" x14ac:dyDescent="0.2">
      <c r="A36" s="51">
        <v>41608</v>
      </c>
      <c r="B36" s="4">
        <v>18850</v>
      </c>
    </row>
    <row r="37" spans="1:2" x14ac:dyDescent="0.2">
      <c r="A37" s="51">
        <v>41638</v>
      </c>
      <c r="B37" s="4">
        <v>18800</v>
      </c>
    </row>
    <row r="38" spans="1:2" x14ac:dyDescent="0.2">
      <c r="A38" s="52">
        <v>41670</v>
      </c>
      <c r="B38" s="4">
        <v>19450</v>
      </c>
    </row>
    <row r="39" spans="1:2" x14ac:dyDescent="0.2">
      <c r="A39" s="52">
        <v>41698</v>
      </c>
      <c r="B39" s="4">
        <v>20600</v>
      </c>
    </row>
    <row r="40" spans="1:2" x14ac:dyDescent="0.2">
      <c r="A40" s="52">
        <v>41729</v>
      </c>
      <c r="B40" s="4">
        <v>19900</v>
      </c>
    </row>
    <row r="41" spans="1:2" x14ac:dyDescent="0.2">
      <c r="A41" s="52">
        <v>41759</v>
      </c>
      <c r="B41" s="4">
        <v>19800</v>
      </c>
    </row>
    <row r="42" spans="1:2" x14ac:dyDescent="0.2">
      <c r="A42" s="52">
        <v>41790</v>
      </c>
      <c r="B42" s="4">
        <v>19400</v>
      </c>
    </row>
    <row r="43" spans="1:2" x14ac:dyDescent="0.2">
      <c r="A43" s="52">
        <v>41820</v>
      </c>
      <c r="B43" s="4">
        <v>20150</v>
      </c>
    </row>
    <row r="44" spans="1:2" x14ac:dyDescent="0.2">
      <c r="A44" s="52">
        <v>41851</v>
      </c>
      <c r="B44" s="4">
        <v>19650</v>
      </c>
    </row>
    <row r="45" spans="1:2" x14ac:dyDescent="0.2">
      <c r="A45" s="52">
        <v>41882</v>
      </c>
      <c r="B45" s="4">
        <v>19350</v>
      </c>
    </row>
    <row r="46" spans="1:2" x14ac:dyDescent="0.2">
      <c r="A46" s="52">
        <v>41911</v>
      </c>
      <c r="B46" s="4">
        <v>18650</v>
      </c>
    </row>
    <row r="47" spans="1:2" x14ac:dyDescent="0.2">
      <c r="A47" s="52">
        <v>41943</v>
      </c>
      <c r="B47" s="4">
        <v>18850</v>
      </c>
    </row>
    <row r="48" spans="1:2" x14ac:dyDescent="0.2">
      <c r="A48" s="52">
        <v>41973</v>
      </c>
      <c r="B48" s="4">
        <v>18350</v>
      </c>
    </row>
    <row r="49" spans="1:2" x14ac:dyDescent="0.2">
      <c r="A49" s="52">
        <v>42004</v>
      </c>
      <c r="B49" s="4">
        <v>18550</v>
      </c>
    </row>
    <row r="50" spans="1:2" x14ac:dyDescent="0.2">
      <c r="A50" s="53">
        <v>42035</v>
      </c>
      <c r="B50" s="4">
        <v>19650</v>
      </c>
    </row>
    <row r="51" spans="1:2" x14ac:dyDescent="0.2">
      <c r="A51" s="53">
        <v>42063</v>
      </c>
      <c r="B51" s="4">
        <v>18550</v>
      </c>
    </row>
    <row r="52" spans="1:2" x14ac:dyDescent="0.2">
      <c r="A52" s="53">
        <v>42093</v>
      </c>
      <c r="B52" s="4">
        <v>18450</v>
      </c>
    </row>
    <row r="53" spans="1:2" x14ac:dyDescent="0.2">
      <c r="A53" s="53">
        <v>42124</v>
      </c>
      <c r="B53" s="4">
        <v>18450</v>
      </c>
    </row>
    <row r="54" spans="1:2" x14ac:dyDescent="0.2">
      <c r="A54" s="53">
        <v>42155</v>
      </c>
      <c r="B54" s="4">
        <v>18900</v>
      </c>
    </row>
    <row r="55" spans="1:2" x14ac:dyDescent="0.2">
      <c r="A55" s="53">
        <v>42184</v>
      </c>
      <c r="B55" s="4">
        <v>18750</v>
      </c>
    </row>
    <row r="56" spans="1:2" x14ac:dyDescent="0.2">
      <c r="A56" s="53">
        <v>42216</v>
      </c>
      <c r="B56" s="4">
        <v>18100</v>
      </c>
    </row>
    <row r="57" spans="1:2" x14ac:dyDescent="0.2">
      <c r="A57" s="53">
        <v>42247</v>
      </c>
      <c r="B57" s="4">
        <v>19150</v>
      </c>
    </row>
    <row r="58" spans="1:2" x14ac:dyDescent="0.2">
      <c r="A58" s="53">
        <v>42277</v>
      </c>
      <c r="B58" s="4">
        <v>19400</v>
      </c>
    </row>
    <row r="59" spans="1:2" x14ac:dyDescent="0.2">
      <c r="A59" s="53">
        <v>42308</v>
      </c>
      <c r="B59" s="4">
        <v>19500</v>
      </c>
    </row>
    <row r="60" spans="1:2" x14ac:dyDescent="0.2">
      <c r="A60" s="53">
        <v>42338</v>
      </c>
      <c r="B60" s="4">
        <v>17950</v>
      </c>
    </row>
    <row r="61" spans="1:2" x14ac:dyDescent="0.2">
      <c r="A61" s="53">
        <v>42369</v>
      </c>
      <c r="B61" s="4">
        <v>18250</v>
      </c>
    </row>
    <row r="62" spans="1:2" x14ac:dyDescent="0.2">
      <c r="A62" s="54">
        <v>42400</v>
      </c>
      <c r="B62" s="4">
        <v>18750</v>
      </c>
    </row>
    <row r="63" spans="1:2" x14ac:dyDescent="0.2">
      <c r="A63" s="54">
        <v>42429</v>
      </c>
      <c r="B63" s="4">
        <v>20600</v>
      </c>
    </row>
    <row r="64" spans="1:2" x14ac:dyDescent="0.2">
      <c r="A64" s="54">
        <v>42460</v>
      </c>
      <c r="B64" s="4">
        <v>20350</v>
      </c>
    </row>
    <row r="65" spans="1:2" x14ac:dyDescent="0.2">
      <c r="A65" s="54">
        <v>42490</v>
      </c>
      <c r="B65" s="4">
        <v>20700</v>
      </c>
    </row>
    <row r="66" spans="1:2" x14ac:dyDescent="0.2">
      <c r="A66" s="54">
        <v>42520</v>
      </c>
      <c r="B66" s="4">
        <v>20450</v>
      </c>
    </row>
    <row r="67" spans="1:2" x14ac:dyDescent="0.2">
      <c r="A67" s="54">
        <v>42551</v>
      </c>
      <c r="B67" s="4">
        <v>21850</v>
      </c>
    </row>
    <row r="68" spans="1:2" x14ac:dyDescent="0.2">
      <c r="A68" s="54">
        <v>42582</v>
      </c>
      <c r="B68" s="4">
        <v>21900</v>
      </c>
    </row>
    <row r="69" spans="1:2" x14ac:dyDescent="0.2">
      <c r="A69" s="54">
        <v>42613</v>
      </c>
      <c r="B69" s="4">
        <v>21550</v>
      </c>
    </row>
    <row r="70" spans="1:2" x14ac:dyDescent="0.2">
      <c r="A70" s="54">
        <v>42643</v>
      </c>
      <c r="B70" s="4">
        <v>21650</v>
      </c>
    </row>
    <row r="71" spans="1:2" x14ac:dyDescent="0.2">
      <c r="A71" s="54">
        <v>42674</v>
      </c>
      <c r="B71" s="4">
        <v>21050</v>
      </c>
    </row>
    <row r="72" spans="1:2" x14ac:dyDescent="0.2">
      <c r="A72" s="54">
        <v>42704</v>
      </c>
      <c r="B72" s="4">
        <v>20000</v>
      </c>
    </row>
    <row r="73" spans="1:2" x14ac:dyDescent="0.2">
      <c r="A73" s="54">
        <v>42735</v>
      </c>
      <c r="B73" s="4">
        <v>19500</v>
      </c>
    </row>
    <row r="74" spans="1:2" x14ac:dyDescent="0.2">
      <c r="A74" s="55">
        <v>42765</v>
      </c>
      <c r="B74" s="4">
        <v>19850</v>
      </c>
    </row>
    <row r="75" spans="1:2" x14ac:dyDescent="0.2">
      <c r="A75" s="55">
        <v>42793</v>
      </c>
      <c r="B75" s="4">
        <v>20650</v>
      </c>
    </row>
    <row r="76" spans="1:2" x14ac:dyDescent="0.2">
      <c r="A76" s="55">
        <v>42825</v>
      </c>
      <c r="B76" s="4">
        <v>20350</v>
      </c>
    </row>
    <row r="77" spans="1:2" x14ac:dyDescent="0.2">
      <c r="A77" s="55">
        <v>42855</v>
      </c>
      <c r="B77" s="4">
        <v>20650</v>
      </c>
    </row>
    <row r="78" spans="1:2" x14ac:dyDescent="0.2">
      <c r="A78" s="55">
        <v>42886</v>
      </c>
      <c r="B78" s="4">
        <v>20350</v>
      </c>
    </row>
    <row r="79" spans="1:2" x14ac:dyDescent="0.2">
      <c r="A79" s="55">
        <v>42916</v>
      </c>
      <c r="B79" s="4">
        <v>20100</v>
      </c>
    </row>
    <row r="80" spans="1:2" x14ac:dyDescent="0.2">
      <c r="A80" s="55">
        <v>42947</v>
      </c>
      <c r="B80" s="4">
        <v>19950</v>
      </c>
    </row>
    <row r="81" spans="1:2" x14ac:dyDescent="0.2">
      <c r="A81" s="55">
        <v>42978</v>
      </c>
      <c r="B81" s="4">
        <v>20650</v>
      </c>
    </row>
    <row r="82" spans="1:2" x14ac:dyDescent="0.2">
      <c r="A82" s="55">
        <v>43008</v>
      </c>
      <c r="B82" s="4">
        <v>20250</v>
      </c>
    </row>
    <row r="83" spans="1:2" x14ac:dyDescent="0.2">
      <c r="A83" s="55">
        <v>43038</v>
      </c>
      <c r="B83" s="4">
        <v>20000</v>
      </c>
    </row>
    <row r="84" spans="1:2" x14ac:dyDescent="0.2">
      <c r="A84" s="55">
        <v>43069</v>
      </c>
      <c r="B84" s="4">
        <v>19900</v>
      </c>
    </row>
    <row r="85" spans="1:2" x14ac:dyDescent="0.2">
      <c r="A85" s="55">
        <v>43100</v>
      </c>
      <c r="B85" s="4">
        <v>19950</v>
      </c>
    </row>
    <row r="86" spans="1:2" x14ac:dyDescent="0.2">
      <c r="A86" s="56">
        <v>43131</v>
      </c>
      <c r="B86" s="4">
        <v>19950</v>
      </c>
    </row>
    <row r="87" spans="1:2" x14ac:dyDescent="0.2">
      <c r="A87" s="56">
        <v>43159</v>
      </c>
      <c r="B87" s="4">
        <v>19800</v>
      </c>
    </row>
    <row r="88" spans="1:2" x14ac:dyDescent="0.2">
      <c r="A88" s="56">
        <v>43190</v>
      </c>
      <c r="B88" s="4">
        <v>19550</v>
      </c>
    </row>
    <row r="89" spans="1:2" x14ac:dyDescent="0.2">
      <c r="A89" s="56">
        <v>43220</v>
      </c>
      <c r="B89" s="4">
        <v>19650</v>
      </c>
    </row>
    <row r="90" spans="1:2" x14ac:dyDescent="0.2">
      <c r="A90" s="56">
        <v>43251</v>
      </c>
      <c r="B90" s="4">
        <v>19550</v>
      </c>
    </row>
    <row r="91" spans="1:2" x14ac:dyDescent="0.2">
      <c r="A91" s="56">
        <v>43281</v>
      </c>
      <c r="B91" s="4">
        <v>19600</v>
      </c>
    </row>
    <row r="92" spans="1:2" x14ac:dyDescent="0.2">
      <c r="A92" s="56">
        <v>43311</v>
      </c>
      <c r="B92" s="4">
        <v>19300</v>
      </c>
    </row>
    <row r="93" spans="1:2" x14ac:dyDescent="0.2">
      <c r="A93" s="56">
        <v>43343</v>
      </c>
      <c r="B93" s="4">
        <v>18600</v>
      </c>
    </row>
    <row r="94" spans="1:2" x14ac:dyDescent="0.2">
      <c r="A94" s="56">
        <v>43373</v>
      </c>
      <c r="B94" s="4">
        <v>18100</v>
      </c>
    </row>
    <row r="95" spans="1:2" x14ac:dyDescent="0.2">
      <c r="A95" s="56">
        <v>43404</v>
      </c>
      <c r="B95" s="4">
        <v>19250</v>
      </c>
    </row>
    <row r="96" spans="1:2" x14ac:dyDescent="0.2">
      <c r="A96" s="56">
        <v>43434</v>
      </c>
      <c r="B96" s="4">
        <v>18950</v>
      </c>
    </row>
    <row r="97" spans="1:2" x14ac:dyDescent="0.2">
      <c r="A97" s="56">
        <v>43465</v>
      </c>
      <c r="B97" s="4">
        <v>19650</v>
      </c>
    </row>
    <row r="98" spans="1:2" x14ac:dyDescent="0.2">
      <c r="A98" s="57">
        <v>43496</v>
      </c>
      <c r="B98" s="4">
        <v>19450</v>
      </c>
    </row>
    <row r="99" spans="1:2" x14ac:dyDescent="0.2">
      <c r="A99" s="57">
        <v>43524</v>
      </c>
      <c r="B99" s="4">
        <v>19600</v>
      </c>
    </row>
    <row r="100" spans="1:2" x14ac:dyDescent="0.2">
      <c r="A100" s="57">
        <v>43555</v>
      </c>
      <c r="B100" s="4">
        <v>19350</v>
      </c>
    </row>
    <row r="101" spans="1:2" x14ac:dyDescent="0.2">
      <c r="A101" s="57">
        <v>43584</v>
      </c>
      <c r="B101" s="4">
        <v>19350</v>
      </c>
    </row>
    <row r="102" spans="1:2" x14ac:dyDescent="0.2">
      <c r="A102" s="57">
        <v>43616</v>
      </c>
      <c r="B102" s="4">
        <v>19250</v>
      </c>
    </row>
    <row r="103" spans="1:2" x14ac:dyDescent="0.2">
      <c r="A103" s="57">
        <v>43646</v>
      </c>
      <c r="B103" s="4">
        <v>20400</v>
      </c>
    </row>
    <row r="104" spans="1:2" x14ac:dyDescent="0.2">
      <c r="A104" s="57">
        <v>43677</v>
      </c>
      <c r="B104" s="4">
        <v>20650</v>
      </c>
    </row>
    <row r="105" spans="1:2" x14ac:dyDescent="0.2">
      <c r="A105" s="57">
        <v>43708</v>
      </c>
      <c r="B105" s="4">
        <v>22200</v>
      </c>
    </row>
    <row r="106" spans="1:2" x14ac:dyDescent="0.2">
      <c r="A106" s="57">
        <v>43738</v>
      </c>
      <c r="B106" s="4">
        <v>21650</v>
      </c>
    </row>
    <row r="107" spans="1:2" x14ac:dyDescent="0.2">
      <c r="A107" s="57">
        <v>43769</v>
      </c>
      <c r="B107" s="4">
        <v>21300</v>
      </c>
    </row>
    <row r="108" spans="1:2" x14ac:dyDescent="0.2">
      <c r="A108" s="57">
        <v>43799</v>
      </c>
      <c r="B108" s="4">
        <v>20800</v>
      </c>
    </row>
    <row r="109" spans="1:2" x14ac:dyDescent="0.2">
      <c r="A109" s="57">
        <v>43829</v>
      </c>
      <c r="B109" s="4">
        <v>21450</v>
      </c>
    </row>
    <row r="110" spans="1:2" x14ac:dyDescent="0.2">
      <c r="A110" s="58">
        <v>43861</v>
      </c>
      <c r="B110" s="4">
        <v>22900</v>
      </c>
    </row>
    <row r="111" spans="1:2" x14ac:dyDescent="0.2">
      <c r="A111" s="58">
        <v>43890</v>
      </c>
      <c r="B111" s="4">
        <v>24650</v>
      </c>
    </row>
    <row r="112" spans="1:2" x14ac:dyDescent="0.2">
      <c r="A112" s="58">
        <v>43920</v>
      </c>
      <c r="B112" s="4">
        <v>24750</v>
      </c>
    </row>
    <row r="113" spans="1:2" x14ac:dyDescent="0.2">
      <c r="A113" s="58">
        <v>43951</v>
      </c>
      <c r="B113" s="4">
        <v>25950</v>
      </c>
    </row>
    <row r="114" spans="1:2" x14ac:dyDescent="0.2">
      <c r="A114" s="58">
        <v>43982</v>
      </c>
      <c r="B114" s="4">
        <v>25800</v>
      </c>
    </row>
    <row r="115" spans="1:2" x14ac:dyDescent="0.2">
      <c r="A115" s="58">
        <v>44011</v>
      </c>
      <c r="B115" s="4">
        <v>25800</v>
      </c>
    </row>
    <row r="116" spans="1:2" x14ac:dyDescent="0.2">
      <c r="A116" s="58">
        <v>44043</v>
      </c>
      <c r="B116" s="4">
        <v>28950</v>
      </c>
    </row>
    <row r="117" spans="1:2" x14ac:dyDescent="0.2">
      <c r="A117" s="58">
        <v>44074</v>
      </c>
      <c r="B117" s="4">
        <v>28750</v>
      </c>
    </row>
    <row r="118" spans="1:2" x14ac:dyDescent="0.2">
      <c r="A118" s="58">
        <v>44104</v>
      </c>
      <c r="B118" s="4">
        <v>27750</v>
      </c>
    </row>
    <row r="119" spans="1:2" x14ac:dyDescent="0.2">
      <c r="A119" s="58">
        <v>44135</v>
      </c>
      <c r="B119" s="4">
        <v>27700</v>
      </c>
    </row>
    <row r="120" spans="1:2" x14ac:dyDescent="0.2">
      <c r="A120" s="58">
        <v>44165</v>
      </c>
      <c r="B120" s="4">
        <v>25600</v>
      </c>
    </row>
    <row r="121" spans="1:2" x14ac:dyDescent="0.2">
      <c r="A121" s="58">
        <v>44196</v>
      </c>
      <c r="B121" s="4">
        <v>26650</v>
      </c>
    </row>
    <row r="122" spans="1:2" x14ac:dyDescent="0.2">
      <c r="A122" s="59">
        <v>44227</v>
      </c>
      <c r="B122" s="4">
        <v>26150</v>
      </c>
    </row>
    <row r="123" spans="1:2" x14ac:dyDescent="0.2">
      <c r="A123" s="59">
        <v>44255</v>
      </c>
      <c r="B123" s="4">
        <v>25250</v>
      </c>
    </row>
    <row r="124" spans="1:2" x14ac:dyDescent="0.2">
      <c r="A124" s="59">
        <v>44286</v>
      </c>
      <c r="B124" s="4">
        <v>25400</v>
      </c>
    </row>
    <row r="125" spans="1:2" x14ac:dyDescent="0.2">
      <c r="A125" s="59">
        <v>44316</v>
      </c>
      <c r="B125" s="4">
        <v>26150</v>
      </c>
    </row>
    <row r="126" spans="1:2" x14ac:dyDescent="0.2">
      <c r="A126" s="59">
        <v>44347</v>
      </c>
      <c r="B126" s="4">
        <v>28000</v>
      </c>
    </row>
    <row r="127" spans="1:2" x14ac:dyDescent="0.2">
      <c r="A127" s="59">
        <v>44377</v>
      </c>
      <c r="B127" s="4">
        <v>26800</v>
      </c>
    </row>
    <row r="128" spans="1:2" x14ac:dyDescent="0.2">
      <c r="A128" s="59">
        <v>44408</v>
      </c>
      <c r="B128" s="4">
        <v>28200</v>
      </c>
    </row>
    <row r="129" spans="1:2" x14ac:dyDescent="0.2">
      <c r="A129" s="59">
        <v>44438</v>
      </c>
      <c r="B129" s="4">
        <v>27850</v>
      </c>
    </row>
    <row r="130" spans="1:2" x14ac:dyDescent="0.2">
      <c r="A130" s="59">
        <v>44469</v>
      </c>
      <c r="B130" s="4">
        <v>27750</v>
      </c>
    </row>
    <row r="131" spans="1:2" x14ac:dyDescent="0.2">
      <c r="A131" s="59">
        <v>44500</v>
      </c>
      <c r="B131" s="4">
        <v>28100</v>
      </c>
    </row>
    <row r="132" spans="1:2" x14ac:dyDescent="0.2">
      <c r="A132" s="59">
        <v>44529</v>
      </c>
      <c r="B132" s="4">
        <v>28550</v>
      </c>
    </row>
    <row r="133" spans="1:2" x14ac:dyDescent="0.2">
      <c r="A133" s="59">
        <v>44561</v>
      </c>
      <c r="B133" s="4">
        <v>28550</v>
      </c>
    </row>
    <row r="134" spans="1:2" x14ac:dyDescent="0.2">
      <c r="A134" s="60">
        <v>44592</v>
      </c>
      <c r="B134" s="4">
        <v>28350</v>
      </c>
    </row>
    <row r="135" spans="1:2" x14ac:dyDescent="0.2">
      <c r="A135" s="60">
        <v>44620</v>
      </c>
      <c r="B135" s="4">
        <v>29050</v>
      </c>
    </row>
    <row r="136" spans="1:2" x14ac:dyDescent="0.2">
      <c r="A136" s="60">
        <v>44651</v>
      </c>
      <c r="B136" s="4">
        <v>30450</v>
      </c>
    </row>
    <row r="137" spans="1:2" x14ac:dyDescent="0.2">
      <c r="A137" s="60">
        <v>44681</v>
      </c>
      <c r="B137" s="4">
        <v>30700</v>
      </c>
    </row>
    <row r="138" spans="1:2" x14ac:dyDescent="0.2">
      <c r="A138" s="60">
        <v>44711</v>
      </c>
      <c r="B138" s="4">
        <v>29900</v>
      </c>
    </row>
    <row r="139" spans="1:2" x14ac:dyDescent="0.2">
      <c r="A139" s="60">
        <v>44742</v>
      </c>
      <c r="B139" s="4">
        <v>30300</v>
      </c>
    </row>
    <row r="140" spans="1:2" x14ac:dyDescent="0.2">
      <c r="A140" s="60">
        <v>44773</v>
      </c>
      <c r="B140" s="4">
        <v>30100</v>
      </c>
    </row>
    <row r="141" spans="1:2" x14ac:dyDescent="0.2">
      <c r="A141" s="60">
        <v>44804</v>
      </c>
      <c r="B141" s="4">
        <v>29650</v>
      </c>
    </row>
    <row r="142" spans="1:2" x14ac:dyDescent="0.2">
      <c r="A142" s="60">
        <v>44834</v>
      </c>
      <c r="B142" s="4">
        <v>29300</v>
      </c>
    </row>
    <row r="143" spans="1:2" x14ac:dyDescent="0.2">
      <c r="A143" s="60">
        <v>44865</v>
      </c>
      <c r="B143" s="4">
        <v>29550</v>
      </c>
    </row>
    <row r="144" spans="1:2" x14ac:dyDescent="0.2">
      <c r="A144" s="60">
        <v>44895</v>
      </c>
      <c r="B144" s="4">
        <v>29600</v>
      </c>
    </row>
    <row r="145" spans="1:2" x14ac:dyDescent="0.2">
      <c r="A145" s="60">
        <v>44926</v>
      </c>
      <c r="B145" s="4">
        <v>29550</v>
      </c>
    </row>
    <row r="146" spans="1:2" x14ac:dyDescent="0.2">
      <c r="A146" s="61">
        <v>44956</v>
      </c>
      <c r="B146" s="4">
        <v>29850</v>
      </c>
    </row>
    <row r="147" spans="1:2" x14ac:dyDescent="0.2">
      <c r="A147" s="61">
        <v>44984</v>
      </c>
      <c r="B147" s="4">
        <v>29900</v>
      </c>
    </row>
    <row r="148" spans="1:2" x14ac:dyDescent="0.2">
      <c r="A148" s="61">
        <v>45016</v>
      </c>
      <c r="B148" s="4">
        <v>31700</v>
      </c>
    </row>
    <row r="149" spans="1:2" x14ac:dyDescent="0.2">
      <c r="A149" s="61">
        <v>45046</v>
      </c>
      <c r="B149" s="4">
        <v>31950</v>
      </c>
    </row>
    <row r="150" spans="1:2" x14ac:dyDescent="0.2">
      <c r="A150" s="61">
        <v>45077</v>
      </c>
      <c r="B150" s="4">
        <v>31900</v>
      </c>
    </row>
    <row r="151" spans="1:2" x14ac:dyDescent="0.2">
      <c r="A151" s="61">
        <v>45107</v>
      </c>
      <c r="B151" s="4">
        <v>32050</v>
      </c>
    </row>
    <row r="152" spans="1:2" x14ac:dyDescent="0.2">
      <c r="A152" s="61">
        <v>45138</v>
      </c>
      <c r="B152" s="4">
        <v>31700</v>
      </c>
    </row>
    <row r="153" spans="1:2" x14ac:dyDescent="0.2">
      <c r="A153" s="61">
        <v>45169</v>
      </c>
      <c r="B153" s="4">
        <v>31900</v>
      </c>
    </row>
    <row r="154" spans="1:2" x14ac:dyDescent="0.2">
      <c r="A154" s="61">
        <v>45199</v>
      </c>
      <c r="B154" s="4">
        <v>32550</v>
      </c>
    </row>
    <row r="155" spans="1:2" x14ac:dyDescent="0.2">
      <c r="A155" s="61">
        <v>45229</v>
      </c>
      <c r="B155" s="4">
        <v>34100</v>
      </c>
    </row>
    <row r="156" spans="1:2" x14ac:dyDescent="0.2">
      <c r="A156" s="61">
        <v>45260</v>
      </c>
      <c r="B156" s="4">
        <v>33500</v>
      </c>
    </row>
    <row r="157" spans="1:2" x14ac:dyDescent="0.2">
      <c r="A157" s="62">
        <v>45291</v>
      </c>
      <c r="B157" s="4">
        <v>33550</v>
      </c>
    </row>
    <row r="158" spans="1:2" x14ac:dyDescent="0.2">
      <c r="A158" s="2">
        <v>45322</v>
      </c>
      <c r="B158" s="4">
        <v>34050</v>
      </c>
    </row>
    <row r="159" spans="1:2" x14ac:dyDescent="0.2">
      <c r="A159" s="2">
        <v>45351</v>
      </c>
      <c r="B159" s="4">
        <v>34450</v>
      </c>
    </row>
    <row r="160" spans="1:2" x14ac:dyDescent="0.2">
      <c r="A160" s="2">
        <v>45382</v>
      </c>
      <c r="B160" s="4">
        <v>38450</v>
      </c>
    </row>
    <row r="161" spans="1:2" x14ac:dyDescent="0.2">
      <c r="A161" s="2">
        <v>45411</v>
      </c>
      <c r="B161" s="4">
        <v>40850</v>
      </c>
    </row>
    <row r="162" spans="1:2" x14ac:dyDescent="0.2">
      <c r="A162" s="97">
        <v>45443</v>
      </c>
      <c r="B162" s="96">
        <v>40700</v>
      </c>
    </row>
    <row r="163" spans="1:2" x14ac:dyDescent="0.2">
      <c r="A163" s="97">
        <v>45473</v>
      </c>
      <c r="B163" s="96">
        <v>40400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3" customWidth="1"/>
  </cols>
  <sheetData>
    <row r="1" spans="1:2" ht="25.5" x14ac:dyDescent="0.2">
      <c r="A1" s="48" t="s">
        <v>0</v>
      </c>
      <c r="B1" s="4" t="s">
        <v>377</v>
      </c>
    </row>
    <row r="2" spans="1:2" x14ac:dyDescent="0.2">
      <c r="A2" s="49">
        <v>40574</v>
      </c>
      <c r="B2" s="5">
        <v>20100</v>
      </c>
    </row>
    <row r="3" spans="1:2" x14ac:dyDescent="0.2">
      <c r="A3" s="49">
        <v>40602</v>
      </c>
      <c r="B3" s="4">
        <v>20750</v>
      </c>
    </row>
    <row r="4" spans="1:2" x14ac:dyDescent="0.2">
      <c r="A4" s="49">
        <v>40633</v>
      </c>
      <c r="B4" s="4">
        <v>20750</v>
      </c>
    </row>
    <row r="5" spans="1:2" x14ac:dyDescent="0.2">
      <c r="A5" s="49">
        <v>40663</v>
      </c>
      <c r="B5" s="4">
        <v>22050</v>
      </c>
    </row>
    <row r="6" spans="1:2" x14ac:dyDescent="0.2">
      <c r="A6" s="49">
        <v>40693</v>
      </c>
      <c r="B6" s="4">
        <v>22400</v>
      </c>
    </row>
    <row r="7" spans="1:2" x14ac:dyDescent="0.2">
      <c r="A7" s="49">
        <v>40724</v>
      </c>
      <c r="B7" s="4">
        <v>22450</v>
      </c>
    </row>
    <row r="8" spans="1:2" x14ac:dyDescent="0.2">
      <c r="A8" s="49">
        <v>40755</v>
      </c>
      <c r="B8" s="4">
        <v>23150</v>
      </c>
    </row>
    <row r="9" spans="1:2" x14ac:dyDescent="0.2">
      <c r="A9" s="49">
        <v>40786</v>
      </c>
      <c r="B9" s="4">
        <v>26250</v>
      </c>
    </row>
    <row r="10" spans="1:2" x14ac:dyDescent="0.2">
      <c r="A10" s="49">
        <v>40816</v>
      </c>
      <c r="B10" s="4">
        <v>24800</v>
      </c>
    </row>
    <row r="11" spans="1:2" x14ac:dyDescent="0.2">
      <c r="A11" s="49">
        <v>40847</v>
      </c>
      <c r="B11" s="4">
        <v>25550</v>
      </c>
    </row>
    <row r="12" spans="1:2" x14ac:dyDescent="0.2">
      <c r="A12" s="49">
        <v>40877</v>
      </c>
      <c r="B12" s="4">
        <v>25800</v>
      </c>
    </row>
    <row r="13" spans="1:2" x14ac:dyDescent="0.2">
      <c r="A13" s="49">
        <v>40908</v>
      </c>
      <c r="B13" s="4">
        <v>23850</v>
      </c>
    </row>
    <row r="14" spans="1:2" x14ac:dyDescent="0.2">
      <c r="A14" s="50">
        <v>40938</v>
      </c>
      <c r="B14" s="4">
        <v>25900</v>
      </c>
    </row>
    <row r="15" spans="1:2" x14ac:dyDescent="0.2">
      <c r="A15" s="50">
        <v>40968</v>
      </c>
      <c r="B15" s="4">
        <v>25950</v>
      </c>
    </row>
    <row r="16" spans="1:2" x14ac:dyDescent="0.2">
      <c r="A16" s="50">
        <v>40999</v>
      </c>
      <c r="B16" s="4">
        <v>24700</v>
      </c>
    </row>
    <row r="17" spans="1:2" x14ac:dyDescent="0.2">
      <c r="A17" s="50">
        <v>41029</v>
      </c>
      <c r="B17" s="4">
        <v>24650</v>
      </c>
    </row>
    <row r="18" spans="1:2" x14ac:dyDescent="0.2">
      <c r="A18" s="50">
        <v>41060</v>
      </c>
      <c r="B18" s="4">
        <v>24050</v>
      </c>
    </row>
    <row r="19" spans="1:2" x14ac:dyDescent="0.2">
      <c r="A19" s="50">
        <v>41090</v>
      </c>
      <c r="B19" s="4">
        <v>24100</v>
      </c>
    </row>
    <row r="20" spans="1:2" x14ac:dyDescent="0.2">
      <c r="A20" s="50">
        <v>41120</v>
      </c>
      <c r="B20" s="4">
        <v>24600</v>
      </c>
    </row>
    <row r="21" spans="1:2" x14ac:dyDescent="0.2">
      <c r="A21" s="50">
        <v>41152</v>
      </c>
      <c r="B21" s="4">
        <v>25100</v>
      </c>
    </row>
    <row r="22" spans="1:2" x14ac:dyDescent="0.2">
      <c r="A22" s="50">
        <v>41182</v>
      </c>
      <c r="B22" s="4">
        <v>26300</v>
      </c>
    </row>
    <row r="23" spans="1:2" x14ac:dyDescent="0.2">
      <c r="A23" s="50">
        <v>41213</v>
      </c>
      <c r="B23" s="4">
        <v>25350</v>
      </c>
    </row>
    <row r="24" spans="1:2" x14ac:dyDescent="0.2">
      <c r="A24" s="50">
        <v>41243</v>
      </c>
      <c r="B24" s="4">
        <v>25700</v>
      </c>
    </row>
    <row r="25" spans="1:2" x14ac:dyDescent="0.2">
      <c r="A25" s="50">
        <v>41274</v>
      </c>
      <c r="B25" s="4">
        <v>24500</v>
      </c>
    </row>
    <row r="26" spans="1:2" x14ac:dyDescent="0.2">
      <c r="A26" s="51">
        <v>41305</v>
      </c>
      <c r="B26" s="4">
        <v>23950</v>
      </c>
    </row>
    <row r="27" spans="1:2" x14ac:dyDescent="0.2">
      <c r="A27" s="51">
        <v>41333</v>
      </c>
      <c r="B27" s="4">
        <v>23000</v>
      </c>
    </row>
    <row r="28" spans="1:2" x14ac:dyDescent="0.2">
      <c r="A28" s="51">
        <v>41364</v>
      </c>
      <c r="B28" s="4">
        <v>22600</v>
      </c>
    </row>
    <row r="29" spans="1:2" x14ac:dyDescent="0.2">
      <c r="A29" s="51">
        <v>41393</v>
      </c>
      <c r="B29" s="4">
        <v>20750</v>
      </c>
    </row>
    <row r="30" spans="1:2" x14ac:dyDescent="0.2">
      <c r="A30" s="51">
        <v>41425</v>
      </c>
      <c r="B30" s="4">
        <v>20250</v>
      </c>
    </row>
    <row r="31" spans="1:2" x14ac:dyDescent="0.2">
      <c r="A31" s="51">
        <v>41455</v>
      </c>
      <c r="B31" s="4">
        <v>18250</v>
      </c>
    </row>
    <row r="32" spans="1:2" x14ac:dyDescent="0.2">
      <c r="A32" s="51">
        <v>41486</v>
      </c>
      <c r="B32" s="4">
        <v>20050</v>
      </c>
    </row>
    <row r="33" spans="1:2" x14ac:dyDescent="0.2">
      <c r="A33" s="51">
        <v>41517</v>
      </c>
      <c r="B33" s="4">
        <v>21900</v>
      </c>
    </row>
    <row r="34" spans="1:2" x14ac:dyDescent="0.2">
      <c r="A34" s="51">
        <v>41547</v>
      </c>
      <c r="B34" s="4">
        <v>20200</v>
      </c>
    </row>
    <row r="35" spans="1:2" x14ac:dyDescent="0.2">
      <c r="A35" s="51">
        <v>41578</v>
      </c>
      <c r="B35" s="4">
        <v>20250</v>
      </c>
    </row>
    <row r="36" spans="1:2" x14ac:dyDescent="0.2">
      <c r="A36" s="51">
        <v>41608</v>
      </c>
      <c r="B36" s="4">
        <v>19350</v>
      </c>
    </row>
    <row r="37" spans="1:2" x14ac:dyDescent="0.2">
      <c r="A37" s="51">
        <v>41638</v>
      </c>
      <c r="B37" s="4">
        <v>19300</v>
      </c>
    </row>
    <row r="38" spans="1:2" x14ac:dyDescent="0.2">
      <c r="A38" s="52">
        <v>41670</v>
      </c>
      <c r="B38" s="4">
        <v>19950</v>
      </c>
    </row>
    <row r="39" spans="1:2" x14ac:dyDescent="0.2">
      <c r="A39" s="52">
        <v>41698</v>
      </c>
      <c r="B39" s="4">
        <v>21100</v>
      </c>
    </row>
    <row r="40" spans="1:2" x14ac:dyDescent="0.2">
      <c r="A40" s="52">
        <v>41729</v>
      </c>
      <c r="B40" s="4">
        <v>20400</v>
      </c>
    </row>
    <row r="41" spans="1:2" x14ac:dyDescent="0.2">
      <c r="A41" s="52">
        <v>41759</v>
      </c>
      <c r="B41" s="4">
        <v>20300</v>
      </c>
    </row>
    <row r="42" spans="1:2" x14ac:dyDescent="0.2">
      <c r="A42" s="52">
        <v>41790</v>
      </c>
      <c r="B42" s="4">
        <v>19900</v>
      </c>
    </row>
    <row r="43" spans="1:2" x14ac:dyDescent="0.2">
      <c r="A43" s="52">
        <v>41820</v>
      </c>
      <c r="B43" s="4">
        <v>20650</v>
      </c>
    </row>
    <row r="44" spans="1:2" x14ac:dyDescent="0.2">
      <c r="A44" s="52">
        <v>41851</v>
      </c>
      <c r="B44" s="4">
        <v>20150</v>
      </c>
    </row>
    <row r="45" spans="1:2" x14ac:dyDescent="0.2">
      <c r="A45" s="52">
        <v>41882</v>
      </c>
      <c r="B45" s="4">
        <v>19850</v>
      </c>
    </row>
    <row r="46" spans="1:2" x14ac:dyDescent="0.2">
      <c r="A46" s="52">
        <v>41911</v>
      </c>
      <c r="B46" s="4">
        <v>19150</v>
      </c>
    </row>
    <row r="47" spans="1:2" x14ac:dyDescent="0.2">
      <c r="A47" s="52">
        <v>41943</v>
      </c>
      <c r="B47" s="4">
        <v>19350</v>
      </c>
    </row>
    <row r="48" spans="1:2" x14ac:dyDescent="0.2">
      <c r="A48" s="52">
        <v>41973</v>
      </c>
      <c r="B48" s="4">
        <v>18850</v>
      </c>
    </row>
    <row r="49" spans="1:2" x14ac:dyDescent="0.2">
      <c r="A49" s="52">
        <v>42004</v>
      </c>
      <c r="B49" s="4">
        <v>19050</v>
      </c>
    </row>
    <row r="50" spans="1:2" x14ac:dyDescent="0.2">
      <c r="A50" s="53">
        <v>42035</v>
      </c>
      <c r="B50" s="4">
        <v>20150</v>
      </c>
    </row>
    <row r="51" spans="1:2" x14ac:dyDescent="0.2">
      <c r="A51" s="53">
        <v>42063</v>
      </c>
      <c r="B51" s="4">
        <v>19050</v>
      </c>
    </row>
    <row r="52" spans="1:2" x14ac:dyDescent="0.2">
      <c r="A52" s="53">
        <v>42093</v>
      </c>
      <c r="B52" s="4">
        <v>18950</v>
      </c>
    </row>
    <row r="53" spans="1:2" x14ac:dyDescent="0.2">
      <c r="A53" s="53">
        <v>42124</v>
      </c>
      <c r="B53" s="4">
        <v>18950</v>
      </c>
    </row>
    <row r="54" spans="1:2" x14ac:dyDescent="0.2">
      <c r="A54" s="53">
        <v>42155</v>
      </c>
      <c r="B54" s="4">
        <v>19400</v>
      </c>
    </row>
    <row r="55" spans="1:2" x14ac:dyDescent="0.2">
      <c r="A55" s="53">
        <v>42184</v>
      </c>
      <c r="B55" s="4">
        <v>19250</v>
      </c>
    </row>
    <row r="56" spans="1:2" x14ac:dyDescent="0.2">
      <c r="A56" s="53">
        <v>42216</v>
      </c>
      <c r="B56" s="4">
        <v>18600</v>
      </c>
    </row>
    <row r="57" spans="1:2" x14ac:dyDescent="0.2">
      <c r="A57" s="53">
        <v>42247</v>
      </c>
      <c r="B57" s="4">
        <v>19650</v>
      </c>
    </row>
    <row r="58" spans="1:2" x14ac:dyDescent="0.2">
      <c r="A58" s="53">
        <v>42277</v>
      </c>
      <c r="B58" s="4">
        <v>19900</v>
      </c>
    </row>
    <row r="59" spans="1:2" x14ac:dyDescent="0.2">
      <c r="A59" s="53">
        <v>42308</v>
      </c>
      <c r="B59" s="4">
        <v>20000</v>
      </c>
    </row>
    <row r="60" spans="1:2" x14ac:dyDescent="0.2">
      <c r="A60" s="53">
        <v>42338</v>
      </c>
      <c r="B60" s="4">
        <v>18450</v>
      </c>
    </row>
    <row r="61" spans="1:2" x14ac:dyDescent="0.2">
      <c r="A61" s="53">
        <v>42369</v>
      </c>
      <c r="B61" s="4">
        <v>18750</v>
      </c>
    </row>
    <row r="62" spans="1:2" x14ac:dyDescent="0.2">
      <c r="A62" s="54">
        <v>42400</v>
      </c>
      <c r="B62" s="4">
        <v>19250</v>
      </c>
    </row>
    <row r="63" spans="1:2" x14ac:dyDescent="0.2">
      <c r="A63" s="54">
        <v>42429</v>
      </c>
      <c r="B63" s="4">
        <v>21100</v>
      </c>
    </row>
    <row r="64" spans="1:2" x14ac:dyDescent="0.2">
      <c r="A64" s="54">
        <v>42460</v>
      </c>
      <c r="B64" s="4">
        <v>20850</v>
      </c>
    </row>
    <row r="65" spans="1:2" x14ac:dyDescent="0.2">
      <c r="A65" s="54">
        <v>42490</v>
      </c>
      <c r="B65" s="4">
        <v>21200</v>
      </c>
    </row>
    <row r="66" spans="1:2" x14ac:dyDescent="0.2">
      <c r="A66" s="54">
        <v>42520</v>
      </c>
      <c r="B66" s="4">
        <v>20950</v>
      </c>
    </row>
    <row r="67" spans="1:2" x14ac:dyDescent="0.2">
      <c r="A67" s="54">
        <v>42551</v>
      </c>
      <c r="B67" s="4">
        <v>22450</v>
      </c>
    </row>
    <row r="68" spans="1:2" x14ac:dyDescent="0.2">
      <c r="A68" s="54">
        <v>42582</v>
      </c>
      <c r="B68" s="4">
        <v>22500</v>
      </c>
    </row>
    <row r="69" spans="1:2" x14ac:dyDescent="0.2">
      <c r="A69" s="54">
        <v>42613</v>
      </c>
      <c r="B69" s="4">
        <v>22150</v>
      </c>
    </row>
    <row r="70" spans="1:2" x14ac:dyDescent="0.2">
      <c r="A70" s="54">
        <v>42643</v>
      </c>
      <c r="B70" s="4">
        <v>22250</v>
      </c>
    </row>
    <row r="71" spans="1:2" x14ac:dyDescent="0.2">
      <c r="A71" s="54">
        <v>42674</v>
      </c>
      <c r="B71" s="4">
        <v>21650</v>
      </c>
    </row>
    <row r="72" spans="1:2" x14ac:dyDescent="0.2">
      <c r="A72" s="54">
        <v>42704</v>
      </c>
      <c r="B72" s="4">
        <v>20600</v>
      </c>
    </row>
    <row r="73" spans="1:2" x14ac:dyDescent="0.2">
      <c r="A73" s="54">
        <v>42735</v>
      </c>
      <c r="B73" s="4">
        <v>20100</v>
      </c>
    </row>
    <row r="74" spans="1:2" x14ac:dyDescent="0.2">
      <c r="A74" s="55">
        <v>42765</v>
      </c>
      <c r="B74" s="4">
        <v>20450</v>
      </c>
    </row>
    <row r="75" spans="1:2" x14ac:dyDescent="0.2">
      <c r="A75" s="55">
        <v>42793</v>
      </c>
      <c r="B75" s="4">
        <v>21250</v>
      </c>
    </row>
    <row r="76" spans="1:2" x14ac:dyDescent="0.2">
      <c r="A76" s="55">
        <v>42825</v>
      </c>
      <c r="B76" s="4">
        <v>20850</v>
      </c>
    </row>
    <row r="77" spans="1:2" x14ac:dyDescent="0.2">
      <c r="A77" s="55">
        <v>42855</v>
      </c>
      <c r="B77" s="4">
        <v>21250</v>
      </c>
    </row>
    <row r="78" spans="1:2" x14ac:dyDescent="0.2">
      <c r="A78" s="55">
        <v>42886</v>
      </c>
      <c r="B78" s="4">
        <v>20850</v>
      </c>
    </row>
    <row r="79" spans="1:2" x14ac:dyDescent="0.2">
      <c r="A79" s="55">
        <v>42916</v>
      </c>
      <c r="B79" s="4">
        <v>20700</v>
      </c>
    </row>
    <row r="80" spans="1:2" x14ac:dyDescent="0.2">
      <c r="A80" s="55">
        <v>42947</v>
      </c>
      <c r="B80" s="4">
        <v>20550</v>
      </c>
    </row>
    <row r="81" spans="1:2" x14ac:dyDescent="0.2">
      <c r="A81" s="55">
        <v>42978</v>
      </c>
      <c r="B81" s="4">
        <v>21250</v>
      </c>
    </row>
    <row r="82" spans="1:2" x14ac:dyDescent="0.2">
      <c r="A82" s="55">
        <v>43008</v>
      </c>
      <c r="B82" s="4">
        <v>20750</v>
      </c>
    </row>
    <row r="83" spans="1:2" x14ac:dyDescent="0.2">
      <c r="A83" s="55">
        <v>43038</v>
      </c>
      <c r="B83" s="4">
        <v>20600</v>
      </c>
    </row>
    <row r="84" spans="1:2" x14ac:dyDescent="0.2">
      <c r="A84" s="55">
        <v>43069</v>
      </c>
      <c r="B84" s="4">
        <v>20500</v>
      </c>
    </row>
    <row r="85" spans="1:2" x14ac:dyDescent="0.2">
      <c r="A85" s="55">
        <v>43100</v>
      </c>
      <c r="B85" s="4">
        <v>20550</v>
      </c>
    </row>
    <row r="86" spans="1:2" x14ac:dyDescent="0.2">
      <c r="A86" s="56">
        <v>43131</v>
      </c>
      <c r="B86" s="4">
        <v>20550</v>
      </c>
    </row>
    <row r="87" spans="1:2" x14ac:dyDescent="0.2">
      <c r="A87" s="56">
        <v>43159</v>
      </c>
      <c r="B87" s="4">
        <v>20400</v>
      </c>
    </row>
    <row r="88" spans="1:2" x14ac:dyDescent="0.2">
      <c r="A88" s="56">
        <v>43190</v>
      </c>
      <c r="B88" s="4">
        <v>20150</v>
      </c>
    </row>
    <row r="89" spans="1:2" x14ac:dyDescent="0.2">
      <c r="A89" s="56">
        <v>43220</v>
      </c>
      <c r="B89" s="4">
        <v>20250</v>
      </c>
    </row>
    <row r="90" spans="1:2" x14ac:dyDescent="0.2">
      <c r="A90" s="56">
        <v>43251</v>
      </c>
      <c r="B90" s="4">
        <v>20150</v>
      </c>
    </row>
    <row r="91" spans="1:2" x14ac:dyDescent="0.2">
      <c r="A91" s="56">
        <v>43281</v>
      </c>
      <c r="B91" s="4">
        <v>20200</v>
      </c>
    </row>
    <row r="92" spans="1:2" x14ac:dyDescent="0.2">
      <c r="A92" s="56">
        <v>43311</v>
      </c>
      <c r="B92" s="4">
        <v>19900</v>
      </c>
    </row>
    <row r="93" spans="1:2" x14ac:dyDescent="0.2">
      <c r="A93" s="56">
        <v>43343</v>
      </c>
      <c r="B93" s="4">
        <v>19200</v>
      </c>
    </row>
    <row r="94" spans="1:2" x14ac:dyDescent="0.2">
      <c r="A94" s="56">
        <v>43373</v>
      </c>
      <c r="B94" s="4">
        <v>18700</v>
      </c>
    </row>
    <row r="95" spans="1:2" x14ac:dyDescent="0.2">
      <c r="A95" s="56">
        <v>43404</v>
      </c>
      <c r="B95" s="4">
        <v>19850</v>
      </c>
    </row>
    <row r="96" spans="1:2" x14ac:dyDescent="0.2">
      <c r="A96" s="56">
        <v>43434</v>
      </c>
      <c r="B96" s="4">
        <v>19550</v>
      </c>
    </row>
    <row r="97" spans="1:2" x14ac:dyDescent="0.2">
      <c r="A97" s="56">
        <v>43465</v>
      </c>
      <c r="B97" s="4">
        <v>20250</v>
      </c>
    </row>
    <row r="98" spans="1:2" x14ac:dyDescent="0.2">
      <c r="A98" s="57">
        <v>43496</v>
      </c>
      <c r="B98" s="4">
        <v>20050</v>
      </c>
    </row>
    <row r="99" spans="1:2" x14ac:dyDescent="0.2">
      <c r="A99" s="57">
        <v>43524</v>
      </c>
      <c r="B99" s="4">
        <v>20200</v>
      </c>
    </row>
    <row r="100" spans="1:2" x14ac:dyDescent="0.2">
      <c r="A100" s="57">
        <v>43555</v>
      </c>
      <c r="B100" s="4">
        <v>19950</v>
      </c>
    </row>
    <row r="101" spans="1:2" x14ac:dyDescent="0.2">
      <c r="A101" s="57">
        <v>43584</v>
      </c>
      <c r="B101" s="4">
        <v>19950</v>
      </c>
    </row>
    <row r="102" spans="1:2" x14ac:dyDescent="0.2">
      <c r="A102" s="57">
        <v>43616</v>
      </c>
      <c r="B102" s="4">
        <v>19850</v>
      </c>
    </row>
    <row r="103" spans="1:2" x14ac:dyDescent="0.2">
      <c r="A103" s="57">
        <v>43646</v>
      </c>
      <c r="B103" s="4">
        <v>21000</v>
      </c>
    </row>
    <row r="104" spans="1:2" x14ac:dyDescent="0.2">
      <c r="A104" s="57">
        <v>43677</v>
      </c>
      <c r="B104" s="4">
        <v>21250</v>
      </c>
    </row>
    <row r="105" spans="1:2" x14ac:dyDescent="0.2">
      <c r="A105" s="57">
        <v>43708</v>
      </c>
      <c r="B105" s="4">
        <v>22800</v>
      </c>
    </row>
    <row r="106" spans="1:2" x14ac:dyDescent="0.2">
      <c r="A106" s="57">
        <v>43738</v>
      </c>
      <c r="B106" s="4">
        <v>22250</v>
      </c>
    </row>
    <row r="107" spans="1:2" x14ac:dyDescent="0.2">
      <c r="A107" s="57">
        <v>43769</v>
      </c>
      <c r="B107" s="4">
        <v>21900</v>
      </c>
    </row>
    <row r="108" spans="1:2" x14ac:dyDescent="0.2">
      <c r="A108" s="57">
        <v>43799</v>
      </c>
      <c r="B108" s="4">
        <v>21400</v>
      </c>
    </row>
    <row r="109" spans="1:2" x14ac:dyDescent="0.2">
      <c r="A109" s="57">
        <v>43829</v>
      </c>
      <c r="B109" s="4">
        <v>22050</v>
      </c>
    </row>
    <row r="110" spans="1:2" x14ac:dyDescent="0.2">
      <c r="A110" s="58">
        <v>43861</v>
      </c>
      <c r="B110" s="4">
        <v>23500</v>
      </c>
    </row>
    <row r="111" spans="1:2" x14ac:dyDescent="0.2">
      <c r="A111" s="58">
        <v>43890</v>
      </c>
      <c r="B111" s="4">
        <v>25250</v>
      </c>
    </row>
    <row r="112" spans="1:2" x14ac:dyDescent="0.2">
      <c r="A112" s="58">
        <v>43920</v>
      </c>
      <c r="B112" s="4">
        <v>25350</v>
      </c>
    </row>
    <row r="113" spans="1:2" x14ac:dyDescent="0.2">
      <c r="A113" s="58">
        <v>43951</v>
      </c>
      <c r="B113" s="4">
        <v>26650</v>
      </c>
    </row>
    <row r="114" spans="1:2" x14ac:dyDescent="0.2">
      <c r="A114" s="58">
        <v>43982</v>
      </c>
      <c r="B114" s="4">
        <v>26500</v>
      </c>
    </row>
    <row r="115" spans="1:2" x14ac:dyDescent="0.2">
      <c r="A115" s="58">
        <v>44011</v>
      </c>
      <c r="B115" s="4">
        <v>26500</v>
      </c>
    </row>
    <row r="116" spans="1:2" x14ac:dyDescent="0.2">
      <c r="A116" s="58">
        <v>44043</v>
      </c>
      <c r="B116" s="4">
        <v>29550</v>
      </c>
    </row>
    <row r="117" spans="1:2" x14ac:dyDescent="0.2">
      <c r="A117" s="58">
        <v>44074</v>
      </c>
      <c r="B117" s="4">
        <v>29350</v>
      </c>
    </row>
    <row r="118" spans="1:2" x14ac:dyDescent="0.2">
      <c r="A118" s="58">
        <v>44104</v>
      </c>
      <c r="B118" s="4">
        <v>28350</v>
      </c>
    </row>
    <row r="119" spans="1:2" x14ac:dyDescent="0.2">
      <c r="A119" s="58">
        <v>44135</v>
      </c>
      <c r="B119" s="4">
        <v>28300</v>
      </c>
    </row>
    <row r="120" spans="1:2" x14ac:dyDescent="0.2">
      <c r="A120" s="58">
        <v>44165</v>
      </c>
      <c r="B120" s="4">
        <v>26200</v>
      </c>
    </row>
    <row r="121" spans="1:2" x14ac:dyDescent="0.2">
      <c r="A121" s="58">
        <v>44196</v>
      </c>
      <c r="B121" s="4">
        <v>27250</v>
      </c>
    </row>
    <row r="122" spans="1:2" x14ac:dyDescent="0.2">
      <c r="A122" s="59">
        <v>44227</v>
      </c>
      <c r="B122" s="4">
        <v>26750</v>
      </c>
    </row>
    <row r="123" spans="1:2" x14ac:dyDescent="0.2">
      <c r="A123" s="59">
        <v>44255</v>
      </c>
      <c r="B123" s="4">
        <v>25850</v>
      </c>
    </row>
    <row r="124" spans="1:2" x14ac:dyDescent="0.2">
      <c r="A124" s="59">
        <v>44286</v>
      </c>
      <c r="B124" s="4">
        <v>26000</v>
      </c>
    </row>
    <row r="125" spans="1:2" x14ac:dyDescent="0.2">
      <c r="A125" s="59">
        <v>44316</v>
      </c>
      <c r="B125" s="4">
        <v>26750</v>
      </c>
    </row>
    <row r="126" spans="1:2" x14ac:dyDescent="0.2">
      <c r="A126" s="59">
        <v>44347</v>
      </c>
      <c r="B126" s="4">
        <v>28600</v>
      </c>
    </row>
    <row r="127" spans="1:2" x14ac:dyDescent="0.2">
      <c r="A127" s="59">
        <v>44377</v>
      </c>
      <c r="B127" s="4">
        <v>27400</v>
      </c>
    </row>
    <row r="128" spans="1:2" x14ac:dyDescent="0.2">
      <c r="A128" s="59">
        <v>44408</v>
      </c>
      <c r="B128" s="4">
        <v>28800</v>
      </c>
    </row>
    <row r="129" spans="1:2" x14ac:dyDescent="0.2">
      <c r="A129" s="59">
        <v>44438</v>
      </c>
      <c r="B129" s="4">
        <v>28450</v>
      </c>
    </row>
    <row r="130" spans="1:2" x14ac:dyDescent="0.2">
      <c r="A130" s="59">
        <v>44469</v>
      </c>
      <c r="B130" s="4">
        <v>28350</v>
      </c>
    </row>
    <row r="131" spans="1:2" x14ac:dyDescent="0.2">
      <c r="A131" s="59">
        <v>44500</v>
      </c>
      <c r="B131" s="4">
        <v>28700</v>
      </c>
    </row>
    <row r="132" spans="1:2" x14ac:dyDescent="0.2">
      <c r="A132" s="59">
        <v>44529</v>
      </c>
      <c r="B132" s="4">
        <v>29150</v>
      </c>
    </row>
    <row r="133" spans="1:2" x14ac:dyDescent="0.2">
      <c r="A133" s="59">
        <v>44561</v>
      </c>
      <c r="B133" s="4">
        <v>29150</v>
      </c>
    </row>
    <row r="134" spans="1:2" x14ac:dyDescent="0.2">
      <c r="A134" s="60">
        <v>44592</v>
      </c>
      <c r="B134" s="4">
        <v>28950</v>
      </c>
    </row>
    <row r="135" spans="1:2" x14ac:dyDescent="0.2">
      <c r="A135" s="60">
        <v>44620</v>
      </c>
      <c r="B135" s="4">
        <v>29650</v>
      </c>
    </row>
    <row r="136" spans="1:2" x14ac:dyDescent="0.2">
      <c r="A136" s="60">
        <v>44651</v>
      </c>
      <c r="B136" s="4">
        <v>31050</v>
      </c>
    </row>
    <row r="137" spans="1:2" x14ac:dyDescent="0.2">
      <c r="A137" s="60">
        <v>44681</v>
      </c>
      <c r="B137" s="4">
        <v>31300</v>
      </c>
    </row>
    <row r="138" spans="1:2" x14ac:dyDescent="0.2">
      <c r="A138" s="60">
        <v>44711</v>
      </c>
      <c r="B138" s="4">
        <v>30500</v>
      </c>
    </row>
    <row r="139" spans="1:2" x14ac:dyDescent="0.2">
      <c r="A139" s="60">
        <v>44742</v>
      </c>
      <c r="B139" s="4">
        <v>30900</v>
      </c>
    </row>
    <row r="140" spans="1:2" x14ac:dyDescent="0.2">
      <c r="A140" s="60">
        <v>44773</v>
      </c>
      <c r="B140" s="4">
        <v>30700</v>
      </c>
    </row>
    <row r="141" spans="1:2" x14ac:dyDescent="0.2">
      <c r="A141" s="60">
        <v>44804</v>
      </c>
      <c r="B141" s="4">
        <v>30250</v>
      </c>
    </row>
    <row r="142" spans="1:2" x14ac:dyDescent="0.2">
      <c r="A142" s="60">
        <v>44834</v>
      </c>
      <c r="B142" s="4">
        <v>29900</v>
      </c>
    </row>
    <row r="143" spans="1:2" x14ac:dyDescent="0.2">
      <c r="A143" s="60">
        <v>44865</v>
      </c>
      <c r="B143" s="4">
        <v>30150</v>
      </c>
    </row>
    <row r="144" spans="1:2" x14ac:dyDescent="0.2">
      <c r="A144" s="60">
        <v>44895</v>
      </c>
      <c r="B144" s="4">
        <v>30200</v>
      </c>
    </row>
    <row r="145" spans="1:2" x14ac:dyDescent="0.2">
      <c r="A145" s="60">
        <v>44926</v>
      </c>
      <c r="B145" s="4">
        <v>30150</v>
      </c>
    </row>
    <row r="146" spans="1:2" x14ac:dyDescent="0.2">
      <c r="A146" s="61">
        <v>44956</v>
      </c>
      <c r="B146" s="4">
        <v>30450</v>
      </c>
    </row>
    <row r="147" spans="1:2" x14ac:dyDescent="0.2">
      <c r="A147" s="61">
        <v>44984</v>
      </c>
      <c r="B147" s="4">
        <v>30500</v>
      </c>
    </row>
    <row r="148" spans="1:2" x14ac:dyDescent="0.2">
      <c r="A148" s="61">
        <v>45016</v>
      </c>
      <c r="B148" s="4">
        <v>32300</v>
      </c>
    </row>
    <row r="149" spans="1:2" x14ac:dyDescent="0.2">
      <c r="A149" s="61">
        <v>45046</v>
      </c>
      <c r="B149" s="4">
        <v>32550</v>
      </c>
    </row>
    <row r="150" spans="1:2" x14ac:dyDescent="0.2">
      <c r="A150" s="61">
        <v>45077</v>
      </c>
      <c r="B150" s="4">
        <v>32500</v>
      </c>
    </row>
    <row r="151" spans="1:2" x14ac:dyDescent="0.2">
      <c r="A151" s="61">
        <v>45107</v>
      </c>
      <c r="B151" s="4">
        <v>32650</v>
      </c>
    </row>
    <row r="152" spans="1:2" x14ac:dyDescent="0.2">
      <c r="A152" s="61">
        <v>45138</v>
      </c>
      <c r="B152" s="4">
        <v>32300</v>
      </c>
    </row>
    <row r="153" spans="1:2" x14ac:dyDescent="0.2">
      <c r="A153" s="61">
        <v>45169</v>
      </c>
      <c r="B153" s="4">
        <v>32500</v>
      </c>
    </row>
    <row r="154" spans="1:2" x14ac:dyDescent="0.2">
      <c r="A154" s="61">
        <v>45199</v>
      </c>
      <c r="B154" s="4">
        <v>33150</v>
      </c>
    </row>
    <row r="155" spans="1:2" x14ac:dyDescent="0.2">
      <c r="A155" s="61">
        <v>45229</v>
      </c>
      <c r="B155" s="4">
        <v>34700</v>
      </c>
    </row>
    <row r="156" spans="1:2" x14ac:dyDescent="0.2">
      <c r="A156" s="61">
        <v>45260</v>
      </c>
      <c r="B156" s="4">
        <v>34100</v>
      </c>
    </row>
    <row r="157" spans="1:2" x14ac:dyDescent="0.2">
      <c r="A157" s="62">
        <v>45291</v>
      </c>
      <c r="B157" s="4">
        <v>34150</v>
      </c>
    </row>
    <row r="158" spans="1:2" x14ac:dyDescent="0.2">
      <c r="A158" s="2">
        <v>45322</v>
      </c>
      <c r="B158" s="4">
        <v>34650</v>
      </c>
    </row>
    <row r="159" spans="1:2" x14ac:dyDescent="0.2">
      <c r="A159" s="2">
        <v>45351</v>
      </c>
      <c r="B159" s="4">
        <v>35050</v>
      </c>
    </row>
    <row r="160" spans="1:2" x14ac:dyDescent="0.2">
      <c r="A160" s="2">
        <v>45382</v>
      </c>
      <c r="B160" s="4">
        <v>39050</v>
      </c>
    </row>
    <row r="161" spans="1:2" x14ac:dyDescent="0.2">
      <c r="A161" s="2">
        <v>45411</v>
      </c>
      <c r="B161" s="4">
        <v>41450</v>
      </c>
    </row>
    <row r="162" spans="1:2" x14ac:dyDescent="0.2">
      <c r="A162" s="97">
        <v>45443</v>
      </c>
      <c r="B162" s="96">
        <v>41300</v>
      </c>
    </row>
    <row r="163" spans="1:2" x14ac:dyDescent="0.2">
      <c r="A163" s="97">
        <v>45473</v>
      </c>
      <c r="B163" s="96">
        <v>41000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63" customWidth="1"/>
    <col min="2" max="2" width="10" customWidth="1"/>
  </cols>
  <sheetData>
    <row r="1" spans="1:2" ht="25.5" x14ac:dyDescent="0.2">
      <c r="A1" s="48" t="s">
        <v>0</v>
      </c>
      <c r="B1" s="4" t="s">
        <v>376</v>
      </c>
    </row>
    <row r="2" spans="1:2" x14ac:dyDescent="0.2">
      <c r="A2" s="49">
        <v>40574</v>
      </c>
      <c r="B2" s="5">
        <v>19313.84</v>
      </c>
    </row>
    <row r="3" spans="1:2" x14ac:dyDescent="0.2">
      <c r="A3" s="49">
        <v>40602</v>
      </c>
      <c r="B3" s="4">
        <v>19950.560000000001</v>
      </c>
    </row>
    <row r="4" spans="1:2" x14ac:dyDescent="0.2">
      <c r="A4" s="49">
        <v>40633</v>
      </c>
      <c r="B4" s="4">
        <v>19950.560000000001</v>
      </c>
    </row>
    <row r="5" spans="1:2" x14ac:dyDescent="0.2">
      <c r="A5" s="49">
        <v>40663</v>
      </c>
      <c r="B5" s="4">
        <v>21239.16</v>
      </c>
    </row>
    <row r="6" spans="1:2" x14ac:dyDescent="0.2">
      <c r="A6" s="49">
        <v>40693</v>
      </c>
      <c r="B6" s="4">
        <v>21587.84</v>
      </c>
    </row>
    <row r="7" spans="1:2" x14ac:dyDescent="0.2">
      <c r="A7" s="49">
        <v>40724</v>
      </c>
      <c r="B7" s="4">
        <v>21633.32</v>
      </c>
    </row>
    <row r="8" spans="1:2" x14ac:dyDescent="0.2">
      <c r="A8" s="49">
        <v>40755</v>
      </c>
      <c r="B8" s="4">
        <v>22315.52</v>
      </c>
    </row>
    <row r="9" spans="1:2" x14ac:dyDescent="0.2">
      <c r="A9" s="49">
        <v>40786</v>
      </c>
      <c r="B9" s="4">
        <v>25377.84</v>
      </c>
    </row>
    <row r="10" spans="1:2" x14ac:dyDescent="0.2">
      <c r="A10" s="49">
        <v>40816</v>
      </c>
      <c r="B10" s="4">
        <v>23952.799999999999</v>
      </c>
    </row>
    <row r="11" spans="1:2" x14ac:dyDescent="0.2">
      <c r="A11" s="49">
        <v>40847</v>
      </c>
      <c r="B11" s="4">
        <v>24680.48</v>
      </c>
    </row>
    <row r="12" spans="1:2" x14ac:dyDescent="0.2">
      <c r="A12" s="49">
        <v>40877</v>
      </c>
      <c r="B12" s="4">
        <v>24938.2</v>
      </c>
    </row>
    <row r="13" spans="1:2" x14ac:dyDescent="0.2">
      <c r="A13" s="49">
        <v>40908</v>
      </c>
      <c r="B13" s="4">
        <v>23012.880000000001</v>
      </c>
    </row>
    <row r="14" spans="1:2" x14ac:dyDescent="0.2">
      <c r="A14" s="50">
        <v>40938</v>
      </c>
      <c r="B14" s="4">
        <v>25029.16</v>
      </c>
    </row>
    <row r="15" spans="1:2" x14ac:dyDescent="0.2">
      <c r="A15" s="50">
        <v>40968</v>
      </c>
      <c r="B15" s="4">
        <v>25074.639999999999</v>
      </c>
    </row>
    <row r="16" spans="1:2" x14ac:dyDescent="0.2">
      <c r="A16" s="50">
        <v>40999</v>
      </c>
      <c r="B16" s="4">
        <v>23846.68</v>
      </c>
    </row>
    <row r="17" spans="1:2" x14ac:dyDescent="0.2">
      <c r="A17" s="50">
        <v>41029</v>
      </c>
      <c r="B17" s="4">
        <v>23801.200000000001</v>
      </c>
    </row>
    <row r="18" spans="1:2" x14ac:dyDescent="0.2">
      <c r="A18" s="50">
        <v>41060</v>
      </c>
      <c r="B18" s="4">
        <v>23209.96</v>
      </c>
    </row>
    <row r="19" spans="1:2" x14ac:dyDescent="0.2">
      <c r="A19" s="50">
        <v>41090</v>
      </c>
      <c r="B19" s="4">
        <v>23255.439999999999</v>
      </c>
    </row>
    <row r="20" spans="1:2" x14ac:dyDescent="0.2">
      <c r="A20" s="50">
        <v>41120</v>
      </c>
      <c r="B20" s="4">
        <v>23755.72</v>
      </c>
    </row>
    <row r="21" spans="1:2" x14ac:dyDescent="0.2">
      <c r="A21" s="50">
        <v>41152</v>
      </c>
      <c r="B21" s="4">
        <v>24240.84</v>
      </c>
    </row>
    <row r="22" spans="1:2" x14ac:dyDescent="0.2">
      <c r="A22" s="50">
        <v>41182</v>
      </c>
      <c r="B22" s="4">
        <v>25423.32</v>
      </c>
    </row>
    <row r="23" spans="1:2" x14ac:dyDescent="0.2">
      <c r="A23" s="50">
        <v>41213</v>
      </c>
      <c r="B23" s="4">
        <v>24483.4</v>
      </c>
    </row>
    <row r="24" spans="1:2" x14ac:dyDescent="0.2">
      <c r="A24" s="50">
        <v>41243</v>
      </c>
      <c r="B24" s="4">
        <v>24832.080000000002</v>
      </c>
    </row>
    <row r="25" spans="1:2" x14ac:dyDescent="0.2">
      <c r="A25" s="50">
        <v>41274</v>
      </c>
      <c r="B25" s="4">
        <v>23649.599999999999</v>
      </c>
    </row>
    <row r="26" spans="1:2" x14ac:dyDescent="0.2">
      <c r="A26" s="51">
        <v>41305</v>
      </c>
      <c r="B26" s="4">
        <v>23103.84</v>
      </c>
    </row>
    <row r="27" spans="1:2" x14ac:dyDescent="0.2">
      <c r="A27" s="51">
        <v>41333</v>
      </c>
      <c r="B27" s="4">
        <v>22179.08</v>
      </c>
    </row>
    <row r="28" spans="1:2" x14ac:dyDescent="0.2">
      <c r="A28" s="51">
        <v>41364</v>
      </c>
      <c r="B28" s="4">
        <v>21784.92</v>
      </c>
    </row>
    <row r="29" spans="1:2" x14ac:dyDescent="0.2">
      <c r="A29" s="51">
        <v>41393</v>
      </c>
      <c r="B29" s="4">
        <v>19950.560000000001</v>
      </c>
    </row>
    <row r="30" spans="1:2" x14ac:dyDescent="0.2">
      <c r="A30" s="51">
        <v>41425</v>
      </c>
      <c r="B30" s="4">
        <v>19465.439999999999</v>
      </c>
    </row>
    <row r="31" spans="1:2" x14ac:dyDescent="0.2">
      <c r="A31" s="51">
        <v>41455</v>
      </c>
      <c r="B31" s="4">
        <v>17494.64</v>
      </c>
    </row>
    <row r="32" spans="1:2" x14ac:dyDescent="0.2">
      <c r="A32" s="51">
        <v>41486</v>
      </c>
      <c r="B32" s="4">
        <v>19268.36</v>
      </c>
    </row>
    <row r="33" spans="1:2" x14ac:dyDescent="0.2">
      <c r="A33" s="51">
        <v>41517</v>
      </c>
      <c r="B33" s="4">
        <v>21087.56</v>
      </c>
    </row>
    <row r="34" spans="1:2" x14ac:dyDescent="0.2">
      <c r="A34" s="51">
        <v>41547</v>
      </c>
      <c r="B34" s="4">
        <v>19419.96</v>
      </c>
    </row>
    <row r="35" spans="1:2" x14ac:dyDescent="0.2">
      <c r="A35" s="51">
        <v>41578</v>
      </c>
      <c r="B35" s="4">
        <v>19465.439999999999</v>
      </c>
    </row>
    <row r="36" spans="1:2" x14ac:dyDescent="0.2">
      <c r="A36" s="51">
        <v>41608</v>
      </c>
      <c r="B36" s="4">
        <v>18571</v>
      </c>
    </row>
    <row r="37" spans="1:2" x14ac:dyDescent="0.2">
      <c r="A37" s="51">
        <v>41638</v>
      </c>
      <c r="B37" s="4">
        <v>18525.52</v>
      </c>
    </row>
    <row r="38" spans="1:2" x14ac:dyDescent="0.2">
      <c r="A38" s="52">
        <v>41670</v>
      </c>
      <c r="B38" s="4">
        <v>19162.240000000002</v>
      </c>
    </row>
    <row r="39" spans="1:2" x14ac:dyDescent="0.2">
      <c r="A39" s="52">
        <v>41698</v>
      </c>
      <c r="B39" s="4">
        <v>20299.240000000002</v>
      </c>
    </row>
    <row r="40" spans="1:2" x14ac:dyDescent="0.2">
      <c r="A40" s="52">
        <v>41729</v>
      </c>
      <c r="B40" s="4">
        <v>19617.04</v>
      </c>
    </row>
    <row r="41" spans="1:2" x14ac:dyDescent="0.2">
      <c r="A41" s="52">
        <v>41759</v>
      </c>
      <c r="B41" s="4">
        <v>19510.919999999998</v>
      </c>
    </row>
    <row r="42" spans="1:2" x14ac:dyDescent="0.2">
      <c r="A42" s="52">
        <v>41790</v>
      </c>
      <c r="B42" s="4">
        <v>19116.759999999998</v>
      </c>
    </row>
    <row r="43" spans="1:2" x14ac:dyDescent="0.2">
      <c r="A43" s="52">
        <v>41820</v>
      </c>
      <c r="B43" s="4">
        <v>19859.599999999999</v>
      </c>
    </row>
    <row r="44" spans="1:2" x14ac:dyDescent="0.2">
      <c r="A44" s="52">
        <v>41851</v>
      </c>
      <c r="B44" s="4">
        <v>19359.32</v>
      </c>
    </row>
    <row r="45" spans="1:2" x14ac:dyDescent="0.2">
      <c r="A45" s="52">
        <v>41882</v>
      </c>
      <c r="B45" s="4">
        <v>19071.28</v>
      </c>
    </row>
    <row r="46" spans="1:2" x14ac:dyDescent="0.2">
      <c r="A46" s="52">
        <v>41911</v>
      </c>
      <c r="B46" s="4">
        <v>18373.919999999998</v>
      </c>
    </row>
    <row r="47" spans="1:2" x14ac:dyDescent="0.2">
      <c r="A47" s="52">
        <v>41943</v>
      </c>
      <c r="B47" s="4">
        <v>18571</v>
      </c>
    </row>
    <row r="48" spans="1:2" x14ac:dyDescent="0.2">
      <c r="A48" s="52">
        <v>41973</v>
      </c>
      <c r="B48" s="4">
        <v>18085.88</v>
      </c>
    </row>
    <row r="49" spans="1:2" x14ac:dyDescent="0.2">
      <c r="A49" s="52">
        <v>42004</v>
      </c>
      <c r="B49" s="4">
        <v>18282.96</v>
      </c>
    </row>
    <row r="50" spans="1:2" x14ac:dyDescent="0.2">
      <c r="A50" s="53">
        <v>42035</v>
      </c>
      <c r="B50" s="4">
        <v>19359.32</v>
      </c>
    </row>
    <row r="51" spans="1:2" x14ac:dyDescent="0.2">
      <c r="A51" s="53">
        <v>42063</v>
      </c>
      <c r="B51" s="4">
        <v>18282.96</v>
      </c>
    </row>
    <row r="52" spans="1:2" x14ac:dyDescent="0.2">
      <c r="A52" s="53">
        <v>42093</v>
      </c>
      <c r="B52" s="4">
        <v>18176.84</v>
      </c>
    </row>
    <row r="53" spans="1:2" x14ac:dyDescent="0.2">
      <c r="A53" s="53">
        <v>42124</v>
      </c>
      <c r="B53" s="4">
        <v>18176.84</v>
      </c>
    </row>
    <row r="54" spans="1:2" x14ac:dyDescent="0.2">
      <c r="A54" s="53">
        <v>42155</v>
      </c>
      <c r="B54" s="4">
        <v>18631.64</v>
      </c>
    </row>
    <row r="55" spans="1:2" x14ac:dyDescent="0.2">
      <c r="A55" s="53">
        <v>42184</v>
      </c>
      <c r="B55" s="4">
        <v>18480.04</v>
      </c>
    </row>
    <row r="56" spans="1:2" x14ac:dyDescent="0.2">
      <c r="A56" s="53">
        <v>42216</v>
      </c>
      <c r="B56" s="4">
        <v>17843.32</v>
      </c>
    </row>
    <row r="57" spans="1:2" x14ac:dyDescent="0.2">
      <c r="A57" s="53">
        <v>42247</v>
      </c>
      <c r="B57" s="4">
        <v>18874.2</v>
      </c>
    </row>
    <row r="58" spans="1:2" x14ac:dyDescent="0.2">
      <c r="A58" s="53">
        <v>42277</v>
      </c>
      <c r="B58" s="4">
        <v>19116.759999999998</v>
      </c>
    </row>
    <row r="59" spans="1:2" x14ac:dyDescent="0.2">
      <c r="A59" s="53">
        <v>42308</v>
      </c>
      <c r="B59" s="4">
        <v>19222.88</v>
      </c>
    </row>
    <row r="60" spans="1:2" x14ac:dyDescent="0.2">
      <c r="A60" s="53">
        <v>42338</v>
      </c>
      <c r="B60" s="4">
        <v>17691.72</v>
      </c>
    </row>
    <row r="61" spans="1:2" x14ac:dyDescent="0.2">
      <c r="A61" s="53">
        <v>42369</v>
      </c>
      <c r="B61" s="4">
        <v>17979.759999999998</v>
      </c>
    </row>
    <row r="62" spans="1:2" x14ac:dyDescent="0.2">
      <c r="A62" s="54">
        <v>42400</v>
      </c>
      <c r="B62" s="4">
        <v>18480.04</v>
      </c>
    </row>
    <row r="63" spans="1:2" x14ac:dyDescent="0.2">
      <c r="A63" s="54">
        <v>42429</v>
      </c>
      <c r="B63" s="4">
        <v>20299.240000000002</v>
      </c>
    </row>
    <row r="64" spans="1:2" x14ac:dyDescent="0.2">
      <c r="A64" s="54">
        <v>42460</v>
      </c>
      <c r="B64" s="4">
        <v>20056.68</v>
      </c>
    </row>
    <row r="65" spans="1:2" x14ac:dyDescent="0.2">
      <c r="A65" s="54">
        <v>42490</v>
      </c>
      <c r="B65" s="4">
        <v>20405.36</v>
      </c>
    </row>
    <row r="66" spans="1:2" x14ac:dyDescent="0.2">
      <c r="A66" s="54">
        <v>42520</v>
      </c>
      <c r="B66" s="4">
        <v>20147.64</v>
      </c>
    </row>
    <row r="67" spans="1:2" x14ac:dyDescent="0.2">
      <c r="A67" s="54">
        <v>42551</v>
      </c>
      <c r="B67" s="4">
        <v>21451.4</v>
      </c>
    </row>
    <row r="68" spans="1:2" x14ac:dyDescent="0.2">
      <c r="A68" s="54">
        <v>42582</v>
      </c>
      <c r="B68" s="4">
        <v>21512.04</v>
      </c>
    </row>
    <row r="69" spans="1:2" x14ac:dyDescent="0.2">
      <c r="A69" s="54">
        <v>42613</v>
      </c>
      <c r="B69" s="4">
        <v>21163.360000000001</v>
      </c>
    </row>
    <row r="70" spans="1:2" x14ac:dyDescent="0.2">
      <c r="A70" s="54">
        <v>42643</v>
      </c>
      <c r="B70" s="4">
        <v>21254.32</v>
      </c>
    </row>
    <row r="71" spans="1:2" x14ac:dyDescent="0.2">
      <c r="A71" s="54">
        <v>42674</v>
      </c>
      <c r="B71" s="4">
        <v>20678.240000000002</v>
      </c>
    </row>
    <row r="72" spans="1:2" x14ac:dyDescent="0.2">
      <c r="A72" s="54">
        <v>42704</v>
      </c>
      <c r="B72" s="4">
        <v>19647.36</v>
      </c>
    </row>
    <row r="73" spans="1:2" x14ac:dyDescent="0.2">
      <c r="A73" s="54">
        <v>42735</v>
      </c>
      <c r="B73" s="4">
        <v>19147.080000000002</v>
      </c>
    </row>
    <row r="74" spans="1:2" x14ac:dyDescent="0.2">
      <c r="A74" s="55">
        <v>42765</v>
      </c>
      <c r="B74" s="4">
        <v>19495.759999999998</v>
      </c>
    </row>
    <row r="75" spans="1:2" x14ac:dyDescent="0.2">
      <c r="A75" s="55">
        <v>42793</v>
      </c>
      <c r="B75" s="4">
        <v>20284.080000000002</v>
      </c>
    </row>
    <row r="76" spans="1:2" x14ac:dyDescent="0.2">
      <c r="A76" s="55">
        <v>42825</v>
      </c>
      <c r="B76" s="4">
        <v>20056.68</v>
      </c>
    </row>
    <row r="77" spans="1:2" x14ac:dyDescent="0.2">
      <c r="A77" s="55">
        <v>42855</v>
      </c>
      <c r="B77" s="4">
        <v>20284.080000000002</v>
      </c>
    </row>
    <row r="78" spans="1:2" x14ac:dyDescent="0.2">
      <c r="A78" s="55">
        <v>42886</v>
      </c>
      <c r="B78" s="4">
        <v>20056.68</v>
      </c>
    </row>
    <row r="79" spans="1:2" x14ac:dyDescent="0.2">
      <c r="A79" s="55">
        <v>42916</v>
      </c>
      <c r="B79" s="4">
        <v>19738.32</v>
      </c>
    </row>
    <row r="80" spans="1:2" x14ac:dyDescent="0.2">
      <c r="A80" s="55">
        <v>42947</v>
      </c>
      <c r="B80" s="4">
        <v>19586.72</v>
      </c>
    </row>
    <row r="81" spans="1:2" x14ac:dyDescent="0.2">
      <c r="A81" s="55">
        <v>42978</v>
      </c>
      <c r="B81" s="4">
        <v>20284.080000000002</v>
      </c>
    </row>
    <row r="82" spans="1:2" x14ac:dyDescent="0.2">
      <c r="A82" s="55">
        <v>43008</v>
      </c>
      <c r="B82" s="4">
        <v>19950.560000000001</v>
      </c>
    </row>
    <row r="83" spans="1:2" x14ac:dyDescent="0.2">
      <c r="A83" s="55">
        <v>43038</v>
      </c>
      <c r="B83" s="4">
        <v>19647.36</v>
      </c>
    </row>
    <row r="84" spans="1:2" x14ac:dyDescent="0.2">
      <c r="A84" s="55">
        <v>43069</v>
      </c>
      <c r="B84" s="4">
        <v>19541.240000000002</v>
      </c>
    </row>
    <row r="85" spans="1:2" x14ac:dyDescent="0.2">
      <c r="A85" s="55">
        <v>43100</v>
      </c>
      <c r="B85" s="4">
        <v>19586.72</v>
      </c>
    </row>
    <row r="86" spans="1:2" x14ac:dyDescent="0.2">
      <c r="A86" s="56">
        <v>43131</v>
      </c>
      <c r="B86" s="4">
        <v>19586.72</v>
      </c>
    </row>
    <row r="87" spans="1:2" x14ac:dyDescent="0.2">
      <c r="A87" s="56">
        <v>43159</v>
      </c>
      <c r="B87" s="4">
        <v>19450.28</v>
      </c>
    </row>
    <row r="88" spans="1:2" x14ac:dyDescent="0.2">
      <c r="A88" s="56">
        <v>43190</v>
      </c>
      <c r="B88" s="4">
        <v>19192.560000000001</v>
      </c>
    </row>
    <row r="89" spans="1:2" x14ac:dyDescent="0.2">
      <c r="A89" s="56">
        <v>43220</v>
      </c>
      <c r="B89" s="4">
        <v>19298.68</v>
      </c>
    </row>
    <row r="90" spans="1:2" x14ac:dyDescent="0.2">
      <c r="A90" s="56">
        <v>43251</v>
      </c>
      <c r="B90" s="4">
        <v>19192.560000000001</v>
      </c>
    </row>
    <row r="91" spans="1:2" x14ac:dyDescent="0.2">
      <c r="A91" s="56">
        <v>43281</v>
      </c>
      <c r="B91" s="4">
        <v>19253.2</v>
      </c>
    </row>
    <row r="92" spans="1:2" x14ac:dyDescent="0.2">
      <c r="A92" s="56">
        <v>43311</v>
      </c>
      <c r="B92" s="4">
        <v>18950</v>
      </c>
    </row>
    <row r="93" spans="1:2" x14ac:dyDescent="0.2">
      <c r="A93" s="56">
        <v>43343</v>
      </c>
      <c r="B93" s="4">
        <v>18267.8</v>
      </c>
    </row>
    <row r="94" spans="1:2" x14ac:dyDescent="0.2">
      <c r="A94" s="56">
        <v>43373</v>
      </c>
      <c r="B94" s="4">
        <v>17767.52</v>
      </c>
    </row>
    <row r="95" spans="1:2" x14ac:dyDescent="0.2">
      <c r="A95" s="56">
        <v>43404</v>
      </c>
      <c r="B95" s="4">
        <v>18904.52</v>
      </c>
    </row>
    <row r="96" spans="1:2" x14ac:dyDescent="0.2">
      <c r="A96" s="56">
        <v>43434</v>
      </c>
      <c r="B96" s="4">
        <v>18616.48</v>
      </c>
    </row>
    <row r="97" spans="1:2" x14ac:dyDescent="0.2">
      <c r="A97" s="56">
        <v>43465</v>
      </c>
      <c r="B97" s="4">
        <v>19298.68</v>
      </c>
    </row>
    <row r="98" spans="1:2" x14ac:dyDescent="0.2">
      <c r="A98" s="57">
        <v>43496</v>
      </c>
      <c r="B98" s="4">
        <v>19101.599999999999</v>
      </c>
    </row>
    <row r="99" spans="1:2" x14ac:dyDescent="0.2">
      <c r="A99" s="57">
        <v>43524</v>
      </c>
      <c r="B99" s="4">
        <v>19253.2</v>
      </c>
    </row>
    <row r="100" spans="1:2" x14ac:dyDescent="0.2">
      <c r="A100" s="57">
        <v>43555</v>
      </c>
      <c r="B100" s="4">
        <v>18995.48</v>
      </c>
    </row>
    <row r="101" spans="1:2" x14ac:dyDescent="0.2">
      <c r="A101" s="57">
        <v>43584</v>
      </c>
      <c r="B101" s="4">
        <v>18995.48</v>
      </c>
    </row>
    <row r="102" spans="1:2" x14ac:dyDescent="0.2">
      <c r="A102" s="57">
        <v>43616</v>
      </c>
      <c r="B102" s="4">
        <v>18904.52</v>
      </c>
    </row>
    <row r="103" spans="1:2" x14ac:dyDescent="0.2">
      <c r="A103" s="57">
        <v>43646</v>
      </c>
      <c r="B103" s="4">
        <v>20026.36</v>
      </c>
    </row>
    <row r="104" spans="1:2" x14ac:dyDescent="0.2">
      <c r="A104" s="57">
        <v>43677</v>
      </c>
      <c r="B104" s="4">
        <v>20284.080000000002</v>
      </c>
    </row>
    <row r="105" spans="1:2" x14ac:dyDescent="0.2">
      <c r="A105" s="57">
        <v>43708</v>
      </c>
      <c r="B105" s="4">
        <v>21800.080000000002</v>
      </c>
    </row>
    <row r="106" spans="1:2" x14ac:dyDescent="0.2">
      <c r="A106" s="57">
        <v>43738</v>
      </c>
      <c r="B106" s="4">
        <v>21254.32</v>
      </c>
    </row>
    <row r="107" spans="1:2" x14ac:dyDescent="0.2">
      <c r="A107" s="57">
        <v>43769</v>
      </c>
      <c r="B107" s="4">
        <v>20920.8</v>
      </c>
    </row>
    <row r="108" spans="1:2" x14ac:dyDescent="0.2">
      <c r="A108" s="57">
        <v>43799</v>
      </c>
      <c r="B108" s="4">
        <v>20420.52</v>
      </c>
    </row>
    <row r="109" spans="1:2" x14ac:dyDescent="0.2">
      <c r="A109" s="57">
        <v>43829</v>
      </c>
      <c r="B109" s="4">
        <v>21057.24</v>
      </c>
    </row>
    <row r="110" spans="1:2" x14ac:dyDescent="0.2">
      <c r="A110" s="58">
        <v>43861</v>
      </c>
      <c r="B110" s="4">
        <v>22482.28</v>
      </c>
    </row>
    <row r="111" spans="1:2" x14ac:dyDescent="0.2">
      <c r="A111" s="58">
        <v>43890</v>
      </c>
      <c r="B111" s="4">
        <v>24210.52</v>
      </c>
    </row>
    <row r="112" spans="1:2" x14ac:dyDescent="0.2">
      <c r="A112" s="58">
        <v>43920</v>
      </c>
      <c r="B112" s="4">
        <v>24301.48</v>
      </c>
    </row>
    <row r="113" spans="1:2" x14ac:dyDescent="0.2">
      <c r="A113" s="58">
        <v>43951</v>
      </c>
      <c r="B113" s="4">
        <v>25483.96</v>
      </c>
    </row>
    <row r="114" spans="1:2" x14ac:dyDescent="0.2">
      <c r="A114" s="58">
        <v>43982</v>
      </c>
      <c r="B114" s="4">
        <v>25332.36</v>
      </c>
    </row>
    <row r="115" spans="1:2" x14ac:dyDescent="0.2">
      <c r="A115" s="58">
        <v>44011</v>
      </c>
      <c r="B115" s="4">
        <v>25332.36</v>
      </c>
    </row>
    <row r="116" spans="1:2" x14ac:dyDescent="0.2">
      <c r="A116" s="58">
        <v>44043</v>
      </c>
      <c r="B116" s="4">
        <v>28425</v>
      </c>
    </row>
    <row r="117" spans="1:2" x14ac:dyDescent="0.2">
      <c r="A117" s="58">
        <v>44074</v>
      </c>
      <c r="B117" s="4">
        <v>28227.919999999998</v>
      </c>
    </row>
    <row r="118" spans="1:2" x14ac:dyDescent="0.2">
      <c r="A118" s="58">
        <v>44104</v>
      </c>
      <c r="B118" s="4">
        <v>27257.68</v>
      </c>
    </row>
    <row r="119" spans="1:2" x14ac:dyDescent="0.2">
      <c r="A119" s="58">
        <v>44135</v>
      </c>
      <c r="B119" s="4">
        <v>27197.040000000001</v>
      </c>
    </row>
    <row r="120" spans="1:2" x14ac:dyDescent="0.2">
      <c r="A120" s="58">
        <v>44165</v>
      </c>
      <c r="B120" s="4">
        <v>25135.279999999999</v>
      </c>
    </row>
    <row r="121" spans="1:2" x14ac:dyDescent="0.2">
      <c r="A121" s="58">
        <v>44196</v>
      </c>
      <c r="B121" s="4">
        <v>26166.16</v>
      </c>
    </row>
    <row r="122" spans="1:2" x14ac:dyDescent="0.2">
      <c r="A122" s="59">
        <v>44227</v>
      </c>
      <c r="B122" s="4">
        <v>25681.040000000001</v>
      </c>
    </row>
    <row r="123" spans="1:2" x14ac:dyDescent="0.2">
      <c r="A123" s="59">
        <v>44255</v>
      </c>
      <c r="B123" s="4">
        <v>24801.759999999998</v>
      </c>
    </row>
    <row r="124" spans="1:2" x14ac:dyDescent="0.2">
      <c r="A124" s="59">
        <v>44286</v>
      </c>
      <c r="B124" s="4">
        <v>24938.2</v>
      </c>
    </row>
    <row r="125" spans="1:2" x14ac:dyDescent="0.2">
      <c r="A125" s="59">
        <v>44316</v>
      </c>
      <c r="B125" s="4">
        <v>25681.040000000001</v>
      </c>
    </row>
    <row r="126" spans="1:2" x14ac:dyDescent="0.2">
      <c r="A126" s="59">
        <v>44347</v>
      </c>
      <c r="B126" s="4">
        <v>27500.240000000002</v>
      </c>
    </row>
    <row r="127" spans="1:2" x14ac:dyDescent="0.2">
      <c r="A127" s="59">
        <v>44377</v>
      </c>
      <c r="B127" s="4">
        <v>26317.759999999998</v>
      </c>
    </row>
    <row r="128" spans="1:2" x14ac:dyDescent="0.2">
      <c r="A128" s="59">
        <v>44408</v>
      </c>
      <c r="B128" s="4">
        <v>27697.32</v>
      </c>
    </row>
    <row r="129" spans="1:2" x14ac:dyDescent="0.2">
      <c r="A129" s="59">
        <v>44438</v>
      </c>
      <c r="B129" s="4">
        <v>27348.639999999999</v>
      </c>
    </row>
    <row r="130" spans="1:2" x14ac:dyDescent="0.2">
      <c r="A130" s="59">
        <v>44469</v>
      </c>
      <c r="B130" s="4">
        <v>27257.68</v>
      </c>
    </row>
    <row r="131" spans="1:2" x14ac:dyDescent="0.2">
      <c r="A131" s="59">
        <v>44500</v>
      </c>
      <c r="B131" s="4">
        <v>27591.200000000001</v>
      </c>
    </row>
    <row r="132" spans="1:2" x14ac:dyDescent="0.2">
      <c r="A132" s="59">
        <v>44529</v>
      </c>
      <c r="B132" s="4">
        <v>28030.84</v>
      </c>
    </row>
    <row r="133" spans="1:2" x14ac:dyDescent="0.2">
      <c r="A133" s="59">
        <v>44561</v>
      </c>
      <c r="B133" s="4">
        <v>28030.84</v>
      </c>
    </row>
    <row r="134" spans="1:2" x14ac:dyDescent="0.2">
      <c r="A134" s="60">
        <v>44592</v>
      </c>
      <c r="B134" s="4">
        <v>27833.759999999998</v>
      </c>
    </row>
    <row r="135" spans="1:2" x14ac:dyDescent="0.2">
      <c r="A135" s="60">
        <v>44620</v>
      </c>
      <c r="B135" s="4">
        <v>28531.119999999999</v>
      </c>
    </row>
    <row r="136" spans="1:2" x14ac:dyDescent="0.2">
      <c r="A136" s="60">
        <v>44651</v>
      </c>
      <c r="B136" s="4">
        <v>29895.52</v>
      </c>
    </row>
    <row r="137" spans="1:2" x14ac:dyDescent="0.2">
      <c r="A137" s="60">
        <v>44681</v>
      </c>
      <c r="B137" s="4">
        <v>30153.24</v>
      </c>
    </row>
    <row r="138" spans="1:2" x14ac:dyDescent="0.2">
      <c r="A138" s="60">
        <v>44711</v>
      </c>
      <c r="B138" s="4">
        <v>29364.92</v>
      </c>
    </row>
    <row r="139" spans="1:2" x14ac:dyDescent="0.2">
      <c r="A139" s="60">
        <v>44742</v>
      </c>
      <c r="B139" s="4">
        <v>29759.08</v>
      </c>
    </row>
    <row r="140" spans="1:2" x14ac:dyDescent="0.2">
      <c r="A140" s="60">
        <v>44773</v>
      </c>
      <c r="B140" s="4">
        <v>29562</v>
      </c>
    </row>
    <row r="141" spans="1:2" x14ac:dyDescent="0.2">
      <c r="A141" s="60">
        <v>44804</v>
      </c>
      <c r="B141" s="4">
        <v>29122.36</v>
      </c>
    </row>
    <row r="142" spans="1:2" x14ac:dyDescent="0.2">
      <c r="A142" s="60">
        <v>44834</v>
      </c>
      <c r="B142" s="4">
        <v>28773.68</v>
      </c>
    </row>
    <row r="143" spans="1:2" x14ac:dyDescent="0.2">
      <c r="A143" s="60">
        <v>44865</v>
      </c>
      <c r="B143" s="4">
        <v>29016.240000000002</v>
      </c>
    </row>
    <row r="144" spans="1:2" x14ac:dyDescent="0.2">
      <c r="A144" s="60">
        <v>44895</v>
      </c>
      <c r="B144" s="4">
        <v>29061.72</v>
      </c>
    </row>
    <row r="145" spans="1:2" x14ac:dyDescent="0.2">
      <c r="A145" s="60">
        <v>44926</v>
      </c>
      <c r="B145" s="4">
        <v>29016.240000000002</v>
      </c>
    </row>
    <row r="146" spans="1:2" x14ac:dyDescent="0.2">
      <c r="A146" s="61">
        <v>44956</v>
      </c>
      <c r="B146" s="4">
        <v>29319.439999999999</v>
      </c>
    </row>
    <row r="147" spans="1:2" x14ac:dyDescent="0.2">
      <c r="A147" s="61">
        <v>44984</v>
      </c>
      <c r="B147" s="4">
        <v>29364.92</v>
      </c>
    </row>
    <row r="148" spans="1:2" x14ac:dyDescent="0.2">
      <c r="A148" s="61">
        <v>45016</v>
      </c>
      <c r="B148" s="4">
        <v>31123.48</v>
      </c>
    </row>
    <row r="149" spans="1:2" x14ac:dyDescent="0.2">
      <c r="A149" s="61">
        <v>45046</v>
      </c>
      <c r="B149" s="4">
        <v>31381.200000000001</v>
      </c>
    </row>
    <row r="150" spans="1:2" x14ac:dyDescent="0.2">
      <c r="A150" s="61">
        <v>45077</v>
      </c>
      <c r="B150" s="4">
        <v>31320.560000000001</v>
      </c>
    </row>
    <row r="151" spans="1:2" x14ac:dyDescent="0.2">
      <c r="A151" s="61">
        <v>45107</v>
      </c>
      <c r="B151" s="4">
        <v>31472.16</v>
      </c>
    </row>
    <row r="152" spans="1:2" x14ac:dyDescent="0.2">
      <c r="A152" s="61">
        <v>45138</v>
      </c>
      <c r="B152" s="4">
        <v>31123.48</v>
      </c>
    </row>
    <row r="153" spans="1:2" x14ac:dyDescent="0.2">
      <c r="A153" s="61">
        <v>45169</v>
      </c>
      <c r="B153" s="4">
        <v>31320.560000000001</v>
      </c>
    </row>
    <row r="154" spans="1:2" x14ac:dyDescent="0.2">
      <c r="A154" s="61">
        <v>45199</v>
      </c>
      <c r="B154" s="4">
        <v>31957.279999999999</v>
      </c>
    </row>
    <row r="155" spans="1:2" x14ac:dyDescent="0.2">
      <c r="A155" s="61">
        <v>45229</v>
      </c>
      <c r="B155" s="4">
        <v>33488.44</v>
      </c>
    </row>
    <row r="156" spans="1:2" x14ac:dyDescent="0.2">
      <c r="A156" s="61">
        <v>45260</v>
      </c>
      <c r="B156" s="4">
        <v>32897.199999999997</v>
      </c>
    </row>
    <row r="157" spans="1:2" x14ac:dyDescent="0.2">
      <c r="A157" s="62">
        <v>45291</v>
      </c>
      <c r="B157" s="4">
        <v>32942.68</v>
      </c>
    </row>
    <row r="158" spans="1:2" x14ac:dyDescent="0.2">
      <c r="A158" s="2">
        <v>45322</v>
      </c>
      <c r="B158" s="4">
        <v>33442.959999999999</v>
      </c>
    </row>
    <row r="159" spans="1:2" x14ac:dyDescent="0.2">
      <c r="A159" s="2">
        <v>45351</v>
      </c>
      <c r="B159" s="4">
        <v>33837.120000000003</v>
      </c>
    </row>
    <row r="160" spans="1:2" x14ac:dyDescent="0.2">
      <c r="A160" s="2">
        <v>45382</v>
      </c>
      <c r="B160" s="4">
        <v>37763.56</v>
      </c>
    </row>
    <row r="161" spans="1:2" x14ac:dyDescent="0.2">
      <c r="A161" s="2">
        <v>45411</v>
      </c>
      <c r="B161" s="4">
        <v>40113.360000000001</v>
      </c>
    </row>
    <row r="162" spans="1:2" x14ac:dyDescent="0.2">
      <c r="A162" s="97">
        <v>45443</v>
      </c>
      <c r="B162" s="96">
        <v>39961.760000000002</v>
      </c>
    </row>
    <row r="163" spans="1:2" x14ac:dyDescent="0.2">
      <c r="A163" s="97">
        <v>45473</v>
      </c>
      <c r="B163" s="96">
        <v>39673.72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P157"/>
  <sheetViews>
    <sheetView tabSelected="1" topLeftCell="I13" zoomScale="115" zoomScaleNormal="115" workbookViewId="0">
      <selection activeCell="Q29" sqref="Q29"/>
    </sheetView>
  </sheetViews>
  <sheetFormatPr defaultRowHeight="14.25" x14ac:dyDescent="0.2"/>
  <cols>
    <col min="1" max="1" width="12" style="63" customWidth="1"/>
    <col min="2" max="2" width="9.125" style="20" bestFit="1" customWidth="1"/>
    <col min="6" max="7" width="9.375" customWidth="1"/>
    <col min="8" max="8" width="9" style="71"/>
    <col min="13" max="13" width="9" style="71"/>
  </cols>
  <sheetData>
    <row r="1" spans="1:16" ht="71.25" x14ac:dyDescent="0.2">
      <c r="A1" s="48" t="s">
        <v>0</v>
      </c>
      <c r="B1" s="77" t="s">
        <v>2</v>
      </c>
      <c r="C1" s="5" t="s">
        <v>312</v>
      </c>
      <c r="D1" s="5" t="s">
        <v>313</v>
      </c>
      <c r="E1" s="5" t="s">
        <v>316</v>
      </c>
      <c r="F1" s="78" t="s">
        <v>317</v>
      </c>
      <c r="G1" s="78" t="s">
        <v>318</v>
      </c>
      <c r="H1" s="79" t="s">
        <v>329</v>
      </c>
      <c r="I1" s="79" t="s">
        <v>330</v>
      </c>
      <c r="J1" s="79" t="s">
        <v>331</v>
      </c>
      <c r="K1" s="79" t="s">
        <v>332</v>
      </c>
      <c r="L1" s="81" t="s">
        <v>324</v>
      </c>
      <c r="M1" s="79" t="s">
        <v>383</v>
      </c>
      <c r="N1" s="79" t="s">
        <v>393</v>
      </c>
      <c r="O1" s="81" t="s">
        <v>311</v>
      </c>
      <c r="P1" s="79" t="s">
        <v>396</v>
      </c>
    </row>
    <row r="2" spans="1:16" x14ac:dyDescent="0.2">
      <c r="A2" s="49">
        <v>40574</v>
      </c>
      <c r="B2" s="21">
        <v>1.32</v>
      </c>
      <c r="C2" s="27">
        <v>35.14</v>
      </c>
      <c r="D2" s="27">
        <v>32.64</v>
      </c>
      <c r="E2" s="27">
        <v>29.99</v>
      </c>
      <c r="F2">
        <v>30.905000000000001</v>
      </c>
      <c r="G2">
        <v>2.25</v>
      </c>
      <c r="H2" s="69">
        <v>0.62</v>
      </c>
      <c r="I2" s="70">
        <v>1.1499999999999999</v>
      </c>
      <c r="J2" s="69">
        <v>1.5</v>
      </c>
      <c r="K2" s="69">
        <v>1.6</v>
      </c>
      <c r="L2" s="47">
        <v>2408.4499999999998</v>
      </c>
      <c r="M2" s="69">
        <v>89.56</v>
      </c>
      <c r="O2">
        <v>964.1</v>
      </c>
      <c r="P2">
        <v>0</v>
      </c>
    </row>
    <row r="3" spans="1:16" x14ac:dyDescent="0.2">
      <c r="A3" s="49">
        <v>40602</v>
      </c>
      <c r="B3" s="22">
        <v>1.44</v>
      </c>
      <c r="C3" s="27">
        <v>36.340000000000003</v>
      </c>
      <c r="D3" s="27">
        <v>33.840000000000003</v>
      </c>
      <c r="E3" s="27">
        <v>29.99</v>
      </c>
      <c r="F3">
        <v>30.594999999999999</v>
      </c>
      <c r="G3">
        <v>2.5</v>
      </c>
      <c r="H3" s="69">
        <v>0.62</v>
      </c>
      <c r="I3" s="70">
        <v>1.1499999999999999</v>
      </c>
      <c r="J3" s="69">
        <v>1.5</v>
      </c>
      <c r="K3" s="69">
        <v>1.6</v>
      </c>
      <c r="L3" s="47">
        <v>2324.98</v>
      </c>
      <c r="M3" s="69">
        <v>89.92</v>
      </c>
      <c r="O3">
        <v>987.91</v>
      </c>
      <c r="P3">
        <v>0</v>
      </c>
    </row>
    <row r="4" spans="1:16" x14ac:dyDescent="0.2">
      <c r="A4" s="49">
        <v>40633</v>
      </c>
      <c r="B4" s="22">
        <v>1.62</v>
      </c>
      <c r="C4" s="27">
        <v>37.44</v>
      </c>
      <c r="D4" s="27">
        <v>34.94</v>
      </c>
      <c r="E4" s="27">
        <v>29.99</v>
      </c>
      <c r="F4">
        <v>30.254999999999999</v>
      </c>
      <c r="G4">
        <v>2.5</v>
      </c>
      <c r="H4" s="69">
        <v>0.75</v>
      </c>
      <c r="I4" s="70">
        <v>1.25</v>
      </c>
      <c r="J4" s="69">
        <v>1.6</v>
      </c>
      <c r="K4" s="69">
        <v>1.85</v>
      </c>
      <c r="L4" s="47">
        <v>2326.9699999999998</v>
      </c>
      <c r="M4" s="69">
        <v>90.36</v>
      </c>
      <c r="O4">
        <v>1047.48</v>
      </c>
      <c r="P4">
        <v>0</v>
      </c>
    </row>
    <row r="5" spans="1:16" x14ac:dyDescent="0.2">
      <c r="A5" s="49">
        <v>40663</v>
      </c>
      <c r="B5" s="22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>
        <v>2.75</v>
      </c>
      <c r="H5" s="69">
        <v>0.75</v>
      </c>
      <c r="I5" s="70">
        <v>1.5</v>
      </c>
      <c r="J5" s="69">
        <v>1.8</v>
      </c>
      <c r="K5" s="69">
        <v>2</v>
      </c>
      <c r="L5" s="47">
        <v>2284.5700000000002</v>
      </c>
      <c r="M5" s="69">
        <v>91.6</v>
      </c>
      <c r="O5">
        <v>1093.56</v>
      </c>
      <c r="P5">
        <v>0</v>
      </c>
    </row>
    <row r="6" spans="1:16" x14ac:dyDescent="0.2">
      <c r="A6" s="49">
        <v>40693</v>
      </c>
      <c r="B6" s="22">
        <v>2.4900000000000002</v>
      </c>
      <c r="C6" s="4">
        <v>37.54</v>
      </c>
      <c r="D6" s="4">
        <v>35.04</v>
      </c>
      <c r="E6" s="4">
        <v>29.99</v>
      </c>
      <c r="F6">
        <v>30.3</v>
      </c>
      <c r="G6">
        <v>2.75</v>
      </c>
      <c r="H6" s="69">
        <v>0.75</v>
      </c>
      <c r="I6" s="70">
        <v>1.5</v>
      </c>
      <c r="J6" s="69">
        <v>1.8</v>
      </c>
      <c r="K6" s="69">
        <v>2</v>
      </c>
      <c r="L6" s="47">
        <v>2232.38</v>
      </c>
      <c r="M6" s="69">
        <v>91.91</v>
      </c>
      <c r="O6">
        <v>1073.83</v>
      </c>
      <c r="P6">
        <v>0</v>
      </c>
    </row>
    <row r="7" spans="1:16" x14ac:dyDescent="0.2">
      <c r="A7" s="49">
        <v>40724</v>
      </c>
      <c r="B7" s="22">
        <v>2.56</v>
      </c>
      <c r="C7" s="4">
        <v>37.54</v>
      </c>
      <c r="D7" s="4">
        <v>35.04</v>
      </c>
      <c r="E7" s="4">
        <v>29.99</v>
      </c>
      <c r="F7">
        <v>30.7</v>
      </c>
      <c r="G7">
        <v>3</v>
      </c>
      <c r="H7" s="69">
        <v>0.75</v>
      </c>
      <c r="I7" s="70">
        <v>1.6</v>
      </c>
      <c r="J7" s="69">
        <v>1.95</v>
      </c>
      <c r="K7" s="69">
        <v>2.2000000000000002</v>
      </c>
      <c r="L7" s="47">
        <v>2043.24</v>
      </c>
      <c r="M7" s="69">
        <v>92.03</v>
      </c>
      <c r="O7">
        <v>1041.48</v>
      </c>
      <c r="P7">
        <v>0</v>
      </c>
    </row>
    <row r="8" spans="1:16" x14ac:dyDescent="0.2">
      <c r="A8" s="49">
        <v>40755</v>
      </c>
      <c r="B8" s="22">
        <v>2.59</v>
      </c>
      <c r="C8" s="4">
        <v>38.14</v>
      </c>
      <c r="D8" s="4">
        <v>35.64</v>
      </c>
      <c r="E8" s="4">
        <v>29.99</v>
      </c>
      <c r="F8">
        <v>29.75</v>
      </c>
      <c r="G8">
        <v>3.25</v>
      </c>
      <c r="H8" s="69">
        <v>0.87</v>
      </c>
      <c r="I8" s="70">
        <v>1.75</v>
      </c>
      <c r="J8" s="69">
        <v>2.1</v>
      </c>
      <c r="K8" s="69">
        <v>2.5</v>
      </c>
      <c r="L8" s="47">
        <v>2037.19</v>
      </c>
      <c r="M8" s="69">
        <v>92.2</v>
      </c>
      <c r="O8">
        <v>1133.53</v>
      </c>
      <c r="P8">
        <v>0</v>
      </c>
    </row>
    <row r="9" spans="1:16" x14ac:dyDescent="0.2">
      <c r="A9" s="49">
        <v>40786</v>
      </c>
      <c r="B9" s="22">
        <v>2.85</v>
      </c>
      <c r="C9" s="4">
        <v>37.04</v>
      </c>
      <c r="D9" s="4">
        <v>34.54</v>
      </c>
      <c r="E9" s="4">
        <v>26.99</v>
      </c>
      <c r="F9">
        <v>29.93</v>
      </c>
      <c r="G9">
        <v>3.5</v>
      </c>
      <c r="H9" s="69">
        <v>0.87</v>
      </c>
      <c r="I9" s="70">
        <v>1.9</v>
      </c>
      <c r="J9" s="69">
        <v>2.35</v>
      </c>
      <c r="K9" s="69">
        <v>2.75</v>
      </c>
      <c r="L9" s="47">
        <v>2062.59</v>
      </c>
      <c r="M9" s="69">
        <v>92.6</v>
      </c>
      <c r="O9">
        <v>1070.05</v>
      </c>
      <c r="P9">
        <v>0</v>
      </c>
    </row>
    <row r="10" spans="1:16" ht="13.5" customHeight="1" x14ac:dyDescent="0.2">
      <c r="A10" s="49">
        <v>40816</v>
      </c>
      <c r="B10" s="22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>
        <v>3.5</v>
      </c>
      <c r="H10" s="69">
        <v>0.87</v>
      </c>
      <c r="I10" s="70">
        <v>1.9</v>
      </c>
      <c r="J10" s="69">
        <v>2.35</v>
      </c>
      <c r="K10" s="69">
        <v>2.75</v>
      </c>
      <c r="L10" s="47">
        <v>2035.75</v>
      </c>
      <c r="M10" s="69">
        <v>92.28</v>
      </c>
      <c r="O10">
        <v>916.21</v>
      </c>
      <c r="P10">
        <v>0</v>
      </c>
    </row>
    <row r="11" spans="1:16" ht="14.25" customHeight="1" x14ac:dyDescent="0.2">
      <c r="A11" s="49">
        <v>40847</v>
      </c>
      <c r="B11" s="22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>
        <v>3.5</v>
      </c>
      <c r="H11" s="69">
        <v>0.87</v>
      </c>
      <c r="I11" s="70">
        <v>1.9</v>
      </c>
      <c r="J11" s="69">
        <v>2.35</v>
      </c>
      <c r="K11" s="69">
        <v>2.75</v>
      </c>
      <c r="L11" s="47">
        <v>1983.01</v>
      </c>
      <c r="M11" s="69">
        <v>92.46</v>
      </c>
      <c r="O11">
        <v>974.75</v>
      </c>
      <c r="P11">
        <v>0</v>
      </c>
    </row>
    <row r="12" spans="1:16" x14ac:dyDescent="0.2">
      <c r="A12" s="49">
        <v>40877</v>
      </c>
      <c r="B12" s="22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>
        <v>3.25</v>
      </c>
      <c r="H12" s="69">
        <v>0.87</v>
      </c>
      <c r="I12" s="70">
        <v>1.9</v>
      </c>
      <c r="J12" s="69">
        <v>2.35</v>
      </c>
      <c r="K12" s="69">
        <v>2.75</v>
      </c>
      <c r="L12" s="47">
        <v>1848.58</v>
      </c>
      <c r="M12" s="69">
        <v>92.66</v>
      </c>
      <c r="O12">
        <v>995.33</v>
      </c>
      <c r="P12">
        <v>0</v>
      </c>
    </row>
    <row r="13" spans="1:16" x14ac:dyDescent="0.2">
      <c r="A13" s="49">
        <v>40908</v>
      </c>
      <c r="B13" s="23">
        <v>2.67</v>
      </c>
      <c r="C13" s="4">
        <v>33.69</v>
      </c>
      <c r="D13" s="4">
        <v>31.94</v>
      </c>
      <c r="E13" s="4">
        <v>28.89</v>
      </c>
      <c r="F13">
        <v>31.52</v>
      </c>
      <c r="G13">
        <v>3.25</v>
      </c>
      <c r="H13" s="69">
        <v>0.87</v>
      </c>
      <c r="I13" s="70">
        <v>1.9</v>
      </c>
      <c r="J13" s="69">
        <v>2.35</v>
      </c>
      <c r="K13" s="69">
        <v>2.75</v>
      </c>
      <c r="L13" s="47">
        <v>1939.74</v>
      </c>
      <c r="M13" s="69">
        <v>92.22</v>
      </c>
      <c r="O13">
        <v>1025.32</v>
      </c>
      <c r="P13">
        <v>0</v>
      </c>
    </row>
    <row r="14" spans="1:16" x14ac:dyDescent="0.2">
      <c r="A14" s="50">
        <v>40938</v>
      </c>
      <c r="B14" s="21">
        <v>2.75</v>
      </c>
      <c r="C14" s="4">
        <v>37.76</v>
      </c>
      <c r="D14" s="4">
        <v>36.01</v>
      </c>
      <c r="E14" s="4">
        <v>31.13</v>
      </c>
      <c r="F14">
        <v>30.97</v>
      </c>
      <c r="G14">
        <v>3</v>
      </c>
      <c r="H14" s="69">
        <v>0.87</v>
      </c>
      <c r="I14" s="70">
        <v>1.9</v>
      </c>
      <c r="J14" s="69">
        <v>2.35</v>
      </c>
      <c r="K14" s="69">
        <v>2.75</v>
      </c>
      <c r="L14" s="47">
        <v>1964.19</v>
      </c>
      <c r="M14" s="69">
        <v>92.58</v>
      </c>
      <c r="O14">
        <v>1083.97</v>
      </c>
      <c r="P14">
        <v>0</v>
      </c>
    </row>
    <row r="15" spans="1:16" x14ac:dyDescent="0.2">
      <c r="A15" s="50">
        <v>40968</v>
      </c>
      <c r="B15" s="22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>
        <v>3</v>
      </c>
      <c r="H15" s="69">
        <v>0.75</v>
      </c>
      <c r="I15" s="70">
        <v>1.85</v>
      </c>
      <c r="J15" s="69">
        <v>2.2999999999999998</v>
      </c>
      <c r="K15" s="69">
        <v>2.75</v>
      </c>
      <c r="L15" s="47">
        <v>1919.57</v>
      </c>
      <c r="M15" s="69">
        <v>92.92</v>
      </c>
      <c r="O15">
        <v>1160.9000000000001</v>
      </c>
      <c r="P15">
        <v>0</v>
      </c>
    </row>
    <row r="16" spans="1:16" x14ac:dyDescent="0.2">
      <c r="A16" s="50">
        <v>40999</v>
      </c>
      <c r="B16" s="22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>
        <v>3</v>
      </c>
      <c r="H16" s="69">
        <v>0.75</v>
      </c>
      <c r="I16" s="70">
        <v>1.85</v>
      </c>
      <c r="J16" s="69">
        <v>2.2999999999999998</v>
      </c>
      <c r="K16" s="69">
        <v>2.75</v>
      </c>
      <c r="L16" s="47">
        <v>1962.3</v>
      </c>
      <c r="M16" s="69">
        <v>93.47</v>
      </c>
      <c r="O16">
        <v>1196.77</v>
      </c>
      <c r="P16">
        <v>0</v>
      </c>
    </row>
    <row r="17" spans="1:16" x14ac:dyDescent="0.2">
      <c r="A17" s="50">
        <v>41029</v>
      </c>
      <c r="B17" s="22">
        <v>2.14</v>
      </c>
      <c r="C17" s="4">
        <v>40.03</v>
      </c>
      <c r="D17" s="4">
        <v>38.28</v>
      </c>
      <c r="E17" s="4">
        <v>31.63</v>
      </c>
      <c r="F17">
        <v>30.72</v>
      </c>
      <c r="G17">
        <v>3</v>
      </c>
      <c r="H17" s="69">
        <v>0.75</v>
      </c>
      <c r="I17" s="70">
        <v>1.85</v>
      </c>
      <c r="J17" s="69">
        <v>2.2999999999999998</v>
      </c>
      <c r="K17" s="69">
        <v>2.75</v>
      </c>
      <c r="L17" s="47">
        <v>1989.65</v>
      </c>
      <c r="M17" s="69">
        <v>93.86</v>
      </c>
      <c r="O17">
        <v>1228.49</v>
      </c>
      <c r="P17">
        <v>0</v>
      </c>
    </row>
    <row r="18" spans="1:16" x14ac:dyDescent="0.2">
      <c r="A18" s="50">
        <v>41060</v>
      </c>
      <c r="B18" s="22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>
        <v>3</v>
      </c>
      <c r="H18" s="69">
        <v>0.75</v>
      </c>
      <c r="I18" s="70">
        <v>1.85</v>
      </c>
      <c r="J18" s="69">
        <v>2.2999999999999998</v>
      </c>
      <c r="K18" s="69">
        <v>2.75</v>
      </c>
      <c r="L18" s="47">
        <v>1967.9</v>
      </c>
      <c r="M18" s="69">
        <v>94.23</v>
      </c>
      <c r="O18">
        <v>1141.5</v>
      </c>
      <c r="P18">
        <v>0</v>
      </c>
    </row>
    <row r="19" spans="1:16" x14ac:dyDescent="0.2">
      <c r="A19" s="50">
        <v>41090</v>
      </c>
      <c r="B19" s="22">
        <v>1.92</v>
      </c>
      <c r="C19" s="4">
        <v>35.43</v>
      </c>
      <c r="D19" s="4">
        <v>33.68</v>
      </c>
      <c r="E19" s="4">
        <v>29.53</v>
      </c>
      <c r="F19">
        <v>31.54</v>
      </c>
      <c r="G19">
        <v>3</v>
      </c>
      <c r="H19" s="69">
        <v>0.75</v>
      </c>
      <c r="I19" s="70">
        <v>1.85</v>
      </c>
      <c r="J19" s="69">
        <v>2.2999999999999998</v>
      </c>
      <c r="K19" s="69">
        <v>2.75</v>
      </c>
      <c r="L19" s="47">
        <v>1827.15</v>
      </c>
      <c r="M19" s="69">
        <v>94.39</v>
      </c>
      <c r="O19">
        <v>1172.1099999999999</v>
      </c>
      <c r="P19">
        <v>0</v>
      </c>
    </row>
    <row r="20" spans="1:16" x14ac:dyDescent="0.2">
      <c r="A20" s="50">
        <v>41120</v>
      </c>
      <c r="B20" s="22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>
        <v>3</v>
      </c>
      <c r="H20" s="69">
        <v>0.75</v>
      </c>
      <c r="I20" s="70">
        <v>1.85</v>
      </c>
      <c r="J20" s="69">
        <v>2.2999999999999998</v>
      </c>
      <c r="K20" s="69">
        <v>2.75</v>
      </c>
      <c r="L20" s="47">
        <v>1927.88</v>
      </c>
      <c r="M20" s="69">
        <v>94.71</v>
      </c>
      <c r="O20">
        <v>1199.3</v>
      </c>
      <c r="P20">
        <v>0</v>
      </c>
    </row>
    <row r="21" spans="1:16" x14ac:dyDescent="0.2">
      <c r="A21" s="50">
        <v>41152</v>
      </c>
      <c r="B21" s="22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>
        <v>3</v>
      </c>
      <c r="H21" s="69">
        <v>0.75</v>
      </c>
      <c r="I21" s="70">
        <v>1.85</v>
      </c>
      <c r="J21" s="69">
        <v>2.2999999999999998</v>
      </c>
      <c r="K21" s="69">
        <v>2.75</v>
      </c>
      <c r="L21" s="47">
        <v>1824.4</v>
      </c>
      <c r="M21" s="69">
        <v>95.09</v>
      </c>
      <c r="O21">
        <v>1227.48</v>
      </c>
      <c r="P21">
        <v>0</v>
      </c>
    </row>
    <row r="22" spans="1:16" x14ac:dyDescent="0.2">
      <c r="A22" s="50">
        <v>41182</v>
      </c>
      <c r="B22" s="22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>
        <v>3</v>
      </c>
      <c r="H22" s="69">
        <v>0.75</v>
      </c>
      <c r="I22" s="70">
        <v>1.85</v>
      </c>
      <c r="J22" s="69">
        <v>2.2999999999999998</v>
      </c>
      <c r="K22" s="69">
        <v>2.75</v>
      </c>
      <c r="L22" s="47">
        <v>1768.45</v>
      </c>
      <c r="M22" s="69">
        <v>95.4</v>
      </c>
      <c r="O22">
        <v>1298.79</v>
      </c>
      <c r="P22">
        <v>0</v>
      </c>
    </row>
    <row r="23" spans="1:16" x14ac:dyDescent="0.2">
      <c r="A23" s="50">
        <v>41213</v>
      </c>
      <c r="B23" s="22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>
        <v>2.75</v>
      </c>
      <c r="H23" s="69">
        <v>0.75</v>
      </c>
      <c r="I23" s="70">
        <v>1.75</v>
      </c>
      <c r="J23" s="69">
        <v>2.15</v>
      </c>
      <c r="K23" s="69">
        <v>2.5</v>
      </c>
      <c r="L23" s="47">
        <v>1633.12</v>
      </c>
      <c r="M23" s="69">
        <v>95.53</v>
      </c>
      <c r="O23">
        <v>1298.8699999999999</v>
      </c>
      <c r="P23">
        <v>0</v>
      </c>
    </row>
    <row r="24" spans="1:16" x14ac:dyDescent="0.2">
      <c r="A24" s="50">
        <v>41243</v>
      </c>
      <c r="B24" s="22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>
        <v>2.75</v>
      </c>
      <c r="H24" s="69">
        <v>0.75</v>
      </c>
      <c r="I24" s="70">
        <v>1.6</v>
      </c>
      <c r="J24" s="69">
        <v>2</v>
      </c>
      <c r="K24" s="69">
        <v>2.35</v>
      </c>
      <c r="L24" s="47">
        <v>1659.67</v>
      </c>
      <c r="M24" s="69">
        <v>95.19</v>
      </c>
      <c r="O24">
        <v>1324.04</v>
      </c>
      <c r="P24">
        <v>0</v>
      </c>
    </row>
    <row r="25" spans="1:16" x14ac:dyDescent="0.2">
      <c r="A25" s="50">
        <v>41274</v>
      </c>
      <c r="B25" s="23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>
        <v>2.75</v>
      </c>
      <c r="H25" s="69">
        <v>0.75</v>
      </c>
      <c r="I25" s="70">
        <v>1.6</v>
      </c>
      <c r="J25" s="69">
        <v>2</v>
      </c>
      <c r="K25" s="69">
        <v>2.35</v>
      </c>
      <c r="L25" s="47">
        <v>1710.7</v>
      </c>
      <c r="M25" s="69">
        <v>95.56</v>
      </c>
      <c r="O25">
        <v>1391.93</v>
      </c>
      <c r="P25">
        <v>0</v>
      </c>
    </row>
    <row r="26" spans="1:16" x14ac:dyDescent="0.2">
      <c r="A26" s="51">
        <v>41305</v>
      </c>
      <c r="B26" s="21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>
        <v>2.75</v>
      </c>
      <c r="H26" s="69">
        <v>0.75</v>
      </c>
      <c r="I26" s="70">
        <v>1.6</v>
      </c>
      <c r="J26" s="69">
        <v>2</v>
      </c>
      <c r="K26" s="69">
        <v>2.35</v>
      </c>
      <c r="L26" s="47">
        <v>1765.22</v>
      </c>
      <c r="M26" s="69">
        <v>95.71</v>
      </c>
      <c r="O26">
        <v>1474.2</v>
      </c>
      <c r="P26">
        <v>0</v>
      </c>
    </row>
    <row r="27" spans="1:16" x14ac:dyDescent="0.2">
      <c r="A27" s="51">
        <v>41333</v>
      </c>
      <c r="B27" s="22">
        <v>1.57</v>
      </c>
      <c r="C27" s="4">
        <v>40.53</v>
      </c>
      <c r="D27" s="4">
        <v>38.08</v>
      </c>
      <c r="E27" s="4">
        <v>29.99</v>
      </c>
      <c r="F27">
        <v>29.76</v>
      </c>
      <c r="G27">
        <v>2.75</v>
      </c>
      <c r="H27" s="69">
        <v>0.75</v>
      </c>
      <c r="I27" s="70">
        <v>1.6</v>
      </c>
      <c r="J27" s="69">
        <v>2</v>
      </c>
      <c r="K27" s="69">
        <v>2.35</v>
      </c>
      <c r="L27" s="47">
        <v>1806.89</v>
      </c>
      <c r="M27" s="69">
        <v>95.92</v>
      </c>
      <c r="O27">
        <v>1541.58</v>
      </c>
      <c r="P27">
        <v>0</v>
      </c>
    </row>
    <row r="28" spans="1:16" x14ac:dyDescent="0.2">
      <c r="A28" s="51">
        <v>41364</v>
      </c>
      <c r="B28" s="22">
        <v>1.23</v>
      </c>
      <c r="C28" s="4">
        <v>39.03</v>
      </c>
      <c r="D28" s="4">
        <v>36.58</v>
      </c>
      <c r="E28" s="4">
        <v>29.99</v>
      </c>
      <c r="F28">
        <v>29.28</v>
      </c>
      <c r="G28">
        <v>2.75</v>
      </c>
      <c r="H28" s="69">
        <v>0.75</v>
      </c>
      <c r="I28" s="70">
        <v>1.6</v>
      </c>
      <c r="J28" s="69">
        <v>2</v>
      </c>
      <c r="K28" s="69">
        <v>2.35</v>
      </c>
      <c r="L28" s="47">
        <v>1837.09</v>
      </c>
      <c r="M28" s="69">
        <v>95.98</v>
      </c>
      <c r="O28">
        <v>1561.06</v>
      </c>
      <c r="P28">
        <v>0</v>
      </c>
    </row>
    <row r="29" spans="1:16" x14ac:dyDescent="0.2">
      <c r="A29" s="51">
        <v>41393</v>
      </c>
      <c r="B29" s="22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>
        <v>2.75</v>
      </c>
      <c r="H29" s="69">
        <v>0.75</v>
      </c>
      <c r="I29" s="70">
        <v>1.6</v>
      </c>
      <c r="J29" s="69">
        <v>2</v>
      </c>
      <c r="K29" s="69">
        <v>2.35</v>
      </c>
      <c r="L29" s="47">
        <v>1896.4</v>
      </c>
      <c r="M29" s="69">
        <v>96.13</v>
      </c>
      <c r="O29">
        <v>1597.86</v>
      </c>
      <c r="P29">
        <v>0</v>
      </c>
    </row>
    <row r="30" spans="1:16" x14ac:dyDescent="0.2">
      <c r="A30" s="51">
        <v>41425</v>
      </c>
      <c r="B30" s="22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>
        <v>2.5</v>
      </c>
      <c r="H30" s="69">
        <v>0.75</v>
      </c>
      <c r="I30" s="70">
        <v>1.6</v>
      </c>
      <c r="J30" s="69">
        <v>2</v>
      </c>
      <c r="K30" s="69">
        <v>2.35</v>
      </c>
      <c r="L30" s="47">
        <v>1937.23</v>
      </c>
      <c r="M30" s="69">
        <v>96.37</v>
      </c>
      <c r="O30">
        <v>1562.07</v>
      </c>
      <c r="P30">
        <v>0</v>
      </c>
    </row>
    <row r="31" spans="1:16" x14ac:dyDescent="0.2">
      <c r="A31" s="51">
        <v>41455</v>
      </c>
      <c r="B31" s="22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>
        <v>2.5</v>
      </c>
      <c r="H31" s="69">
        <v>0.75</v>
      </c>
      <c r="I31" s="70">
        <v>1.6</v>
      </c>
      <c r="J31" s="69">
        <v>2</v>
      </c>
      <c r="K31" s="69">
        <v>2.35</v>
      </c>
      <c r="L31" s="47">
        <v>1907.9</v>
      </c>
      <c r="M31" s="69">
        <v>96.51</v>
      </c>
      <c r="O31">
        <v>1451.9</v>
      </c>
      <c r="P31">
        <v>0</v>
      </c>
    </row>
    <row r="32" spans="1:16" x14ac:dyDescent="0.2">
      <c r="A32" s="51">
        <v>41486</v>
      </c>
      <c r="B32" s="22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>
        <v>2.5</v>
      </c>
      <c r="H32" s="69">
        <v>0.75</v>
      </c>
      <c r="I32" s="70">
        <v>1.6</v>
      </c>
      <c r="J32" s="69">
        <v>2</v>
      </c>
      <c r="K32" s="69">
        <v>2.35</v>
      </c>
      <c r="L32" s="47">
        <v>1796.47</v>
      </c>
      <c r="M32" s="69">
        <v>96.61</v>
      </c>
      <c r="O32">
        <v>1423.14</v>
      </c>
      <c r="P32">
        <v>0</v>
      </c>
    </row>
    <row r="33" spans="1:16" x14ac:dyDescent="0.2">
      <c r="A33" s="51">
        <v>41517</v>
      </c>
      <c r="B33" s="22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>
        <v>2.5</v>
      </c>
      <c r="H33" s="69">
        <v>0.75</v>
      </c>
      <c r="I33" s="70">
        <v>1.6</v>
      </c>
      <c r="J33" s="69">
        <v>2</v>
      </c>
      <c r="K33" s="69">
        <v>2.35</v>
      </c>
      <c r="L33" s="47">
        <v>1828.39</v>
      </c>
      <c r="M33" s="69">
        <v>96.6</v>
      </c>
      <c r="O33">
        <v>1294.3</v>
      </c>
      <c r="P33">
        <v>0</v>
      </c>
    </row>
    <row r="34" spans="1:16" x14ac:dyDescent="0.2">
      <c r="A34" s="51">
        <v>41547</v>
      </c>
      <c r="B34" s="22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>
        <v>2.5</v>
      </c>
      <c r="H34" s="69">
        <v>0.75</v>
      </c>
      <c r="I34" s="70">
        <v>1.6</v>
      </c>
      <c r="J34" s="69">
        <v>2</v>
      </c>
      <c r="K34" s="69">
        <v>2.35</v>
      </c>
      <c r="L34" s="47">
        <v>1773.78</v>
      </c>
      <c r="M34" s="69">
        <v>96.76</v>
      </c>
      <c r="O34">
        <v>1383.16</v>
      </c>
      <c r="P34">
        <v>0</v>
      </c>
    </row>
    <row r="35" spans="1:16" x14ac:dyDescent="0.2">
      <c r="A35" s="51">
        <v>41578</v>
      </c>
      <c r="B35" s="22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>
        <v>2.5</v>
      </c>
      <c r="H35" s="69">
        <v>0.75</v>
      </c>
      <c r="I35" s="70">
        <v>1.6</v>
      </c>
      <c r="J35" s="69">
        <v>2</v>
      </c>
      <c r="K35" s="69">
        <v>2.35</v>
      </c>
      <c r="L35" s="47">
        <v>1782.81</v>
      </c>
      <c r="M35" s="69">
        <v>96.92</v>
      </c>
      <c r="O35">
        <v>1442.88</v>
      </c>
      <c r="P35">
        <v>0</v>
      </c>
    </row>
    <row r="36" spans="1:16" x14ac:dyDescent="0.2">
      <c r="A36" s="51">
        <v>41608</v>
      </c>
      <c r="B36" s="22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>
        <v>2.25</v>
      </c>
      <c r="H36" s="69">
        <v>0.625</v>
      </c>
      <c r="I36" s="70">
        <v>1.55</v>
      </c>
      <c r="J36" s="69">
        <v>1.85</v>
      </c>
      <c r="K36" s="69">
        <v>2.2000000000000002</v>
      </c>
      <c r="L36" s="47">
        <v>1756.66</v>
      </c>
      <c r="M36" s="69">
        <v>97.02</v>
      </c>
      <c r="O36">
        <v>1371.13</v>
      </c>
      <c r="P36">
        <v>0</v>
      </c>
    </row>
    <row r="37" spans="1:16" x14ac:dyDescent="0.2">
      <c r="A37" s="51">
        <v>41638</v>
      </c>
      <c r="B37" s="23">
        <v>0.91</v>
      </c>
      <c r="C37" s="4">
        <v>40.53</v>
      </c>
      <c r="D37" s="4">
        <v>38.08</v>
      </c>
      <c r="E37" s="4">
        <v>29.99</v>
      </c>
      <c r="F37">
        <v>32.68</v>
      </c>
      <c r="G37">
        <v>2.25</v>
      </c>
      <c r="H37" s="69">
        <v>0.625</v>
      </c>
      <c r="I37" s="70">
        <v>1.5</v>
      </c>
      <c r="J37" s="69">
        <v>1.8</v>
      </c>
      <c r="K37" s="69">
        <v>2.15</v>
      </c>
      <c r="L37" s="47">
        <v>1813.43</v>
      </c>
      <c r="M37" s="69">
        <v>97.16</v>
      </c>
      <c r="O37">
        <v>1298.71</v>
      </c>
      <c r="P37">
        <v>0</v>
      </c>
    </row>
    <row r="38" spans="1:16" x14ac:dyDescent="0.2">
      <c r="A38" s="52">
        <v>41670</v>
      </c>
      <c r="B38" s="21">
        <v>1.04</v>
      </c>
      <c r="C38" s="4">
        <v>40.53</v>
      </c>
      <c r="D38" s="4">
        <v>38.08</v>
      </c>
      <c r="E38" s="4">
        <v>29.99</v>
      </c>
      <c r="F38">
        <v>33.01</v>
      </c>
      <c r="G38">
        <v>2.25</v>
      </c>
      <c r="H38" s="69">
        <v>0.625</v>
      </c>
      <c r="I38" s="70">
        <v>1.4</v>
      </c>
      <c r="J38" s="69">
        <v>1.7</v>
      </c>
      <c r="K38" s="69">
        <v>2.1</v>
      </c>
      <c r="L38" s="47">
        <v>1813.58</v>
      </c>
      <c r="M38" s="69">
        <v>97.56</v>
      </c>
      <c r="O38">
        <v>1274.28</v>
      </c>
      <c r="P38">
        <v>0</v>
      </c>
    </row>
    <row r="39" spans="1:16" x14ac:dyDescent="0.2">
      <c r="A39" s="52">
        <v>41698</v>
      </c>
      <c r="B39" s="22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>
        <v>2.25</v>
      </c>
      <c r="H39" s="69">
        <v>0.625</v>
      </c>
      <c r="I39" s="70">
        <v>1.3</v>
      </c>
      <c r="J39" s="69">
        <v>1.6</v>
      </c>
      <c r="K39" s="69">
        <v>2</v>
      </c>
      <c r="L39" s="47">
        <v>1769.8</v>
      </c>
      <c r="M39" s="69">
        <v>97.8</v>
      </c>
      <c r="O39">
        <v>1325.33</v>
      </c>
      <c r="P39">
        <v>0</v>
      </c>
    </row>
    <row r="40" spans="1:16" x14ac:dyDescent="0.2">
      <c r="A40" s="52">
        <v>41729</v>
      </c>
      <c r="B40" s="22">
        <v>1.31</v>
      </c>
      <c r="C40" s="4">
        <v>40.53</v>
      </c>
      <c r="D40" s="4">
        <v>38.08</v>
      </c>
      <c r="E40" s="4">
        <v>29.99</v>
      </c>
      <c r="F40">
        <v>32.39</v>
      </c>
      <c r="G40">
        <v>2</v>
      </c>
      <c r="H40" s="69">
        <v>0.5</v>
      </c>
      <c r="I40" s="70">
        <v>1.1000000000000001</v>
      </c>
      <c r="J40" s="69">
        <v>1.35</v>
      </c>
      <c r="K40" s="69">
        <v>1.7</v>
      </c>
      <c r="L40" s="47">
        <v>1906.36</v>
      </c>
      <c r="M40" s="69">
        <v>98</v>
      </c>
      <c r="O40">
        <v>1376.26</v>
      </c>
      <c r="P40">
        <v>0</v>
      </c>
    </row>
    <row r="41" spans="1:16" x14ac:dyDescent="0.2">
      <c r="A41" s="52">
        <v>41759</v>
      </c>
      <c r="B41" s="22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>
        <v>2</v>
      </c>
      <c r="H41" s="69">
        <v>0.5</v>
      </c>
      <c r="I41" s="70">
        <v>1.1000000000000001</v>
      </c>
      <c r="J41" s="69">
        <v>1.35</v>
      </c>
      <c r="K41" s="69">
        <v>1.7</v>
      </c>
      <c r="L41" s="47">
        <v>1768.59</v>
      </c>
      <c r="M41" s="69">
        <v>98.49</v>
      </c>
      <c r="O41">
        <v>1414.94</v>
      </c>
      <c r="P41">
        <v>0</v>
      </c>
    </row>
    <row r="42" spans="1:16" x14ac:dyDescent="0.2">
      <c r="A42" s="52">
        <v>41790</v>
      </c>
      <c r="B42" s="22">
        <v>1.75</v>
      </c>
      <c r="C42" s="4">
        <v>41.13</v>
      </c>
      <c r="D42" s="4">
        <v>38.68</v>
      </c>
      <c r="E42" s="4">
        <v>29.99</v>
      </c>
      <c r="F42">
        <v>32.81</v>
      </c>
      <c r="G42">
        <v>2</v>
      </c>
      <c r="H42" s="69">
        <v>0.5</v>
      </c>
      <c r="I42" s="70">
        <v>1.1000000000000001</v>
      </c>
      <c r="J42" s="69">
        <v>1.35</v>
      </c>
      <c r="K42" s="69">
        <v>1.7</v>
      </c>
      <c r="L42" s="47">
        <v>1707.01</v>
      </c>
      <c r="M42" s="69">
        <v>98.89</v>
      </c>
      <c r="O42">
        <v>1415.73</v>
      </c>
      <c r="P42">
        <v>0</v>
      </c>
    </row>
    <row r="43" spans="1:16" x14ac:dyDescent="0.2">
      <c r="A43" s="52">
        <v>41820</v>
      </c>
      <c r="B43" s="22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>
        <v>2</v>
      </c>
      <c r="H43" s="69">
        <v>0.5</v>
      </c>
      <c r="I43" s="70">
        <v>1.1000000000000001</v>
      </c>
      <c r="J43" s="69">
        <v>1.35</v>
      </c>
      <c r="K43" s="69">
        <v>1.7</v>
      </c>
      <c r="L43" s="47">
        <v>1733.49</v>
      </c>
      <c r="M43" s="69">
        <v>98.78</v>
      </c>
      <c r="O43">
        <v>1485.75</v>
      </c>
      <c r="P43">
        <v>0</v>
      </c>
    </row>
    <row r="44" spans="1:16" x14ac:dyDescent="0.2">
      <c r="A44" s="52">
        <v>41851</v>
      </c>
      <c r="B44" s="22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>
        <v>2</v>
      </c>
      <c r="H44" s="69">
        <v>0.5</v>
      </c>
      <c r="I44" s="70">
        <v>1.1000000000000001</v>
      </c>
      <c r="J44" s="69">
        <v>1.35</v>
      </c>
      <c r="K44" s="69">
        <v>1.7</v>
      </c>
      <c r="L44" s="47">
        <v>1846.09</v>
      </c>
      <c r="M44" s="69">
        <v>98.7</v>
      </c>
      <c r="O44">
        <v>1502.39</v>
      </c>
      <c r="P44">
        <v>0</v>
      </c>
    </row>
    <row r="45" spans="1:16" x14ac:dyDescent="0.2">
      <c r="A45" s="52">
        <v>41882</v>
      </c>
      <c r="B45" s="22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>
        <v>2</v>
      </c>
      <c r="H45" s="69">
        <v>0.5</v>
      </c>
      <c r="I45" s="70">
        <v>1.1000000000000001</v>
      </c>
      <c r="J45" s="69">
        <v>1.35</v>
      </c>
      <c r="K45" s="69">
        <v>1.7</v>
      </c>
      <c r="L45" s="47">
        <v>1896.49</v>
      </c>
      <c r="M45" s="69">
        <v>98.62</v>
      </c>
      <c r="O45">
        <v>1561.63</v>
      </c>
      <c r="P45">
        <v>0</v>
      </c>
    </row>
    <row r="46" spans="1:16" x14ac:dyDescent="0.2">
      <c r="A46" s="52">
        <v>41911</v>
      </c>
      <c r="B46" s="22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>
        <v>2</v>
      </c>
      <c r="H46" s="69">
        <v>0.5</v>
      </c>
      <c r="I46" s="70">
        <v>1.1000000000000001</v>
      </c>
      <c r="J46" s="69">
        <v>1.35</v>
      </c>
      <c r="K46" s="69">
        <v>1.7</v>
      </c>
      <c r="L46" s="47">
        <v>1777.02</v>
      </c>
      <c r="M46" s="69">
        <v>98.45</v>
      </c>
      <c r="O46">
        <v>1585.67</v>
      </c>
      <c r="P46">
        <v>0</v>
      </c>
    </row>
    <row r="47" spans="1:16" x14ac:dyDescent="0.2">
      <c r="A47" s="52">
        <v>41943</v>
      </c>
      <c r="B47" s="22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>
        <v>2</v>
      </c>
      <c r="H47" s="69">
        <v>0.5</v>
      </c>
      <c r="I47" s="70">
        <v>1.1000000000000001</v>
      </c>
      <c r="J47" s="69">
        <v>1.35</v>
      </c>
      <c r="K47" s="69">
        <v>1.7</v>
      </c>
      <c r="L47" s="47">
        <v>1877.95</v>
      </c>
      <c r="M47" s="69">
        <v>98.35</v>
      </c>
      <c r="O47">
        <v>1584.16</v>
      </c>
      <c r="P47">
        <v>0</v>
      </c>
    </row>
    <row r="48" spans="1:16" x14ac:dyDescent="0.2">
      <c r="A48" s="52">
        <v>41973</v>
      </c>
      <c r="B48" s="22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>
        <v>2</v>
      </c>
      <c r="H48" s="69">
        <v>0.5</v>
      </c>
      <c r="I48" s="70">
        <v>1.1000000000000001</v>
      </c>
      <c r="J48" s="69">
        <v>1.35</v>
      </c>
      <c r="K48" s="69">
        <v>1.7</v>
      </c>
      <c r="L48" s="47">
        <v>1885.44</v>
      </c>
      <c r="M48" s="69">
        <v>98.24</v>
      </c>
      <c r="O48">
        <v>1593.91</v>
      </c>
      <c r="P48">
        <v>0</v>
      </c>
    </row>
    <row r="49" spans="1:16" x14ac:dyDescent="0.2">
      <c r="A49" s="52">
        <v>42004</v>
      </c>
      <c r="B49" s="23">
        <v>1.69</v>
      </c>
      <c r="C49" s="4">
        <v>30</v>
      </c>
      <c r="D49" s="4">
        <v>28.28</v>
      </c>
      <c r="E49" s="4">
        <v>26.89</v>
      </c>
      <c r="F49">
        <v>32.9</v>
      </c>
      <c r="G49">
        <v>2</v>
      </c>
      <c r="H49" s="69">
        <v>0.5</v>
      </c>
      <c r="I49" s="70">
        <v>1.1000000000000001</v>
      </c>
      <c r="J49" s="69">
        <v>1.35</v>
      </c>
      <c r="K49" s="69">
        <v>1.7</v>
      </c>
      <c r="L49" s="47">
        <v>1969.75</v>
      </c>
      <c r="M49" s="69">
        <v>97.74</v>
      </c>
      <c r="O49">
        <v>1497.67</v>
      </c>
      <c r="P49">
        <v>0</v>
      </c>
    </row>
    <row r="50" spans="1:16" x14ac:dyDescent="0.2">
      <c r="A50" s="53">
        <v>42035</v>
      </c>
      <c r="B50" s="21">
        <v>1.64</v>
      </c>
      <c r="C50" s="4">
        <v>26.9</v>
      </c>
      <c r="D50" s="4">
        <v>25.58</v>
      </c>
      <c r="E50" s="4">
        <v>25.09</v>
      </c>
      <c r="F50">
        <v>32.72</v>
      </c>
      <c r="G50">
        <v>2</v>
      </c>
      <c r="H50" s="69">
        <v>0.5</v>
      </c>
      <c r="I50" s="70">
        <v>1.1000000000000001</v>
      </c>
      <c r="J50" s="69">
        <v>1.35</v>
      </c>
      <c r="K50" s="69">
        <v>1.7</v>
      </c>
      <c r="L50" s="47">
        <v>1974.69</v>
      </c>
      <c r="M50" s="69">
        <v>97.17</v>
      </c>
      <c r="O50">
        <v>1581.25</v>
      </c>
      <c r="P50">
        <v>0</v>
      </c>
    </row>
    <row r="51" spans="1:16" x14ac:dyDescent="0.2">
      <c r="A51" s="53">
        <v>42063</v>
      </c>
      <c r="B51" s="22">
        <v>1.45</v>
      </c>
      <c r="C51" s="4">
        <v>29.7</v>
      </c>
      <c r="D51" s="4">
        <v>28.38</v>
      </c>
      <c r="E51" s="4">
        <v>27.39</v>
      </c>
      <c r="F51">
        <v>32.35</v>
      </c>
      <c r="G51">
        <v>2</v>
      </c>
      <c r="H51" s="69">
        <v>0.5</v>
      </c>
      <c r="I51" s="70">
        <v>1.1000000000000001</v>
      </c>
      <c r="J51" s="69">
        <v>1.35</v>
      </c>
      <c r="K51" s="69">
        <v>1.7</v>
      </c>
      <c r="L51" s="47">
        <v>1780.67</v>
      </c>
      <c r="M51" s="69">
        <v>97.28</v>
      </c>
      <c r="O51">
        <v>1587.01</v>
      </c>
      <c r="P51">
        <v>0</v>
      </c>
    </row>
    <row r="52" spans="1:16" x14ac:dyDescent="0.2">
      <c r="A52" s="53">
        <v>42093</v>
      </c>
      <c r="B52" s="22">
        <v>1.31</v>
      </c>
      <c r="C52" s="4">
        <v>28.9</v>
      </c>
      <c r="D52" s="4">
        <v>27.58</v>
      </c>
      <c r="E52" s="4">
        <v>26.09</v>
      </c>
      <c r="F52">
        <v>32.53</v>
      </c>
      <c r="G52">
        <v>1.75</v>
      </c>
      <c r="H52" s="69">
        <v>0.5</v>
      </c>
      <c r="I52" s="70">
        <v>0.9</v>
      </c>
      <c r="J52" s="69">
        <v>1.1499999999999999</v>
      </c>
      <c r="K52" s="69">
        <v>1.5</v>
      </c>
      <c r="L52" s="47">
        <v>1726.3</v>
      </c>
      <c r="M52" s="69">
        <v>97.45</v>
      </c>
      <c r="O52">
        <v>1505.94</v>
      </c>
      <c r="P52">
        <v>0</v>
      </c>
    </row>
    <row r="53" spans="1:16" x14ac:dyDescent="0.2">
      <c r="A53" s="53">
        <v>42124</v>
      </c>
      <c r="B53" s="22">
        <v>1.02</v>
      </c>
      <c r="C53" s="4">
        <v>28.5</v>
      </c>
      <c r="D53" s="4">
        <v>27.68</v>
      </c>
      <c r="E53" s="4">
        <v>25.49</v>
      </c>
      <c r="F53">
        <v>33.01</v>
      </c>
      <c r="G53">
        <v>1.5</v>
      </c>
      <c r="H53" s="69">
        <v>0.5</v>
      </c>
      <c r="I53" s="70">
        <v>0.9</v>
      </c>
      <c r="J53" s="69">
        <v>1.1499999999999999</v>
      </c>
      <c r="K53" s="69">
        <v>1.5</v>
      </c>
      <c r="L53" s="47">
        <v>1680.09</v>
      </c>
      <c r="M53" s="69">
        <v>97.47</v>
      </c>
      <c r="O53">
        <v>1526.74</v>
      </c>
      <c r="P53">
        <v>0</v>
      </c>
    </row>
    <row r="54" spans="1:16" x14ac:dyDescent="0.2">
      <c r="A54" s="53">
        <v>42155</v>
      </c>
      <c r="B54" s="22">
        <v>0.94</v>
      </c>
      <c r="C54" s="4">
        <v>29.4</v>
      </c>
      <c r="D54" s="4">
        <v>28.58</v>
      </c>
      <c r="E54" s="4">
        <v>26.39</v>
      </c>
      <c r="F54">
        <v>33.69</v>
      </c>
      <c r="G54">
        <v>1.5</v>
      </c>
      <c r="H54" s="69">
        <v>0.5</v>
      </c>
      <c r="I54" s="70">
        <v>0.9</v>
      </c>
      <c r="J54" s="69">
        <v>1.1499999999999999</v>
      </c>
      <c r="K54" s="69">
        <v>1.5</v>
      </c>
      <c r="L54" s="47">
        <v>1571.05</v>
      </c>
      <c r="M54" s="69">
        <v>97.63</v>
      </c>
      <c r="O54">
        <v>1496.05</v>
      </c>
      <c r="P54">
        <v>0</v>
      </c>
    </row>
    <row r="55" spans="1:16" x14ac:dyDescent="0.2">
      <c r="A55" s="53">
        <v>42184</v>
      </c>
      <c r="B55" s="22">
        <v>0.94</v>
      </c>
      <c r="C55" s="4">
        <v>29.5</v>
      </c>
      <c r="D55" s="4">
        <v>28.68</v>
      </c>
      <c r="E55" s="4">
        <v>25.99</v>
      </c>
      <c r="F55">
        <v>33.79</v>
      </c>
      <c r="G55">
        <v>1.5</v>
      </c>
      <c r="H55" s="69">
        <v>0.5</v>
      </c>
      <c r="I55" s="69">
        <v>0.9</v>
      </c>
      <c r="J55" s="69">
        <v>1.1499999999999999</v>
      </c>
      <c r="K55" s="69">
        <v>1.5</v>
      </c>
      <c r="L55" s="47">
        <v>1584.74</v>
      </c>
      <c r="M55" s="69">
        <v>97.73</v>
      </c>
      <c r="O55">
        <v>1504.55</v>
      </c>
      <c r="P55">
        <v>0</v>
      </c>
    </row>
    <row r="56" spans="1:16" x14ac:dyDescent="0.2">
      <c r="A56" s="53">
        <v>42216</v>
      </c>
      <c r="B56" s="22">
        <v>0.94</v>
      </c>
      <c r="C56" s="4">
        <v>28.2</v>
      </c>
      <c r="D56" s="4">
        <v>27.38</v>
      </c>
      <c r="E56" s="4">
        <v>23.69</v>
      </c>
      <c r="F56">
        <v>34.99</v>
      </c>
      <c r="G56">
        <v>1.5</v>
      </c>
      <c r="H56" s="69">
        <v>0.5</v>
      </c>
      <c r="I56" s="69">
        <v>0.9</v>
      </c>
      <c r="J56" s="69">
        <v>1.1499999999999999</v>
      </c>
      <c r="K56" s="69">
        <v>1.5</v>
      </c>
      <c r="L56" s="47">
        <v>1589.81</v>
      </c>
      <c r="M56" s="69">
        <v>97.66</v>
      </c>
      <c r="O56">
        <v>1440.12</v>
      </c>
      <c r="P56">
        <v>0</v>
      </c>
    </row>
    <row r="57" spans="1:16" x14ac:dyDescent="0.2">
      <c r="A57" s="53">
        <v>42247</v>
      </c>
      <c r="B57" s="22">
        <v>0.89</v>
      </c>
      <c r="C57" s="4">
        <v>26.1</v>
      </c>
      <c r="D57" s="4">
        <v>25.28</v>
      </c>
      <c r="E57" s="4">
        <v>22.49</v>
      </c>
      <c r="F57">
        <v>35.82</v>
      </c>
      <c r="G57">
        <v>1.5</v>
      </c>
      <c r="H57" s="69">
        <v>0.5</v>
      </c>
      <c r="I57" s="69">
        <v>0.9</v>
      </c>
      <c r="J57" s="69">
        <v>1.1499999999999999</v>
      </c>
      <c r="K57" s="69">
        <v>1.5</v>
      </c>
      <c r="L57" s="47">
        <v>1517.01</v>
      </c>
      <c r="M57" s="69">
        <v>97.45</v>
      </c>
      <c r="O57">
        <v>1382.41</v>
      </c>
      <c r="P57">
        <v>0</v>
      </c>
    </row>
    <row r="58" spans="1:16" x14ac:dyDescent="0.2">
      <c r="A58" s="53">
        <v>42277</v>
      </c>
      <c r="B58" s="22">
        <v>0.96</v>
      </c>
      <c r="C58" s="4">
        <v>26.8</v>
      </c>
      <c r="D58" s="4">
        <v>26.38</v>
      </c>
      <c r="E58" s="4">
        <v>23.29</v>
      </c>
      <c r="F58">
        <v>36.36</v>
      </c>
      <c r="G58">
        <v>1.5</v>
      </c>
      <c r="H58" s="69">
        <v>0.5</v>
      </c>
      <c r="I58" s="69">
        <v>0.9</v>
      </c>
      <c r="J58" s="69">
        <v>1.1499999999999999</v>
      </c>
      <c r="K58" s="69">
        <v>1.5</v>
      </c>
      <c r="L58" s="47">
        <v>1463.9</v>
      </c>
      <c r="M58" s="69">
        <v>97.4</v>
      </c>
      <c r="O58">
        <v>1349</v>
      </c>
      <c r="P58">
        <v>0</v>
      </c>
    </row>
    <row r="59" spans="1:16" x14ac:dyDescent="0.2">
      <c r="A59" s="53">
        <v>42308</v>
      </c>
      <c r="B59" s="22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>
        <v>1.5</v>
      </c>
      <c r="H59" s="69">
        <v>0.5</v>
      </c>
      <c r="I59" s="69">
        <v>0.9</v>
      </c>
      <c r="J59" s="69">
        <v>1.1499999999999999</v>
      </c>
      <c r="K59" s="69">
        <v>1.35</v>
      </c>
      <c r="L59" s="47">
        <v>1513.16</v>
      </c>
      <c r="M59" s="69">
        <v>97.59</v>
      </c>
      <c r="O59">
        <v>1394.94</v>
      </c>
      <c r="P59">
        <v>0</v>
      </c>
    </row>
    <row r="60" spans="1:16" x14ac:dyDescent="0.2">
      <c r="A60" s="53">
        <v>42338</v>
      </c>
      <c r="B60" s="22">
        <v>0.88</v>
      </c>
      <c r="C60" s="4">
        <v>25.2</v>
      </c>
      <c r="D60" s="4">
        <v>24.78</v>
      </c>
      <c r="E60" s="4">
        <v>22.79</v>
      </c>
      <c r="F60">
        <v>35.79</v>
      </c>
      <c r="G60">
        <v>1.5</v>
      </c>
      <c r="H60" s="69">
        <v>0.5</v>
      </c>
      <c r="I60" s="69">
        <v>0.9</v>
      </c>
      <c r="J60" s="69">
        <v>1.1499999999999999</v>
      </c>
      <c r="K60" s="69">
        <v>1.35</v>
      </c>
      <c r="L60" s="47">
        <v>1472</v>
      </c>
      <c r="M60" s="69">
        <v>97.28</v>
      </c>
      <c r="O60">
        <v>1359.7</v>
      </c>
      <c r="P60">
        <v>0</v>
      </c>
    </row>
    <row r="61" spans="1:16" x14ac:dyDescent="0.2">
      <c r="A61" s="53">
        <v>42369</v>
      </c>
      <c r="B61" s="24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>
        <v>1.5</v>
      </c>
      <c r="H61" s="69">
        <v>0.5</v>
      </c>
      <c r="I61" s="70">
        <v>0.9</v>
      </c>
      <c r="J61" s="69">
        <v>1.1499999999999999</v>
      </c>
      <c r="K61" s="69">
        <v>1.3</v>
      </c>
      <c r="L61" s="47">
        <v>1519.85</v>
      </c>
      <c r="M61" s="69">
        <v>96.9</v>
      </c>
      <c r="O61">
        <v>1288.02</v>
      </c>
      <c r="P61">
        <v>100.24</v>
      </c>
    </row>
    <row r="62" spans="1:16" x14ac:dyDescent="0.2">
      <c r="A62" s="54">
        <v>42400</v>
      </c>
      <c r="B62" s="21">
        <v>0.59</v>
      </c>
      <c r="C62" s="4">
        <v>23.1</v>
      </c>
      <c r="D62" s="4">
        <v>22.68</v>
      </c>
      <c r="E62" s="4">
        <v>19.29</v>
      </c>
      <c r="F62">
        <v>35.71</v>
      </c>
      <c r="G62">
        <v>1.5</v>
      </c>
      <c r="H62" s="69">
        <v>0.5</v>
      </c>
      <c r="I62" s="70">
        <v>0.9</v>
      </c>
      <c r="J62" s="69">
        <v>1.1499999999999999</v>
      </c>
      <c r="K62" s="69">
        <v>1.3</v>
      </c>
      <c r="L62" s="47">
        <v>1413.55</v>
      </c>
      <c r="M62" s="69">
        <v>96.65</v>
      </c>
      <c r="O62">
        <v>1300.98</v>
      </c>
      <c r="P62">
        <v>100.3</v>
      </c>
    </row>
    <row r="63" spans="1:16" x14ac:dyDescent="0.2">
      <c r="A63" s="54">
        <v>42429</v>
      </c>
      <c r="B63" s="22">
        <v>0.68</v>
      </c>
      <c r="C63" s="4">
        <v>22.1</v>
      </c>
      <c r="D63" s="4">
        <v>21.68</v>
      </c>
      <c r="E63" s="4">
        <v>20.69</v>
      </c>
      <c r="F63">
        <v>35.61</v>
      </c>
      <c r="G63">
        <v>1.5</v>
      </c>
      <c r="H63" s="69">
        <v>0.5</v>
      </c>
      <c r="I63" s="70">
        <v>0.9</v>
      </c>
      <c r="J63" s="69">
        <v>1.1499999999999999</v>
      </c>
      <c r="K63" s="69">
        <v>1.3</v>
      </c>
      <c r="L63" s="47">
        <v>1409.1</v>
      </c>
      <c r="M63" s="69">
        <v>96.79</v>
      </c>
      <c r="O63">
        <v>1332.37</v>
      </c>
      <c r="P63">
        <v>100.48</v>
      </c>
    </row>
    <row r="64" spans="1:16" x14ac:dyDescent="0.2">
      <c r="A64" s="54">
        <v>42460</v>
      </c>
      <c r="B64" s="25">
        <v>0.75</v>
      </c>
      <c r="C64" s="4">
        <v>23.8</v>
      </c>
      <c r="D64" s="4">
        <v>23.38</v>
      </c>
      <c r="E64" s="4">
        <v>22.29</v>
      </c>
      <c r="F64">
        <v>35.1</v>
      </c>
      <c r="G64">
        <v>1.5</v>
      </c>
      <c r="H64" s="69">
        <v>0.5</v>
      </c>
      <c r="I64" s="70">
        <v>0.9</v>
      </c>
      <c r="J64" s="69">
        <v>1.1499999999999999</v>
      </c>
      <c r="K64" s="69">
        <v>1.3</v>
      </c>
      <c r="L64" s="47">
        <v>1305.25</v>
      </c>
      <c r="M64" s="69">
        <v>97</v>
      </c>
      <c r="O64">
        <v>1407.7</v>
      </c>
      <c r="P64">
        <v>100.49</v>
      </c>
    </row>
    <row r="65" spans="1:16" x14ac:dyDescent="0.2">
      <c r="A65" s="54">
        <v>42490</v>
      </c>
      <c r="B65" s="22">
        <v>0.78</v>
      </c>
      <c r="C65" s="4">
        <v>24.5</v>
      </c>
      <c r="D65" s="4">
        <v>24.08</v>
      </c>
      <c r="E65" s="4">
        <v>23.39</v>
      </c>
      <c r="F65">
        <v>34.89</v>
      </c>
      <c r="G65">
        <v>1.5</v>
      </c>
      <c r="H65" s="69">
        <v>0.5</v>
      </c>
      <c r="I65" s="70">
        <v>0.9</v>
      </c>
      <c r="J65" s="69">
        <v>1.1499999999999999</v>
      </c>
      <c r="K65" s="69">
        <v>1.3</v>
      </c>
      <c r="L65" s="47">
        <v>1283.3499999999999</v>
      </c>
      <c r="M65" s="69">
        <v>97.53</v>
      </c>
      <c r="O65">
        <v>1404.61</v>
      </c>
      <c r="P65">
        <v>100.63</v>
      </c>
    </row>
    <row r="66" spans="1:16" x14ac:dyDescent="0.2">
      <c r="A66" s="54">
        <v>42520</v>
      </c>
      <c r="B66" s="22">
        <v>0.78</v>
      </c>
      <c r="C66" s="4">
        <v>25.6</v>
      </c>
      <c r="D66" s="4">
        <v>25.18</v>
      </c>
      <c r="E66" s="4">
        <v>24.69</v>
      </c>
      <c r="F66">
        <v>35.76</v>
      </c>
      <c r="G66">
        <v>1.5</v>
      </c>
      <c r="H66" s="69">
        <v>0.5</v>
      </c>
      <c r="I66" s="70">
        <v>0.9</v>
      </c>
      <c r="J66" s="69">
        <v>1.1499999999999999</v>
      </c>
      <c r="K66" s="69">
        <v>1.3</v>
      </c>
      <c r="L66" s="47">
        <v>1291.9000000000001</v>
      </c>
      <c r="M66" s="69">
        <v>98.08</v>
      </c>
      <c r="O66">
        <v>1424.28</v>
      </c>
      <c r="P66">
        <v>100.68</v>
      </c>
    </row>
    <row r="67" spans="1:16" x14ac:dyDescent="0.2">
      <c r="A67" s="54">
        <v>42551</v>
      </c>
      <c r="B67" s="25">
        <v>0.8</v>
      </c>
      <c r="C67" s="4">
        <v>25</v>
      </c>
      <c r="D67" s="4">
        <v>24.58</v>
      </c>
      <c r="E67" s="4">
        <v>25.09</v>
      </c>
      <c r="F67">
        <v>35.1</v>
      </c>
      <c r="G67">
        <v>1.5</v>
      </c>
      <c r="H67" s="69">
        <v>0.5</v>
      </c>
      <c r="I67" s="69">
        <v>0.9</v>
      </c>
      <c r="J67" s="69">
        <v>1.1499999999999999</v>
      </c>
      <c r="K67" s="69">
        <v>1.3</v>
      </c>
      <c r="L67" s="47">
        <v>1312.66</v>
      </c>
      <c r="M67" s="69">
        <v>98.11</v>
      </c>
      <c r="O67">
        <v>1444.99</v>
      </c>
      <c r="P67">
        <v>100.77</v>
      </c>
    </row>
    <row r="68" spans="1:16" x14ac:dyDescent="0.2">
      <c r="A68" s="54">
        <v>42582</v>
      </c>
      <c r="B68" s="22">
        <v>0.76</v>
      </c>
      <c r="C68" s="4">
        <v>23.28</v>
      </c>
      <c r="D68" s="4">
        <v>22.98</v>
      </c>
      <c r="E68" s="4">
        <v>23.49</v>
      </c>
      <c r="F68">
        <v>34.76</v>
      </c>
      <c r="G68">
        <v>1.5</v>
      </c>
      <c r="H68" s="69">
        <v>0.5</v>
      </c>
      <c r="I68" s="69">
        <v>0.9</v>
      </c>
      <c r="J68" s="69">
        <v>1.1499999999999999</v>
      </c>
      <c r="K68" s="69">
        <v>1.3</v>
      </c>
      <c r="L68" s="47">
        <v>1320.56</v>
      </c>
      <c r="M68" s="69">
        <v>97.77</v>
      </c>
      <c r="O68">
        <v>1524.07</v>
      </c>
      <c r="P68">
        <v>100.82</v>
      </c>
    </row>
    <row r="69" spans="1:16" x14ac:dyDescent="0.2">
      <c r="A69" s="54">
        <v>42613</v>
      </c>
      <c r="B69" s="22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>
        <v>1.5</v>
      </c>
      <c r="H69" s="69">
        <v>0.5</v>
      </c>
      <c r="I69" s="69">
        <v>0.9</v>
      </c>
      <c r="J69" s="69">
        <v>1.1499999999999999</v>
      </c>
      <c r="K69" s="69">
        <v>1.3</v>
      </c>
      <c r="L69" s="47">
        <v>1282.73</v>
      </c>
      <c r="M69" s="69">
        <v>97.73</v>
      </c>
      <c r="O69">
        <v>1548.44</v>
      </c>
      <c r="P69">
        <v>100.89</v>
      </c>
    </row>
    <row r="70" spans="1:16" x14ac:dyDescent="0.2">
      <c r="A70" s="54">
        <v>42643</v>
      </c>
      <c r="B70" s="25">
        <v>0.75</v>
      </c>
      <c r="C70" s="4">
        <v>24.85</v>
      </c>
      <c r="D70" s="4">
        <v>24.58</v>
      </c>
      <c r="E70" s="4">
        <v>23.29</v>
      </c>
      <c r="F70">
        <v>34.58</v>
      </c>
      <c r="G70">
        <v>1.5</v>
      </c>
      <c r="H70" s="69">
        <v>0.5</v>
      </c>
      <c r="I70" s="69">
        <v>0.9</v>
      </c>
      <c r="J70" s="69">
        <v>1.1499999999999999</v>
      </c>
      <c r="K70" s="69">
        <v>1.3</v>
      </c>
      <c r="L70" s="47">
        <v>1221.8800000000001</v>
      </c>
      <c r="M70" s="69">
        <v>97.77</v>
      </c>
      <c r="O70">
        <v>1483.21</v>
      </c>
      <c r="P70">
        <v>100.91</v>
      </c>
    </row>
    <row r="71" spans="1:16" x14ac:dyDescent="0.2">
      <c r="A71" s="54">
        <v>42674</v>
      </c>
      <c r="B71" s="22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>
        <v>1.5</v>
      </c>
      <c r="H71" s="69">
        <v>0.5</v>
      </c>
      <c r="I71" s="69">
        <v>0.9</v>
      </c>
      <c r="J71" s="69">
        <v>1.1499999999999999</v>
      </c>
      <c r="K71" s="69">
        <v>1.4</v>
      </c>
      <c r="L71" s="47">
        <v>1214.1400000000001</v>
      </c>
      <c r="M71" s="69">
        <v>97.92</v>
      </c>
      <c r="O71">
        <v>1495.72</v>
      </c>
      <c r="P71">
        <v>100.94</v>
      </c>
    </row>
    <row r="72" spans="1:16" x14ac:dyDescent="0.2">
      <c r="A72" s="54">
        <v>42704</v>
      </c>
      <c r="B72" s="22">
        <v>0.72</v>
      </c>
      <c r="C72" s="4">
        <v>25.75</v>
      </c>
      <c r="D72" s="4">
        <v>25.48</v>
      </c>
      <c r="E72" s="4">
        <v>24.49</v>
      </c>
      <c r="F72">
        <v>35.69</v>
      </c>
      <c r="G72">
        <v>1.5</v>
      </c>
      <c r="H72" s="69">
        <v>0.5</v>
      </c>
      <c r="I72" s="69">
        <v>0.9</v>
      </c>
      <c r="J72" s="69">
        <v>1.1499999999999999</v>
      </c>
      <c r="K72" s="69">
        <v>1.4</v>
      </c>
      <c r="L72" s="47">
        <v>1191.69</v>
      </c>
      <c r="M72" s="69">
        <v>97.87</v>
      </c>
      <c r="O72">
        <v>1510.24</v>
      </c>
      <c r="P72">
        <v>100.97</v>
      </c>
    </row>
    <row r="73" spans="1:16" x14ac:dyDescent="0.2">
      <c r="A73" s="54">
        <v>42735</v>
      </c>
      <c r="B73" s="24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>
        <v>1.5</v>
      </c>
      <c r="H73" s="69">
        <v>0.5</v>
      </c>
      <c r="I73" s="69">
        <v>0.9</v>
      </c>
      <c r="J73" s="69">
        <v>1.1499999999999999</v>
      </c>
      <c r="K73" s="69">
        <v>1.4</v>
      </c>
      <c r="L73" s="47">
        <v>1200.71</v>
      </c>
      <c r="M73" s="69">
        <v>97.99</v>
      </c>
      <c r="O73">
        <v>1542.94</v>
      </c>
      <c r="P73">
        <v>100.98</v>
      </c>
    </row>
    <row r="74" spans="1:16" x14ac:dyDescent="0.2">
      <c r="A74" s="55">
        <v>42765</v>
      </c>
      <c r="B74" s="21">
        <v>0.75</v>
      </c>
      <c r="C74" s="4">
        <v>27.65</v>
      </c>
      <c r="D74" s="4">
        <v>27.38</v>
      </c>
      <c r="E74" s="4">
        <v>26.39</v>
      </c>
      <c r="F74">
        <v>35.08</v>
      </c>
      <c r="G74">
        <v>1.5</v>
      </c>
      <c r="H74" s="69">
        <v>0.5</v>
      </c>
      <c r="I74" s="69">
        <v>0.9</v>
      </c>
      <c r="J74" s="69">
        <v>1.1499999999999999</v>
      </c>
      <c r="K74" s="69">
        <v>1.4</v>
      </c>
      <c r="L74" s="47">
        <v>1223.4100000000001</v>
      </c>
      <c r="M74" s="69">
        <v>98.15</v>
      </c>
      <c r="O74">
        <v>1577.31</v>
      </c>
      <c r="P74">
        <v>101.05</v>
      </c>
    </row>
    <row r="75" spans="1:16" x14ac:dyDescent="0.2">
      <c r="A75" s="55">
        <v>42793</v>
      </c>
      <c r="B75" s="22">
        <v>0.59</v>
      </c>
      <c r="C75" s="4">
        <v>27.85</v>
      </c>
      <c r="D75" s="4">
        <v>27.58</v>
      </c>
      <c r="E75" s="4">
        <v>26.59</v>
      </c>
      <c r="F75">
        <v>34.93</v>
      </c>
      <c r="G75">
        <v>1.5</v>
      </c>
      <c r="H75" s="69">
        <v>0.5</v>
      </c>
      <c r="I75" s="69">
        <v>0.9</v>
      </c>
      <c r="J75" s="69">
        <v>1.1499999999999999</v>
      </c>
      <c r="K75" s="69">
        <v>1.4</v>
      </c>
      <c r="L75" s="47">
        <v>1252.25</v>
      </c>
      <c r="M75" s="69">
        <v>98.19</v>
      </c>
      <c r="O75">
        <v>1559.56</v>
      </c>
      <c r="P75">
        <v>101.07</v>
      </c>
    </row>
    <row r="76" spans="1:16" x14ac:dyDescent="0.2">
      <c r="A76" s="55">
        <v>42825</v>
      </c>
      <c r="B76" s="22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>
        <v>1.5</v>
      </c>
      <c r="H76" s="69">
        <v>0.5</v>
      </c>
      <c r="I76" s="69">
        <v>0.9</v>
      </c>
      <c r="J76" s="69">
        <v>1.1499999999999999</v>
      </c>
      <c r="K76" s="69">
        <v>1.4</v>
      </c>
      <c r="L76" s="47">
        <v>1297.92</v>
      </c>
      <c r="M76" s="69">
        <v>97.74</v>
      </c>
      <c r="O76">
        <v>1575.11</v>
      </c>
      <c r="P76">
        <v>101.11</v>
      </c>
    </row>
    <row r="77" spans="1:16" x14ac:dyDescent="0.2">
      <c r="A77" s="55">
        <v>42855</v>
      </c>
      <c r="B77" s="22">
        <v>0.5</v>
      </c>
      <c r="C77" s="4">
        <v>27.05</v>
      </c>
      <c r="D77" s="4">
        <v>26.78</v>
      </c>
      <c r="E77" s="4">
        <v>25.19</v>
      </c>
      <c r="F77">
        <v>34.58</v>
      </c>
      <c r="G77">
        <v>1.5</v>
      </c>
      <c r="H77" s="69">
        <v>0.5</v>
      </c>
      <c r="I77" s="69">
        <v>0.9</v>
      </c>
      <c r="J77" s="69">
        <v>1.1499999999999999</v>
      </c>
      <c r="K77" s="69">
        <v>1.4</v>
      </c>
      <c r="L77" s="47">
        <v>1314.95</v>
      </c>
      <c r="M77" s="69">
        <v>97.9</v>
      </c>
      <c r="O77">
        <v>1566.32</v>
      </c>
      <c r="P77">
        <v>101.13</v>
      </c>
    </row>
    <row r="78" spans="1:16" x14ac:dyDescent="0.2">
      <c r="A78" s="55">
        <v>42886</v>
      </c>
      <c r="B78" s="22">
        <v>0.46</v>
      </c>
      <c r="C78" s="4">
        <v>27.35</v>
      </c>
      <c r="D78" s="4">
        <v>27.08</v>
      </c>
      <c r="E78" s="4">
        <v>25.49</v>
      </c>
      <c r="F78">
        <v>34.03</v>
      </c>
      <c r="G78">
        <v>1.5</v>
      </c>
      <c r="H78" s="69">
        <v>0.5</v>
      </c>
      <c r="I78" s="69">
        <v>0.9</v>
      </c>
      <c r="J78" s="69">
        <v>1.1499999999999999</v>
      </c>
      <c r="K78" s="69">
        <v>1.4</v>
      </c>
      <c r="L78" s="47">
        <v>1324</v>
      </c>
      <c r="M78" s="69">
        <v>98.04</v>
      </c>
      <c r="O78">
        <v>1561.66</v>
      </c>
      <c r="P78">
        <v>101.14</v>
      </c>
    </row>
    <row r="79" spans="1:16" x14ac:dyDescent="0.2">
      <c r="A79" s="55">
        <v>42916</v>
      </c>
      <c r="B79" s="22">
        <v>0.45</v>
      </c>
      <c r="C79" s="4">
        <v>25.05</v>
      </c>
      <c r="D79" s="4">
        <v>24.78</v>
      </c>
      <c r="E79" s="4">
        <v>23.49</v>
      </c>
      <c r="F79">
        <v>33.92</v>
      </c>
      <c r="G79">
        <v>1.5</v>
      </c>
      <c r="H79" s="69">
        <v>0.5</v>
      </c>
      <c r="I79" s="69">
        <v>0.9</v>
      </c>
      <c r="J79" s="69">
        <v>1.1499999999999999</v>
      </c>
      <c r="K79" s="69">
        <v>1.4</v>
      </c>
      <c r="L79" s="47">
        <v>1317.66</v>
      </c>
      <c r="M79" s="69">
        <v>98.06</v>
      </c>
      <c r="O79">
        <v>1574.74</v>
      </c>
      <c r="P79">
        <v>101.22</v>
      </c>
    </row>
    <row r="80" spans="1:16" x14ac:dyDescent="0.2">
      <c r="A80" s="55">
        <v>42947</v>
      </c>
      <c r="B80" s="22">
        <v>0.48</v>
      </c>
      <c r="C80" s="4">
        <v>26.05</v>
      </c>
      <c r="D80" s="4">
        <v>25.78</v>
      </c>
      <c r="E80" s="4">
        <v>24.79</v>
      </c>
      <c r="F80">
        <v>33.29</v>
      </c>
      <c r="G80">
        <v>1.5</v>
      </c>
      <c r="H80" s="69">
        <v>0.5</v>
      </c>
      <c r="I80" s="69">
        <v>0.9</v>
      </c>
      <c r="J80" s="69">
        <v>1.1499999999999999</v>
      </c>
      <c r="K80" s="69">
        <v>1.4</v>
      </c>
      <c r="L80" s="47">
        <v>1344.7</v>
      </c>
      <c r="M80" s="69">
        <v>97.93</v>
      </c>
      <c r="O80">
        <v>1576.08</v>
      </c>
      <c r="P80">
        <v>101.3</v>
      </c>
    </row>
    <row r="81" spans="1:16" x14ac:dyDescent="0.2">
      <c r="A81" s="55">
        <v>42978</v>
      </c>
      <c r="B81" s="22">
        <v>0.46</v>
      </c>
      <c r="C81" s="4">
        <v>26.65</v>
      </c>
      <c r="D81" s="4">
        <v>26.38</v>
      </c>
      <c r="E81" s="4">
        <v>24.69</v>
      </c>
      <c r="F81">
        <v>33.17</v>
      </c>
      <c r="G81">
        <v>1.5</v>
      </c>
      <c r="H81" s="69">
        <v>0.5</v>
      </c>
      <c r="I81" s="69">
        <v>0.9</v>
      </c>
      <c r="J81" s="69">
        <v>1.1499999999999999</v>
      </c>
      <c r="K81" s="69">
        <v>1.4</v>
      </c>
      <c r="L81" s="47">
        <v>1302.45</v>
      </c>
      <c r="M81" s="69">
        <v>98.04</v>
      </c>
      <c r="O81">
        <v>1616.16</v>
      </c>
      <c r="P81">
        <v>101.35</v>
      </c>
    </row>
    <row r="82" spans="1:16" x14ac:dyDescent="0.2">
      <c r="A82" s="55">
        <v>43008</v>
      </c>
      <c r="B82" s="22">
        <v>0.53</v>
      </c>
      <c r="C82" s="4">
        <v>27.45</v>
      </c>
      <c r="D82" s="4">
        <v>27.18</v>
      </c>
      <c r="E82" s="4">
        <v>25.79</v>
      </c>
      <c r="F82">
        <v>33.32</v>
      </c>
      <c r="G82">
        <v>1.5</v>
      </c>
      <c r="H82" s="69">
        <v>0.5</v>
      </c>
      <c r="I82" s="69">
        <v>0.9</v>
      </c>
      <c r="J82" s="69">
        <v>1.1499999999999999</v>
      </c>
      <c r="K82" s="69">
        <v>1.4</v>
      </c>
      <c r="L82" s="47">
        <v>1274.3599999999999</v>
      </c>
      <c r="M82" s="69">
        <v>98.61</v>
      </c>
      <c r="O82">
        <v>1673.16</v>
      </c>
      <c r="P82">
        <v>101.44</v>
      </c>
    </row>
    <row r="83" spans="1:16" x14ac:dyDescent="0.2">
      <c r="A83" s="55">
        <v>43038</v>
      </c>
      <c r="B83" s="22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>
        <v>1.5</v>
      </c>
      <c r="H83" s="69">
        <v>0.5</v>
      </c>
      <c r="I83" s="69">
        <v>0.9</v>
      </c>
      <c r="J83" s="69">
        <v>1.1499999999999999</v>
      </c>
      <c r="K83" s="69">
        <v>1.4</v>
      </c>
      <c r="L83" s="47">
        <v>1271.2</v>
      </c>
      <c r="M83" s="69">
        <v>98.76</v>
      </c>
      <c r="O83">
        <v>1721.37</v>
      </c>
      <c r="P83">
        <v>101.53</v>
      </c>
    </row>
    <row r="84" spans="1:16" x14ac:dyDescent="0.2">
      <c r="A84" s="55">
        <v>43069</v>
      </c>
      <c r="B84" s="22">
        <v>0.61</v>
      </c>
      <c r="C84" s="4">
        <v>28.25</v>
      </c>
      <c r="D84" s="4">
        <v>27.98</v>
      </c>
      <c r="E84" s="4">
        <v>26.79</v>
      </c>
      <c r="F84">
        <v>32.64</v>
      </c>
      <c r="G84">
        <v>1.5</v>
      </c>
      <c r="H84" s="69">
        <v>0.5</v>
      </c>
      <c r="I84" s="69">
        <v>0.9</v>
      </c>
      <c r="J84" s="69">
        <v>1.1499999999999999</v>
      </c>
      <c r="K84" s="69">
        <v>1.4</v>
      </c>
      <c r="L84" s="47">
        <v>1279.0999999999999</v>
      </c>
      <c r="M84" s="69">
        <v>98.83</v>
      </c>
      <c r="O84">
        <v>1697.39</v>
      </c>
      <c r="P84">
        <v>101.59</v>
      </c>
    </row>
    <row r="85" spans="1:16" x14ac:dyDescent="0.2">
      <c r="A85" s="55">
        <v>43100</v>
      </c>
      <c r="B85" s="23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>
        <v>1.5</v>
      </c>
      <c r="H85" s="69">
        <v>0.5</v>
      </c>
      <c r="I85" s="69">
        <v>0.9</v>
      </c>
      <c r="J85" s="69">
        <v>1.1499999999999999</v>
      </c>
      <c r="K85" s="69">
        <v>1.4</v>
      </c>
      <c r="L85" s="47">
        <v>1321.6</v>
      </c>
      <c r="M85" s="69">
        <v>98.75</v>
      </c>
      <c r="O85">
        <v>1753.71</v>
      </c>
      <c r="P85">
        <v>101.61</v>
      </c>
    </row>
    <row r="86" spans="1:16" x14ac:dyDescent="0.2">
      <c r="A86" s="56">
        <v>43131</v>
      </c>
      <c r="B86" s="21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>
        <v>1.5</v>
      </c>
      <c r="H86" s="69">
        <v>0.5</v>
      </c>
      <c r="I86" s="69">
        <v>0.9</v>
      </c>
      <c r="J86" s="69">
        <v>1.1499999999999999</v>
      </c>
      <c r="K86" s="69">
        <v>1.4</v>
      </c>
      <c r="L86" s="47">
        <v>1269.05</v>
      </c>
      <c r="M86" s="69">
        <v>98.82</v>
      </c>
      <c r="O86">
        <v>1826.86</v>
      </c>
      <c r="P86">
        <v>101.64</v>
      </c>
    </row>
    <row r="87" spans="1:16" x14ac:dyDescent="0.2">
      <c r="A87" s="56">
        <v>43159</v>
      </c>
      <c r="B87" s="22">
        <v>0.63</v>
      </c>
      <c r="C87" s="4">
        <v>27.55</v>
      </c>
      <c r="D87" s="4">
        <v>27.28</v>
      </c>
      <c r="E87" s="4">
        <v>26.69</v>
      </c>
      <c r="F87">
        <v>31.48</v>
      </c>
      <c r="G87">
        <v>1.5</v>
      </c>
      <c r="H87" s="69">
        <v>0.5</v>
      </c>
      <c r="I87" s="69">
        <v>0.9</v>
      </c>
      <c r="J87" s="69">
        <v>1.1499999999999999</v>
      </c>
      <c r="K87" s="69">
        <v>1.4</v>
      </c>
      <c r="L87" s="47">
        <v>1241.2</v>
      </c>
      <c r="M87" s="69">
        <v>98.6</v>
      </c>
      <c r="O87">
        <v>1830.13</v>
      </c>
      <c r="P87">
        <v>101.71</v>
      </c>
    </row>
    <row r="88" spans="1:16" x14ac:dyDescent="0.2">
      <c r="A88" s="56">
        <v>43190</v>
      </c>
      <c r="B88" s="22">
        <v>0.63</v>
      </c>
      <c r="C88" s="4">
        <v>28.35</v>
      </c>
      <c r="D88" s="4">
        <v>28.08</v>
      </c>
      <c r="E88" s="4">
        <v>27.59</v>
      </c>
      <c r="F88">
        <v>31.17</v>
      </c>
      <c r="G88">
        <v>1.5</v>
      </c>
      <c r="H88" s="69">
        <v>0.5</v>
      </c>
      <c r="I88" s="69">
        <v>0.9</v>
      </c>
      <c r="J88" s="69">
        <v>1.1499999999999999</v>
      </c>
      <c r="K88" s="69">
        <v>1.4</v>
      </c>
      <c r="L88" s="47">
        <v>1268.0899999999999</v>
      </c>
      <c r="M88" s="69">
        <v>98.51</v>
      </c>
      <c r="O88">
        <v>1776.26</v>
      </c>
      <c r="P88">
        <v>101.75</v>
      </c>
    </row>
    <row r="89" spans="1:16" x14ac:dyDescent="0.2">
      <c r="A89" s="56">
        <v>43220</v>
      </c>
      <c r="B89" s="22">
        <v>0.64</v>
      </c>
      <c r="C89" s="4">
        <v>28.55</v>
      </c>
      <c r="D89" s="4">
        <v>28.28</v>
      </c>
      <c r="E89" s="4">
        <v>27.89</v>
      </c>
      <c r="F89">
        <v>31.54</v>
      </c>
      <c r="G89">
        <v>1.5</v>
      </c>
      <c r="H89" s="69">
        <v>0.5</v>
      </c>
      <c r="I89" s="69">
        <v>0.9</v>
      </c>
      <c r="J89" s="69">
        <v>1.1499999999999999</v>
      </c>
      <c r="K89" s="69">
        <v>1.4</v>
      </c>
      <c r="L89" s="47">
        <v>1267.6500000000001</v>
      </c>
      <c r="M89" s="69">
        <v>98.95</v>
      </c>
      <c r="O89">
        <v>1780.11</v>
      </c>
      <c r="P89">
        <v>101.78</v>
      </c>
    </row>
    <row r="90" spans="1:16" x14ac:dyDescent="0.2">
      <c r="A90" s="56">
        <v>43251</v>
      </c>
      <c r="B90" s="22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>
        <v>1.5</v>
      </c>
      <c r="H90" s="69">
        <v>0.5</v>
      </c>
      <c r="I90" s="69">
        <v>0.9</v>
      </c>
      <c r="J90" s="69">
        <v>1.1499999999999999</v>
      </c>
      <c r="K90" s="69">
        <v>1.4</v>
      </c>
      <c r="L90" s="47">
        <v>1248.6300000000001</v>
      </c>
      <c r="M90" s="69">
        <v>99.5</v>
      </c>
      <c r="O90">
        <v>1726.97</v>
      </c>
      <c r="P90">
        <v>101.95</v>
      </c>
    </row>
    <row r="91" spans="1:16" x14ac:dyDescent="0.2">
      <c r="A91" s="56">
        <v>43281</v>
      </c>
      <c r="B91" s="22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>
        <v>1.5</v>
      </c>
      <c r="H91" s="69">
        <v>0.5</v>
      </c>
      <c r="I91" s="69">
        <v>0.9</v>
      </c>
      <c r="J91" s="69">
        <v>1.1499999999999999</v>
      </c>
      <c r="K91" s="69">
        <v>1.4</v>
      </c>
      <c r="L91" s="47">
        <v>1248.52</v>
      </c>
      <c r="M91" s="69">
        <v>99.42</v>
      </c>
      <c r="O91">
        <v>1595.58</v>
      </c>
      <c r="P91">
        <v>102.06</v>
      </c>
    </row>
    <row r="92" spans="1:16" x14ac:dyDescent="0.2">
      <c r="A92" s="56">
        <v>43311</v>
      </c>
      <c r="B92" s="22">
        <v>0.79</v>
      </c>
      <c r="C92" s="4">
        <v>30.05</v>
      </c>
      <c r="D92" s="4">
        <v>29.78</v>
      </c>
      <c r="E92" s="4">
        <v>29.49</v>
      </c>
      <c r="F92">
        <v>33.19</v>
      </c>
      <c r="G92">
        <v>1.5</v>
      </c>
      <c r="H92" s="69">
        <v>0.5</v>
      </c>
      <c r="I92" s="69">
        <v>0.9</v>
      </c>
      <c r="J92" s="69">
        <v>1.1499999999999999</v>
      </c>
      <c r="K92" s="69">
        <v>1.4</v>
      </c>
      <c r="L92" s="47">
        <v>1210.51</v>
      </c>
      <c r="M92" s="69">
        <v>99.37</v>
      </c>
      <c r="O92">
        <v>1701.79</v>
      </c>
      <c r="P92">
        <v>102.1</v>
      </c>
    </row>
    <row r="93" spans="1:16" x14ac:dyDescent="0.2">
      <c r="A93" s="56">
        <v>43343</v>
      </c>
      <c r="B93" s="22">
        <v>0.75</v>
      </c>
      <c r="C93" s="4">
        <v>30.15</v>
      </c>
      <c r="D93" s="4">
        <v>29.88</v>
      </c>
      <c r="E93" s="4">
        <v>29.59</v>
      </c>
      <c r="F93">
        <v>32.75</v>
      </c>
      <c r="G93">
        <v>1.5</v>
      </c>
      <c r="H93" s="69">
        <v>0.5</v>
      </c>
      <c r="I93" s="69">
        <v>0.9</v>
      </c>
      <c r="J93" s="69">
        <v>1.1499999999999999</v>
      </c>
      <c r="K93" s="69">
        <v>1.4</v>
      </c>
      <c r="L93" s="47">
        <v>1151.46</v>
      </c>
      <c r="M93" s="69">
        <v>99.63</v>
      </c>
      <c r="O93">
        <v>1721.58</v>
      </c>
      <c r="P93">
        <v>102.11</v>
      </c>
    </row>
    <row r="94" spans="1:16" x14ac:dyDescent="0.2">
      <c r="A94" s="56">
        <v>43373</v>
      </c>
      <c r="B94" s="22">
        <v>0.8</v>
      </c>
      <c r="C94" s="4">
        <v>31.15</v>
      </c>
      <c r="D94" s="4">
        <v>30.88</v>
      </c>
      <c r="E94" s="4">
        <v>29.89</v>
      </c>
      <c r="F94">
        <v>32.32</v>
      </c>
      <c r="G94">
        <v>1.5</v>
      </c>
      <c r="H94" s="69">
        <v>0.5</v>
      </c>
      <c r="I94" s="69">
        <v>0.9</v>
      </c>
      <c r="J94" s="69">
        <v>1.1499999999999999</v>
      </c>
      <c r="K94" s="69">
        <v>1.4</v>
      </c>
      <c r="L94" s="47">
        <v>1172.7</v>
      </c>
      <c r="M94" s="69">
        <v>99.92</v>
      </c>
      <c r="O94">
        <v>1756.41</v>
      </c>
      <c r="P94">
        <v>102.25</v>
      </c>
    </row>
    <row r="95" spans="1:16" x14ac:dyDescent="0.2">
      <c r="A95" s="56">
        <v>43404</v>
      </c>
      <c r="B95" s="22">
        <v>0.75</v>
      </c>
      <c r="C95" s="4">
        <v>29.85</v>
      </c>
      <c r="D95" s="4">
        <v>29.58</v>
      </c>
      <c r="E95" s="4">
        <v>29.89</v>
      </c>
      <c r="F95">
        <v>33.11</v>
      </c>
      <c r="G95">
        <v>1.5</v>
      </c>
      <c r="H95" s="69">
        <v>0.5</v>
      </c>
      <c r="I95" s="69">
        <v>0.9</v>
      </c>
      <c r="J95" s="69">
        <v>1.1499999999999999</v>
      </c>
      <c r="K95" s="69">
        <v>1.4</v>
      </c>
      <c r="L95" s="47">
        <v>1277.28</v>
      </c>
      <c r="M95" s="69">
        <v>99.98</v>
      </c>
      <c r="O95">
        <v>1669.09</v>
      </c>
      <c r="P95">
        <v>102.29</v>
      </c>
    </row>
    <row r="96" spans="1:16" x14ac:dyDescent="0.2">
      <c r="A96" s="56">
        <v>43434</v>
      </c>
      <c r="B96" s="22">
        <v>0.69</v>
      </c>
      <c r="C96" s="4">
        <v>28.05</v>
      </c>
      <c r="D96" s="4">
        <v>27.78</v>
      </c>
      <c r="E96" s="4">
        <v>27.79</v>
      </c>
      <c r="F96">
        <v>32.96</v>
      </c>
      <c r="G96">
        <v>1.5</v>
      </c>
      <c r="H96" s="69">
        <v>0.5</v>
      </c>
      <c r="I96" s="69">
        <v>0.9</v>
      </c>
      <c r="J96" s="69">
        <v>1.1499999999999999</v>
      </c>
      <c r="K96" s="69">
        <v>1.4</v>
      </c>
      <c r="L96" s="47">
        <v>1315.8</v>
      </c>
      <c r="M96" s="69">
        <v>99.76</v>
      </c>
      <c r="O96">
        <v>1641.8</v>
      </c>
      <c r="P96">
        <v>102.29</v>
      </c>
    </row>
    <row r="97" spans="1:16" x14ac:dyDescent="0.2">
      <c r="A97" s="56">
        <v>43465</v>
      </c>
      <c r="B97" s="23">
        <v>0.68</v>
      </c>
      <c r="C97" s="4">
        <v>25.75</v>
      </c>
      <c r="D97" s="4">
        <v>25.48</v>
      </c>
      <c r="E97" s="4">
        <v>24.79</v>
      </c>
      <c r="F97">
        <v>32.33</v>
      </c>
      <c r="G97">
        <v>1.75</v>
      </c>
      <c r="H97" s="69">
        <v>0.5</v>
      </c>
      <c r="I97" s="69">
        <v>0.9</v>
      </c>
      <c r="J97" s="69">
        <v>1.1499999999999999</v>
      </c>
      <c r="K97" s="69">
        <v>1.4</v>
      </c>
      <c r="L97" s="47">
        <v>1308.45</v>
      </c>
      <c r="M97" s="69">
        <v>99.1</v>
      </c>
      <c r="O97">
        <v>1563.88</v>
      </c>
      <c r="P97">
        <v>102.3</v>
      </c>
    </row>
    <row r="98" spans="1:16" x14ac:dyDescent="0.2">
      <c r="A98" s="57">
        <v>43496</v>
      </c>
      <c r="B98" s="22">
        <v>0.69</v>
      </c>
      <c r="C98" s="4">
        <v>26.35</v>
      </c>
      <c r="D98" s="4">
        <v>26.08</v>
      </c>
      <c r="E98" s="4">
        <v>26.09</v>
      </c>
      <c r="F98">
        <v>31.2</v>
      </c>
      <c r="G98">
        <v>1.75</v>
      </c>
      <c r="H98" s="69">
        <v>0.5</v>
      </c>
      <c r="I98" s="70">
        <v>0.9</v>
      </c>
      <c r="J98" s="69">
        <v>1.1499999999999999</v>
      </c>
      <c r="K98" s="69">
        <v>1.4</v>
      </c>
      <c r="L98" s="47">
        <v>1350.59</v>
      </c>
      <c r="M98" s="69">
        <v>99.08</v>
      </c>
      <c r="O98">
        <v>1641.73</v>
      </c>
      <c r="P98">
        <v>102.34</v>
      </c>
    </row>
    <row r="99" spans="1:16" x14ac:dyDescent="0.2">
      <c r="A99" s="57">
        <v>43524</v>
      </c>
      <c r="B99" s="22">
        <v>0.6</v>
      </c>
      <c r="C99" s="4">
        <v>27.55</v>
      </c>
      <c r="D99" s="4">
        <v>27.28</v>
      </c>
      <c r="E99" s="4">
        <v>27.29</v>
      </c>
      <c r="F99">
        <v>31.57</v>
      </c>
      <c r="G99">
        <v>1.75</v>
      </c>
      <c r="H99" s="69">
        <v>0.5</v>
      </c>
      <c r="I99" s="70">
        <v>0.9</v>
      </c>
      <c r="J99" s="69">
        <v>1.1499999999999999</v>
      </c>
      <c r="K99" s="69">
        <v>1.4</v>
      </c>
      <c r="L99" s="47">
        <v>1321.78</v>
      </c>
      <c r="M99" s="69">
        <v>99.32</v>
      </c>
      <c r="O99">
        <v>1653.48</v>
      </c>
      <c r="P99">
        <v>102.32</v>
      </c>
    </row>
    <row r="100" spans="1:16" x14ac:dyDescent="0.2">
      <c r="A100" s="57">
        <v>43555</v>
      </c>
      <c r="B100" s="22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>
        <v>1.75</v>
      </c>
      <c r="H100" s="69">
        <v>0.5</v>
      </c>
      <c r="I100" s="70">
        <v>0.9</v>
      </c>
      <c r="J100" s="69">
        <v>1.1499999999999999</v>
      </c>
      <c r="K100" s="69">
        <v>1.4</v>
      </c>
      <c r="L100" s="47">
        <v>1214.69</v>
      </c>
      <c r="M100" s="69">
        <v>99.73</v>
      </c>
      <c r="O100">
        <v>1638.65</v>
      </c>
      <c r="P100">
        <v>102.34</v>
      </c>
    </row>
    <row r="101" spans="1:16" x14ac:dyDescent="0.2">
      <c r="A101" s="57">
        <v>43584</v>
      </c>
      <c r="B101" s="22">
        <v>0.61</v>
      </c>
      <c r="C101" s="4">
        <v>30.45</v>
      </c>
      <c r="D101" s="4">
        <v>30.18</v>
      </c>
      <c r="E101" s="4">
        <v>28.49</v>
      </c>
      <c r="F101">
        <v>31.89</v>
      </c>
      <c r="G101">
        <v>1.75</v>
      </c>
      <c r="H101" s="69">
        <v>0.5</v>
      </c>
      <c r="I101" s="70">
        <v>0.9</v>
      </c>
      <c r="J101" s="69">
        <v>1.1499999999999999</v>
      </c>
      <c r="K101" s="69">
        <v>1.4</v>
      </c>
      <c r="L101" s="47">
        <v>1293.3599999999999</v>
      </c>
      <c r="M101" s="69">
        <v>100.17</v>
      </c>
      <c r="O101">
        <v>1673.52</v>
      </c>
      <c r="P101">
        <v>102.4</v>
      </c>
    </row>
    <row r="102" spans="1:16" x14ac:dyDescent="0.2">
      <c r="A102" s="57">
        <v>43616</v>
      </c>
      <c r="B102" s="22">
        <v>0.54</v>
      </c>
      <c r="C102" s="4">
        <v>28.75</v>
      </c>
      <c r="D102" s="4">
        <v>28.48</v>
      </c>
      <c r="E102" s="4">
        <v>27.39</v>
      </c>
      <c r="F102">
        <v>31.52</v>
      </c>
      <c r="G102">
        <v>1.75</v>
      </c>
      <c r="H102" s="69">
        <v>0.5</v>
      </c>
      <c r="I102" s="70">
        <v>0.9</v>
      </c>
      <c r="J102" s="69">
        <v>1.1499999999999999</v>
      </c>
      <c r="K102" s="69">
        <v>1.4</v>
      </c>
      <c r="L102" s="47">
        <v>1231.95</v>
      </c>
      <c r="M102" s="69">
        <v>100.64</v>
      </c>
      <c r="O102">
        <v>1620.22</v>
      </c>
      <c r="P102">
        <v>102.5</v>
      </c>
    </row>
    <row r="103" spans="1:16" x14ac:dyDescent="0.2">
      <c r="A103" s="57">
        <v>43646</v>
      </c>
      <c r="B103" s="22">
        <v>0.48</v>
      </c>
      <c r="C103" s="4">
        <v>27.85</v>
      </c>
      <c r="D103" s="4">
        <v>27.58</v>
      </c>
      <c r="E103" s="4">
        <v>26.59</v>
      </c>
      <c r="F103">
        <v>30.68</v>
      </c>
      <c r="G103">
        <v>1.75</v>
      </c>
      <c r="H103" s="69">
        <v>0.5</v>
      </c>
      <c r="I103" s="70">
        <v>0.9</v>
      </c>
      <c r="J103" s="69">
        <v>1.1499999999999999</v>
      </c>
      <c r="K103" s="69">
        <v>1.4</v>
      </c>
      <c r="L103" s="47">
        <v>1237.76</v>
      </c>
      <c r="M103" s="69">
        <v>100.28</v>
      </c>
      <c r="O103">
        <v>1730.34</v>
      </c>
      <c r="P103">
        <v>102.55</v>
      </c>
    </row>
    <row r="104" spans="1:16" x14ac:dyDescent="0.2">
      <c r="A104" s="57">
        <v>43677</v>
      </c>
      <c r="B104" s="22">
        <v>0.41</v>
      </c>
      <c r="C104" s="4">
        <v>28.05</v>
      </c>
      <c r="D104" s="4">
        <v>27.78</v>
      </c>
      <c r="E104" s="4">
        <v>26.39</v>
      </c>
      <c r="F104">
        <v>30.7</v>
      </c>
      <c r="G104">
        <v>1.75</v>
      </c>
      <c r="H104" s="69">
        <v>0.5</v>
      </c>
      <c r="I104" s="70">
        <v>0.9</v>
      </c>
      <c r="J104" s="69">
        <v>1.1499999999999999</v>
      </c>
      <c r="K104" s="69">
        <v>1.4</v>
      </c>
      <c r="L104" s="47">
        <v>1117.6400000000001</v>
      </c>
      <c r="M104" s="69">
        <v>100.34</v>
      </c>
      <c r="O104">
        <v>1711.97</v>
      </c>
      <c r="P104">
        <v>102.52</v>
      </c>
    </row>
    <row r="105" spans="1:16" x14ac:dyDescent="0.2">
      <c r="A105" s="57">
        <v>43708</v>
      </c>
      <c r="B105" s="22">
        <v>0.49</v>
      </c>
      <c r="C105" s="4">
        <v>27.35</v>
      </c>
      <c r="D105" s="4">
        <v>27.08</v>
      </c>
      <c r="E105" s="4">
        <v>25.79</v>
      </c>
      <c r="F105">
        <v>30.6</v>
      </c>
      <c r="G105">
        <v>1.5</v>
      </c>
      <c r="H105" s="69">
        <v>0.5</v>
      </c>
      <c r="I105" s="70">
        <v>0.9</v>
      </c>
      <c r="J105" s="69">
        <v>1.1499999999999999</v>
      </c>
      <c r="K105" s="69">
        <v>1.4</v>
      </c>
      <c r="L105" s="47">
        <v>1060.9100000000001</v>
      </c>
      <c r="M105" s="69">
        <v>100.15</v>
      </c>
      <c r="O105">
        <v>1654.92</v>
      </c>
      <c r="P105">
        <v>102.61</v>
      </c>
    </row>
    <row r="106" spans="1:16" x14ac:dyDescent="0.2">
      <c r="A106" s="57">
        <v>43738</v>
      </c>
      <c r="B106" s="22">
        <v>0.44</v>
      </c>
      <c r="C106" s="4">
        <v>27.55</v>
      </c>
      <c r="D106" s="4">
        <v>27.28</v>
      </c>
      <c r="E106" s="4">
        <v>25.99</v>
      </c>
      <c r="F106">
        <v>30.59</v>
      </c>
      <c r="G106">
        <v>1.5</v>
      </c>
      <c r="H106" s="69">
        <v>0.5</v>
      </c>
      <c r="I106" s="70">
        <v>0.9</v>
      </c>
      <c r="J106" s="69">
        <v>1.1499999999999999</v>
      </c>
      <c r="K106" s="69">
        <v>1.4</v>
      </c>
      <c r="L106" s="47">
        <v>1064.02</v>
      </c>
      <c r="M106" s="69">
        <v>100.24</v>
      </c>
      <c r="O106">
        <v>1637.22</v>
      </c>
      <c r="P106">
        <v>102.7</v>
      </c>
    </row>
    <row r="107" spans="1:16" x14ac:dyDescent="0.2">
      <c r="A107" s="57">
        <v>43769</v>
      </c>
      <c r="B107" s="22">
        <v>0.44</v>
      </c>
      <c r="C107" s="4">
        <v>26.28</v>
      </c>
      <c r="D107" s="4">
        <v>26.55</v>
      </c>
      <c r="E107" s="4">
        <v>25.39</v>
      </c>
      <c r="F107">
        <v>30.18</v>
      </c>
      <c r="G107">
        <v>1.5</v>
      </c>
      <c r="H107" s="69">
        <v>0.5</v>
      </c>
      <c r="I107" s="70">
        <v>0.9</v>
      </c>
      <c r="J107" s="69">
        <v>1.1499999999999999</v>
      </c>
      <c r="K107" s="69">
        <v>1.4</v>
      </c>
      <c r="L107" s="47">
        <v>1142</v>
      </c>
      <c r="M107" s="69">
        <v>100.09</v>
      </c>
      <c r="O107">
        <v>1601.49</v>
      </c>
      <c r="P107">
        <v>102.74</v>
      </c>
    </row>
    <row r="108" spans="1:16" x14ac:dyDescent="0.2">
      <c r="A108" s="57">
        <v>43799</v>
      </c>
      <c r="B108" s="22">
        <v>0.47</v>
      </c>
      <c r="C108" s="4">
        <v>26.98</v>
      </c>
      <c r="D108" s="4">
        <v>27.25</v>
      </c>
      <c r="E108" s="4">
        <v>25.99</v>
      </c>
      <c r="F108">
        <v>30.19</v>
      </c>
      <c r="G108">
        <v>1.25</v>
      </c>
      <c r="H108" s="69">
        <v>0.5</v>
      </c>
      <c r="I108" s="70">
        <v>0.65</v>
      </c>
      <c r="J108" s="69">
        <v>0.9</v>
      </c>
      <c r="K108" s="69">
        <v>1.1499999999999999</v>
      </c>
      <c r="L108" s="47">
        <v>1114.5999999999999</v>
      </c>
      <c r="M108" s="69">
        <v>99.96</v>
      </c>
      <c r="O108">
        <v>1590.59</v>
      </c>
      <c r="P108">
        <v>102.77</v>
      </c>
    </row>
    <row r="109" spans="1:16" x14ac:dyDescent="0.2">
      <c r="A109" s="57">
        <v>43829</v>
      </c>
      <c r="B109" s="22">
        <v>0.49</v>
      </c>
      <c r="C109" s="4">
        <v>26.25</v>
      </c>
      <c r="D109" s="4">
        <v>25.98</v>
      </c>
      <c r="E109" s="4">
        <v>26.49</v>
      </c>
      <c r="F109">
        <v>29.76</v>
      </c>
      <c r="G109">
        <v>1.25</v>
      </c>
      <c r="H109" s="69">
        <v>0.5</v>
      </c>
      <c r="I109" s="70">
        <v>0.65</v>
      </c>
      <c r="J109" s="69">
        <v>0.9</v>
      </c>
      <c r="K109" s="69">
        <v>1.1499999999999999</v>
      </c>
      <c r="L109" s="47">
        <v>1134.0999999999999</v>
      </c>
      <c r="M109" s="69">
        <v>99.97</v>
      </c>
      <c r="O109">
        <v>1579.84</v>
      </c>
      <c r="P109">
        <v>102.8</v>
      </c>
    </row>
    <row r="110" spans="1:16" x14ac:dyDescent="0.2">
      <c r="A110" s="58">
        <v>43861</v>
      </c>
      <c r="B110" s="21">
        <v>0.47</v>
      </c>
      <c r="C110" s="28">
        <v>26.25</v>
      </c>
      <c r="D110" s="4">
        <v>25.98</v>
      </c>
      <c r="E110" s="4">
        <v>27.09</v>
      </c>
      <c r="F110">
        <v>31.2</v>
      </c>
      <c r="G110">
        <v>1.25</v>
      </c>
      <c r="H110" s="69">
        <v>0.5</v>
      </c>
      <c r="I110" s="70">
        <v>0.65</v>
      </c>
      <c r="J110" s="69">
        <v>0.9</v>
      </c>
      <c r="K110" s="69">
        <v>1.1499999999999999</v>
      </c>
      <c r="L110" s="47">
        <v>1095.4000000000001</v>
      </c>
      <c r="M110" s="69">
        <v>100.13</v>
      </c>
      <c r="N110" s="111">
        <v>58.16</v>
      </c>
      <c r="O110">
        <v>1514.14</v>
      </c>
      <c r="P110">
        <v>102.82</v>
      </c>
    </row>
    <row r="111" spans="1:16" x14ac:dyDescent="0.2">
      <c r="A111" s="58">
        <v>43890</v>
      </c>
      <c r="B111" s="22">
        <v>0.57999999999999996</v>
      </c>
      <c r="C111" s="28">
        <v>25.95</v>
      </c>
      <c r="D111" s="4">
        <v>25.68</v>
      </c>
      <c r="E111" s="4">
        <v>25.59</v>
      </c>
      <c r="F111">
        <v>31.51</v>
      </c>
      <c r="G111">
        <v>1</v>
      </c>
      <c r="H111" s="69">
        <v>0.5</v>
      </c>
      <c r="I111" s="69">
        <v>0.6</v>
      </c>
      <c r="J111" s="69">
        <v>0.8</v>
      </c>
      <c r="K111" s="69">
        <v>0.9</v>
      </c>
      <c r="L111" s="47">
        <v>1172.2</v>
      </c>
      <c r="M111" s="69">
        <v>100.05</v>
      </c>
      <c r="N111" s="111">
        <v>50.52</v>
      </c>
      <c r="O111">
        <v>1340.52</v>
      </c>
      <c r="P111">
        <v>102.91</v>
      </c>
    </row>
    <row r="112" spans="1:16" x14ac:dyDescent="0.2">
      <c r="A112" s="58">
        <v>43920</v>
      </c>
      <c r="B112" s="22">
        <v>0.54</v>
      </c>
      <c r="C112" s="28">
        <v>18.850000000000001</v>
      </c>
      <c r="D112" s="4">
        <v>18.579999999999998</v>
      </c>
      <c r="E112" s="4">
        <v>20.79</v>
      </c>
      <c r="F112">
        <v>32.74</v>
      </c>
      <c r="G112">
        <v>0.75</v>
      </c>
      <c r="H112" s="69">
        <v>0.5</v>
      </c>
      <c r="I112" s="69">
        <v>0.5</v>
      </c>
      <c r="J112" s="69">
        <v>0.6</v>
      </c>
      <c r="K112" s="69">
        <v>0.65</v>
      </c>
      <c r="L112" s="47">
        <v>1189.75</v>
      </c>
      <c r="M112" s="69">
        <v>99.19</v>
      </c>
      <c r="N112" s="111">
        <v>22.74</v>
      </c>
      <c r="O112">
        <v>1125.8599999999999</v>
      </c>
      <c r="P112">
        <v>102.89</v>
      </c>
    </row>
    <row r="113" spans="1:16" x14ac:dyDescent="0.2">
      <c r="A113" s="58">
        <v>43951</v>
      </c>
      <c r="B113" s="22">
        <v>0.41</v>
      </c>
      <c r="C113" s="28">
        <v>16.95</v>
      </c>
      <c r="D113" s="4">
        <v>16.68</v>
      </c>
      <c r="E113" s="4">
        <v>17.89</v>
      </c>
      <c r="F113">
        <v>32.450000000000003</v>
      </c>
      <c r="G113">
        <v>0.75</v>
      </c>
      <c r="H113" s="69">
        <v>0.5</v>
      </c>
      <c r="I113" s="69">
        <v>0.5</v>
      </c>
      <c r="J113" s="69">
        <v>0.6</v>
      </c>
      <c r="K113" s="69">
        <v>0.65</v>
      </c>
      <c r="L113" s="47">
        <v>1183.8499999999999</v>
      </c>
      <c r="M113" s="69">
        <v>97.17</v>
      </c>
      <c r="N113" s="111">
        <v>25.27</v>
      </c>
      <c r="O113">
        <v>1301.6600000000001</v>
      </c>
      <c r="P113">
        <v>102.82</v>
      </c>
    </row>
    <row r="114" spans="1:16" x14ac:dyDescent="0.2">
      <c r="A114" s="58">
        <v>43982</v>
      </c>
      <c r="B114" s="22">
        <v>0.01</v>
      </c>
      <c r="C114" s="4">
        <v>20.25</v>
      </c>
      <c r="D114" s="4">
        <v>19.98</v>
      </c>
      <c r="E114" s="4">
        <v>20.39</v>
      </c>
      <c r="F114">
        <v>31.81</v>
      </c>
      <c r="G114">
        <v>0.5</v>
      </c>
      <c r="H114" s="69">
        <v>0.25</v>
      </c>
      <c r="I114" s="69">
        <v>0.375</v>
      </c>
      <c r="J114" s="69">
        <v>0.5</v>
      </c>
      <c r="K114" s="69">
        <v>0.5</v>
      </c>
      <c r="L114" s="47">
        <v>1183.0999999999999</v>
      </c>
      <c r="M114" s="69">
        <v>97.18</v>
      </c>
      <c r="N114" s="111">
        <v>35.33</v>
      </c>
      <c r="O114">
        <v>1342.85</v>
      </c>
      <c r="P114">
        <v>102.51</v>
      </c>
    </row>
    <row r="115" spans="1:16" x14ac:dyDescent="0.2">
      <c r="A115" s="58">
        <v>44011</v>
      </c>
      <c r="B115" s="22">
        <v>-0.05</v>
      </c>
      <c r="C115" s="4">
        <v>21.55</v>
      </c>
      <c r="D115" s="4">
        <v>21.28</v>
      </c>
      <c r="E115" s="4">
        <v>21.99</v>
      </c>
      <c r="F115">
        <v>30.9</v>
      </c>
      <c r="G115">
        <v>0.5</v>
      </c>
      <c r="H115" s="69">
        <v>0.25</v>
      </c>
      <c r="I115" s="69">
        <v>0.375</v>
      </c>
      <c r="J115" s="69">
        <v>0.5</v>
      </c>
      <c r="K115" s="69">
        <v>0.5</v>
      </c>
      <c r="L115" s="47">
        <v>1212.55</v>
      </c>
      <c r="M115" s="69">
        <v>98.7</v>
      </c>
      <c r="N115" s="111">
        <v>41.15</v>
      </c>
      <c r="O115">
        <v>1339.03</v>
      </c>
      <c r="P115">
        <v>102.5</v>
      </c>
    </row>
    <row r="116" spans="1:16" x14ac:dyDescent="0.2">
      <c r="A116" s="58">
        <v>44043</v>
      </c>
      <c r="B116" s="22">
        <v>0.39</v>
      </c>
      <c r="C116" s="4">
        <v>21.95</v>
      </c>
      <c r="D116" s="4">
        <v>21.68</v>
      </c>
      <c r="E116" s="4">
        <v>22.59</v>
      </c>
      <c r="F116">
        <v>31.25</v>
      </c>
      <c r="G116">
        <v>0.5</v>
      </c>
      <c r="H116" s="69">
        <v>0.25</v>
      </c>
      <c r="I116" s="69">
        <v>0.375</v>
      </c>
      <c r="J116" s="69">
        <v>0.5</v>
      </c>
      <c r="K116" s="69">
        <v>0.5</v>
      </c>
      <c r="L116" s="47">
        <v>1282.8</v>
      </c>
      <c r="M116" s="69">
        <v>99.36</v>
      </c>
      <c r="N116" s="111">
        <v>43.3</v>
      </c>
      <c r="O116">
        <v>1328.53</v>
      </c>
      <c r="P116">
        <v>102.92</v>
      </c>
    </row>
    <row r="117" spans="1:16" x14ac:dyDescent="0.2">
      <c r="A117" s="58">
        <v>44074</v>
      </c>
      <c r="B117" s="26">
        <v>0.3</v>
      </c>
      <c r="C117" s="4">
        <v>22.25</v>
      </c>
      <c r="D117" s="4">
        <v>21.98</v>
      </c>
      <c r="E117" s="4">
        <v>22.29</v>
      </c>
      <c r="F117">
        <v>31.07</v>
      </c>
      <c r="G117">
        <v>0.5</v>
      </c>
      <c r="H117" s="69">
        <v>0.25</v>
      </c>
      <c r="I117" s="69">
        <v>0.375</v>
      </c>
      <c r="J117" s="69">
        <v>0.5</v>
      </c>
      <c r="K117" s="69">
        <v>0.5</v>
      </c>
      <c r="L117" s="47">
        <v>1183.55</v>
      </c>
      <c r="M117" s="69">
        <v>99.65</v>
      </c>
      <c r="N117" s="111">
        <v>45.28</v>
      </c>
      <c r="O117">
        <v>1310.6600000000001</v>
      </c>
      <c r="P117">
        <v>102.92</v>
      </c>
    </row>
    <row r="118" spans="1:16" x14ac:dyDescent="0.2">
      <c r="A118" s="58">
        <v>44104</v>
      </c>
      <c r="B118" s="22">
        <v>0.25</v>
      </c>
      <c r="C118" s="4">
        <v>21.75</v>
      </c>
      <c r="D118" s="4">
        <v>21.48</v>
      </c>
      <c r="E118" s="4">
        <v>21.29</v>
      </c>
      <c r="F118">
        <v>31.6</v>
      </c>
      <c r="G118">
        <v>0.5</v>
      </c>
      <c r="H118" s="69">
        <v>0.25</v>
      </c>
      <c r="I118" s="69">
        <v>0.375</v>
      </c>
      <c r="J118" s="69">
        <v>0.5</v>
      </c>
      <c r="K118" s="69">
        <v>0.5</v>
      </c>
      <c r="L118" s="47">
        <v>1167.04</v>
      </c>
      <c r="M118" s="69">
        <v>99.54</v>
      </c>
      <c r="N118" s="111">
        <v>40.950000000000003</v>
      </c>
      <c r="O118">
        <v>1237.04</v>
      </c>
      <c r="P118">
        <v>102.96</v>
      </c>
    </row>
    <row r="119" spans="1:16" x14ac:dyDescent="0.2">
      <c r="A119" s="58">
        <v>44135</v>
      </c>
      <c r="B119" s="22">
        <v>0.19</v>
      </c>
      <c r="C119" s="4">
        <v>21.55</v>
      </c>
      <c r="D119" s="4">
        <v>21.28</v>
      </c>
      <c r="E119" s="4">
        <v>21.89</v>
      </c>
      <c r="F119">
        <v>31.14</v>
      </c>
      <c r="G119">
        <v>0.5</v>
      </c>
      <c r="H119" s="69">
        <v>0.25</v>
      </c>
      <c r="I119" s="69">
        <v>0.375</v>
      </c>
      <c r="J119" s="69">
        <v>0.5</v>
      </c>
      <c r="K119" s="69">
        <v>0.5</v>
      </c>
      <c r="L119" s="47">
        <v>1173.92</v>
      </c>
      <c r="M119" s="69">
        <v>99.59</v>
      </c>
      <c r="N119" s="111">
        <v>37.46</v>
      </c>
      <c r="O119">
        <v>1194.95</v>
      </c>
      <c r="P119">
        <v>102.94</v>
      </c>
    </row>
    <row r="120" spans="1:16" x14ac:dyDescent="0.2">
      <c r="A120" s="58">
        <v>44165</v>
      </c>
      <c r="B120" s="22">
        <v>0.18</v>
      </c>
      <c r="C120" s="4">
        <v>22.35</v>
      </c>
      <c r="D120" s="4">
        <v>22.08</v>
      </c>
      <c r="E120" s="4">
        <v>23.79</v>
      </c>
      <c r="F120">
        <v>30.28</v>
      </c>
      <c r="G120">
        <v>0.5</v>
      </c>
      <c r="H120" s="69">
        <v>0.25</v>
      </c>
      <c r="I120" s="69">
        <v>0.375</v>
      </c>
      <c r="J120" s="69">
        <v>0.5</v>
      </c>
      <c r="K120" s="69">
        <v>0.5</v>
      </c>
      <c r="L120" s="47">
        <v>1208.74</v>
      </c>
      <c r="M120" s="69">
        <v>99.55</v>
      </c>
      <c r="N120" s="111">
        <v>47.59</v>
      </c>
      <c r="O120">
        <v>1408.31</v>
      </c>
      <c r="P120">
        <v>102.95</v>
      </c>
    </row>
    <row r="121" spans="1:16" x14ac:dyDescent="0.2">
      <c r="A121" s="58">
        <v>44196</v>
      </c>
      <c r="B121" s="43">
        <v>0.19</v>
      </c>
      <c r="C121" s="42">
        <v>22.75</v>
      </c>
      <c r="D121" s="4">
        <v>22.48</v>
      </c>
      <c r="E121" s="4">
        <v>24.19</v>
      </c>
      <c r="F121">
        <v>30.04</v>
      </c>
      <c r="G121">
        <v>0.5</v>
      </c>
      <c r="H121" s="69">
        <v>0.25</v>
      </c>
      <c r="I121" s="69">
        <v>0.375</v>
      </c>
      <c r="J121" s="69">
        <v>0.5</v>
      </c>
      <c r="K121" s="69">
        <v>0.5</v>
      </c>
      <c r="L121" s="47">
        <v>1287.07</v>
      </c>
      <c r="M121" s="69">
        <v>99.7</v>
      </c>
      <c r="N121" s="111">
        <v>51.8</v>
      </c>
      <c r="O121">
        <v>1449.35</v>
      </c>
      <c r="P121">
        <v>100.44</v>
      </c>
    </row>
    <row r="122" spans="1:16" x14ac:dyDescent="0.2">
      <c r="A122" s="59">
        <v>44227</v>
      </c>
      <c r="B122" s="37">
        <v>0.21</v>
      </c>
      <c r="C122" s="4">
        <v>24.25</v>
      </c>
      <c r="D122" s="4">
        <v>23.98</v>
      </c>
      <c r="E122" s="4">
        <v>25.09</v>
      </c>
      <c r="F122">
        <v>29.86</v>
      </c>
      <c r="G122">
        <v>0.5</v>
      </c>
      <c r="H122" s="69">
        <v>0.25</v>
      </c>
      <c r="I122" s="69">
        <v>0.375</v>
      </c>
      <c r="J122" s="69">
        <v>0.5</v>
      </c>
      <c r="K122" s="69">
        <v>0.5</v>
      </c>
      <c r="L122" s="47">
        <v>1282.0899999999999</v>
      </c>
      <c r="M122" s="69">
        <v>99.79</v>
      </c>
      <c r="N122" s="111">
        <v>55.88</v>
      </c>
      <c r="O122">
        <v>1466.98</v>
      </c>
      <c r="P122">
        <v>100.47</v>
      </c>
    </row>
    <row r="123" spans="1:16" x14ac:dyDescent="0.2">
      <c r="A123" s="59">
        <v>44255</v>
      </c>
      <c r="B123" s="37">
        <v>0.04</v>
      </c>
      <c r="C123" s="4">
        <v>26.05</v>
      </c>
      <c r="D123" s="4">
        <v>25.78</v>
      </c>
      <c r="E123" s="4">
        <v>26.99</v>
      </c>
      <c r="F123">
        <v>30.47</v>
      </c>
      <c r="G123">
        <v>0.5</v>
      </c>
      <c r="H123" s="69">
        <v>0.25</v>
      </c>
      <c r="I123" s="69">
        <v>0.37</v>
      </c>
      <c r="J123" s="69">
        <v>0.45</v>
      </c>
      <c r="K123" s="69">
        <v>0.45</v>
      </c>
      <c r="L123" s="47">
        <v>1327.19</v>
      </c>
      <c r="M123" s="69">
        <v>98.88</v>
      </c>
      <c r="N123" s="111">
        <v>66.13</v>
      </c>
      <c r="O123">
        <v>1496.78</v>
      </c>
      <c r="P123">
        <v>100.39</v>
      </c>
    </row>
    <row r="124" spans="1:16" x14ac:dyDescent="0.2">
      <c r="A124" s="59">
        <v>44286</v>
      </c>
      <c r="B124" s="44">
        <v>0.09</v>
      </c>
      <c r="C124" s="4">
        <v>26.15</v>
      </c>
      <c r="D124" s="4">
        <v>25.88</v>
      </c>
      <c r="E124" s="4">
        <v>23.19</v>
      </c>
      <c r="F124">
        <v>31.24</v>
      </c>
      <c r="G124">
        <v>0.5</v>
      </c>
      <c r="H124" s="69">
        <v>0.25</v>
      </c>
      <c r="I124" s="69">
        <v>0.32</v>
      </c>
      <c r="J124" s="69">
        <v>0.4</v>
      </c>
      <c r="K124" s="69">
        <v>0.4</v>
      </c>
      <c r="L124" s="47">
        <v>1250.69</v>
      </c>
      <c r="M124" s="69">
        <v>99.11</v>
      </c>
      <c r="N124" s="111">
        <v>63.54</v>
      </c>
      <c r="O124">
        <v>1587.21</v>
      </c>
      <c r="P124">
        <v>100.42</v>
      </c>
    </row>
    <row r="125" spans="1:16" x14ac:dyDescent="0.2">
      <c r="A125" s="59">
        <v>44316</v>
      </c>
      <c r="B125" s="38">
        <v>0.3</v>
      </c>
      <c r="C125" s="4">
        <v>29.05</v>
      </c>
      <c r="D125" s="4">
        <v>28.78</v>
      </c>
      <c r="E125" s="4">
        <v>25.99</v>
      </c>
      <c r="F125">
        <v>31.14</v>
      </c>
      <c r="G125">
        <v>0.5</v>
      </c>
      <c r="H125" s="69">
        <v>0.25</v>
      </c>
      <c r="I125" s="69">
        <v>0.32</v>
      </c>
      <c r="J125" s="69">
        <v>0.4</v>
      </c>
      <c r="K125" s="69">
        <v>0.4</v>
      </c>
      <c r="L125" s="47">
        <v>1291.29</v>
      </c>
      <c r="M125" s="69">
        <v>100.48</v>
      </c>
      <c r="N125" s="111">
        <v>67.25</v>
      </c>
      <c r="O125">
        <v>1583.13</v>
      </c>
      <c r="P125">
        <v>100.56</v>
      </c>
    </row>
    <row r="126" spans="1:16" x14ac:dyDescent="0.2">
      <c r="A126" s="59">
        <v>44347</v>
      </c>
      <c r="B126" s="38">
        <v>0.49</v>
      </c>
      <c r="C126" s="4">
        <v>27.95</v>
      </c>
      <c r="D126" s="4">
        <v>27.68</v>
      </c>
      <c r="E126" s="4">
        <v>25.09</v>
      </c>
      <c r="F126">
        <v>31.19</v>
      </c>
      <c r="G126">
        <v>0.5</v>
      </c>
      <c r="H126" s="69">
        <v>0.25</v>
      </c>
      <c r="I126" s="69">
        <v>0.32</v>
      </c>
      <c r="J126" s="69">
        <v>0.4</v>
      </c>
      <c r="K126" s="69">
        <v>0.4</v>
      </c>
      <c r="L126" s="47">
        <v>1283.6400000000001</v>
      </c>
      <c r="M126" s="69">
        <v>99.55</v>
      </c>
      <c r="N126" s="111">
        <v>69.319999999999993</v>
      </c>
      <c r="O126">
        <v>1593.59</v>
      </c>
      <c r="P126">
        <v>100.45</v>
      </c>
    </row>
    <row r="127" spans="1:16" x14ac:dyDescent="0.2">
      <c r="A127" s="59">
        <v>44377</v>
      </c>
      <c r="B127" s="45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>
        <v>0.5</v>
      </c>
      <c r="H127" s="69">
        <v>0.25</v>
      </c>
      <c r="I127" s="69">
        <v>0.32</v>
      </c>
      <c r="J127" s="69">
        <v>0.4</v>
      </c>
      <c r="K127" s="69">
        <v>0.4</v>
      </c>
      <c r="L127" s="47">
        <v>1325.79</v>
      </c>
      <c r="M127" s="69">
        <v>99.93</v>
      </c>
      <c r="N127" s="111">
        <v>75.13</v>
      </c>
      <c r="O127">
        <v>1587.79</v>
      </c>
      <c r="P127">
        <v>100.47</v>
      </c>
    </row>
    <row r="128" spans="1:16" x14ac:dyDescent="0.2">
      <c r="A128" s="59">
        <v>44408</v>
      </c>
      <c r="B128" s="37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>
        <v>0.5</v>
      </c>
      <c r="H128" s="69">
        <v>0.25</v>
      </c>
      <c r="I128" s="69">
        <v>0.32</v>
      </c>
      <c r="J128" s="69">
        <v>0.4</v>
      </c>
      <c r="K128" s="69">
        <v>0.4</v>
      </c>
      <c r="L128" s="47">
        <v>1243.19</v>
      </c>
      <c r="M128" s="69">
        <v>99.81</v>
      </c>
      <c r="N128" s="111">
        <v>76.33</v>
      </c>
      <c r="O128">
        <v>1521.92</v>
      </c>
      <c r="P128">
        <v>100.5</v>
      </c>
    </row>
    <row r="129" spans="1:16" x14ac:dyDescent="0.2">
      <c r="A129" s="59">
        <v>44438</v>
      </c>
      <c r="B129" s="37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>
        <v>0.5</v>
      </c>
      <c r="H129" s="69">
        <v>0.25</v>
      </c>
      <c r="I129" s="69">
        <v>0.32</v>
      </c>
      <c r="J129" s="69">
        <v>0.4</v>
      </c>
      <c r="K129" s="69">
        <v>0.4</v>
      </c>
      <c r="L129" s="47">
        <v>1204.94</v>
      </c>
      <c r="M129" s="69">
        <v>99.63</v>
      </c>
      <c r="N129" s="111">
        <v>72.989999999999995</v>
      </c>
      <c r="O129">
        <v>1638.75</v>
      </c>
      <c r="P129">
        <v>100.43</v>
      </c>
    </row>
    <row r="130" spans="1:16" x14ac:dyDescent="0.2">
      <c r="A130" s="59">
        <v>44469</v>
      </c>
      <c r="B130" s="44">
        <v>0.19</v>
      </c>
      <c r="C130" s="4">
        <v>30.75</v>
      </c>
      <c r="D130" s="4">
        <v>30.48</v>
      </c>
      <c r="E130" s="4">
        <v>27.69</v>
      </c>
      <c r="F130">
        <v>33.67</v>
      </c>
      <c r="G130">
        <v>0.5</v>
      </c>
      <c r="H130" s="69">
        <v>0.25</v>
      </c>
      <c r="I130" s="69">
        <v>0.32</v>
      </c>
      <c r="J130" s="69">
        <v>0.4</v>
      </c>
      <c r="K130" s="69">
        <v>0.4</v>
      </c>
      <c r="L130" s="47">
        <v>1251.99</v>
      </c>
      <c r="M130" s="69">
        <v>101.21</v>
      </c>
      <c r="N130" s="111">
        <v>78.52</v>
      </c>
      <c r="O130">
        <v>1605.68</v>
      </c>
      <c r="P130">
        <v>100.59</v>
      </c>
    </row>
    <row r="131" spans="1:16" x14ac:dyDescent="0.2">
      <c r="A131" s="59">
        <v>44500</v>
      </c>
      <c r="B131" s="37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>
        <v>0.5</v>
      </c>
      <c r="H131" s="69">
        <v>0.25</v>
      </c>
      <c r="I131" s="69">
        <v>0.32</v>
      </c>
      <c r="J131" s="69">
        <v>0.4</v>
      </c>
      <c r="K131" s="69">
        <v>0.4</v>
      </c>
      <c r="L131" s="47">
        <v>1323.19</v>
      </c>
      <c r="M131" s="69">
        <v>101.96</v>
      </c>
      <c r="N131" s="111">
        <v>84.38</v>
      </c>
      <c r="O131">
        <v>1623.43</v>
      </c>
      <c r="P131">
        <v>100.59</v>
      </c>
    </row>
    <row r="132" spans="1:16" x14ac:dyDescent="0.2">
      <c r="A132" s="59">
        <v>44529</v>
      </c>
      <c r="B132" s="37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>
        <v>0.5</v>
      </c>
      <c r="H132" s="69">
        <v>0.25</v>
      </c>
      <c r="I132" s="69">
        <v>0.32</v>
      </c>
      <c r="J132" s="69">
        <v>0.4</v>
      </c>
      <c r="K132" s="69">
        <v>0.4</v>
      </c>
      <c r="L132" s="47">
        <v>1326.94</v>
      </c>
      <c r="M132" s="69">
        <v>102.25</v>
      </c>
      <c r="N132" s="111">
        <v>70.569999999999993</v>
      </c>
      <c r="O132">
        <v>1568.69</v>
      </c>
      <c r="P132">
        <v>100.68</v>
      </c>
    </row>
    <row r="133" spans="1:16" x14ac:dyDescent="0.2">
      <c r="A133" s="59">
        <v>44561</v>
      </c>
      <c r="B133" s="44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>
        <v>0.5</v>
      </c>
      <c r="H133" s="69">
        <v>0.25</v>
      </c>
      <c r="I133" s="69">
        <v>0.32</v>
      </c>
      <c r="J133" s="69">
        <v>0.4</v>
      </c>
      <c r="K133" s="69">
        <v>0.4</v>
      </c>
      <c r="L133" s="47">
        <v>1395.69</v>
      </c>
      <c r="M133" s="69">
        <v>101.86</v>
      </c>
      <c r="N133" s="111">
        <v>77.78</v>
      </c>
      <c r="O133">
        <v>1657.62</v>
      </c>
      <c r="P133">
        <v>100.73</v>
      </c>
    </row>
    <row r="134" spans="1:16" x14ac:dyDescent="0.2">
      <c r="A134" s="60">
        <v>44592</v>
      </c>
      <c r="B134" s="39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>
        <v>0.5</v>
      </c>
      <c r="H134" s="69">
        <v>0.25</v>
      </c>
      <c r="I134" s="69">
        <v>0.32</v>
      </c>
      <c r="J134" s="69">
        <v>0.4</v>
      </c>
      <c r="K134" s="69">
        <v>0.4</v>
      </c>
      <c r="L134" s="47">
        <v>1322.49</v>
      </c>
      <c r="M134" s="69">
        <v>103.01</v>
      </c>
      <c r="N134" s="111">
        <v>91.21</v>
      </c>
      <c r="O134">
        <v>1695.24</v>
      </c>
      <c r="P134">
        <v>100.99</v>
      </c>
    </row>
    <row r="135" spans="1:16" x14ac:dyDescent="0.2">
      <c r="A135" s="60">
        <v>44620</v>
      </c>
      <c r="B135" s="39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>
        <v>0.5</v>
      </c>
      <c r="H135" s="69">
        <v>0.25</v>
      </c>
      <c r="I135" s="69">
        <v>0.32</v>
      </c>
      <c r="J135" s="69">
        <v>0.4</v>
      </c>
      <c r="K135" s="69">
        <v>0.4</v>
      </c>
      <c r="L135" s="47">
        <v>1233.1400000000001</v>
      </c>
      <c r="M135" s="69">
        <v>104.1</v>
      </c>
      <c r="N135" s="111">
        <v>100.99</v>
      </c>
      <c r="O135">
        <v>1685.18</v>
      </c>
      <c r="P135">
        <v>102.2</v>
      </c>
    </row>
    <row r="136" spans="1:16" x14ac:dyDescent="0.2">
      <c r="A136" s="60">
        <v>44651</v>
      </c>
      <c r="B136" s="46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>
        <v>0.5</v>
      </c>
      <c r="H136" s="69">
        <v>0.25</v>
      </c>
      <c r="I136" s="69">
        <v>0.32</v>
      </c>
      <c r="J136" s="69">
        <v>0.4</v>
      </c>
      <c r="K136" s="69">
        <v>0.4</v>
      </c>
      <c r="L136" s="47">
        <v>1386.4</v>
      </c>
      <c r="M136" s="69">
        <v>104.79</v>
      </c>
      <c r="N136" s="111">
        <v>107.91</v>
      </c>
      <c r="O136">
        <v>1648.81</v>
      </c>
      <c r="P136">
        <v>102.43</v>
      </c>
    </row>
    <row r="137" spans="1:16" x14ac:dyDescent="0.2">
      <c r="A137" s="60">
        <v>44681</v>
      </c>
      <c r="B137" s="39">
        <v>2</v>
      </c>
      <c r="C137" s="4">
        <v>38.85</v>
      </c>
      <c r="D137" s="4">
        <v>38.58</v>
      </c>
      <c r="E137" s="4">
        <v>29.94</v>
      </c>
      <c r="F137">
        <v>34.24</v>
      </c>
      <c r="G137">
        <v>0.5</v>
      </c>
      <c r="H137" s="69">
        <v>0.25</v>
      </c>
      <c r="I137" s="69">
        <v>0.32</v>
      </c>
      <c r="J137" s="69">
        <v>0.4</v>
      </c>
      <c r="K137" s="69">
        <v>0.4</v>
      </c>
      <c r="L137" s="47">
        <v>1476.6</v>
      </c>
      <c r="M137" s="69">
        <v>105.15</v>
      </c>
      <c r="N137" s="111">
        <v>109.34</v>
      </c>
      <c r="O137">
        <v>1667.44</v>
      </c>
      <c r="P137">
        <v>102.57</v>
      </c>
    </row>
    <row r="138" spans="1:16" x14ac:dyDescent="0.2">
      <c r="A138" s="60">
        <v>44711</v>
      </c>
      <c r="B138" s="39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>
        <v>0.5</v>
      </c>
      <c r="H138" s="69">
        <v>0.25</v>
      </c>
      <c r="I138" s="69">
        <v>0.32</v>
      </c>
      <c r="J138" s="69">
        <v>0.4</v>
      </c>
      <c r="K138" s="69">
        <v>0.4</v>
      </c>
      <c r="L138" s="47">
        <v>1596.17</v>
      </c>
      <c r="M138" s="69">
        <v>106.62</v>
      </c>
      <c r="N138" s="111">
        <v>122.84</v>
      </c>
      <c r="O138">
        <v>1663.41</v>
      </c>
      <c r="P138">
        <v>102.74</v>
      </c>
    </row>
    <row r="139" spans="1:16" x14ac:dyDescent="0.2">
      <c r="A139" s="60">
        <v>44742</v>
      </c>
      <c r="B139" s="46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>
        <v>0.5</v>
      </c>
      <c r="H139" s="69">
        <v>0.25</v>
      </c>
      <c r="I139" s="69">
        <v>0.32</v>
      </c>
      <c r="J139" s="69">
        <v>0.4</v>
      </c>
      <c r="K139" s="69">
        <v>0.4</v>
      </c>
      <c r="L139" s="47">
        <v>1579.76</v>
      </c>
      <c r="M139" s="69">
        <v>107.58</v>
      </c>
      <c r="N139" s="111">
        <v>114.81</v>
      </c>
      <c r="O139">
        <v>1568.33</v>
      </c>
      <c r="P139">
        <v>102.99</v>
      </c>
    </row>
    <row r="140" spans="1:16" x14ac:dyDescent="0.2">
      <c r="A140" s="60">
        <v>44773</v>
      </c>
      <c r="B140" s="39">
        <v>2.99</v>
      </c>
      <c r="C140" s="4">
        <v>37.85</v>
      </c>
      <c r="D140" s="4">
        <v>37.58</v>
      </c>
      <c r="E140" s="4">
        <v>34.94</v>
      </c>
      <c r="F140">
        <v>36.29</v>
      </c>
      <c r="G140">
        <v>0.5</v>
      </c>
      <c r="H140" s="69">
        <v>0.25</v>
      </c>
      <c r="I140" s="69">
        <v>0.32</v>
      </c>
      <c r="J140" s="69">
        <v>0.4</v>
      </c>
      <c r="K140" s="69">
        <v>0.4</v>
      </c>
      <c r="L140" s="47">
        <v>1662.99</v>
      </c>
      <c r="M140" s="69">
        <v>107.41</v>
      </c>
      <c r="N140" s="111">
        <v>110.01</v>
      </c>
      <c r="O140">
        <v>1608.76</v>
      </c>
      <c r="P140">
        <v>103.5</v>
      </c>
    </row>
    <row r="141" spans="1:16" x14ac:dyDescent="0.2">
      <c r="A141" s="60">
        <v>44804</v>
      </c>
      <c r="B141" s="39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>
        <v>0.75</v>
      </c>
      <c r="H141" s="69">
        <v>0.25</v>
      </c>
      <c r="I141" s="69">
        <v>0.32</v>
      </c>
      <c r="J141" s="69">
        <v>0.4</v>
      </c>
      <c r="K141" s="69">
        <v>0.4</v>
      </c>
      <c r="L141" s="47">
        <v>1674.34</v>
      </c>
      <c r="M141" s="69">
        <v>107.46</v>
      </c>
      <c r="N141" s="111">
        <v>96.49</v>
      </c>
      <c r="O141">
        <v>1635.36</v>
      </c>
      <c r="P141">
        <v>103.59</v>
      </c>
    </row>
    <row r="142" spans="1:16" x14ac:dyDescent="0.2">
      <c r="A142" s="60">
        <v>44834</v>
      </c>
      <c r="B142" s="46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>
        <v>1</v>
      </c>
      <c r="H142" s="69">
        <v>0.25</v>
      </c>
      <c r="I142" s="69">
        <v>0.32</v>
      </c>
      <c r="J142" s="69">
        <v>0.4</v>
      </c>
      <c r="K142" s="69">
        <v>0.4</v>
      </c>
      <c r="L142" s="47">
        <v>1714.4</v>
      </c>
      <c r="M142" s="69">
        <v>107.7</v>
      </c>
      <c r="N142" s="111">
        <v>87.96</v>
      </c>
      <c r="O142">
        <v>1668.66</v>
      </c>
      <c r="P142">
        <v>103.73</v>
      </c>
    </row>
    <row r="143" spans="1:16" x14ac:dyDescent="0.2">
      <c r="A143" s="60">
        <v>44865</v>
      </c>
      <c r="B143" s="39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>
        <v>1</v>
      </c>
      <c r="H143" s="69">
        <v>0.25</v>
      </c>
      <c r="I143" s="69">
        <v>0.47</v>
      </c>
      <c r="J143" s="69">
        <v>0.55000000000000004</v>
      </c>
      <c r="K143" s="69">
        <v>0.7</v>
      </c>
      <c r="L143" s="47">
        <v>1720.55</v>
      </c>
      <c r="M143" s="69">
        <v>108.06</v>
      </c>
      <c r="N143" s="111">
        <v>94.83</v>
      </c>
      <c r="O143">
        <v>1608.76</v>
      </c>
      <c r="P143">
        <v>103.78</v>
      </c>
    </row>
    <row r="144" spans="1:16" x14ac:dyDescent="0.2">
      <c r="A144" s="60">
        <v>44895</v>
      </c>
      <c r="B144" s="39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>
        <v>1.25</v>
      </c>
      <c r="H144" s="69">
        <v>0.25</v>
      </c>
      <c r="I144" s="69">
        <v>0.47</v>
      </c>
      <c r="J144" s="69">
        <v>0.55000000000000004</v>
      </c>
      <c r="K144" s="69">
        <v>0.7</v>
      </c>
      <c r="L144" s="47">
        <v>1771.22</v>
      </c>
      <c r="M144" s="69">
        <v>107.92</v>
      </c>
      <c r="N144" s="111">
        <v>85.43</v>
      </c>
      <c r="O144">
        <v>1635.36</v>
      </c>
      <c r="P144">
        <v>103.92</v>
      </c>
    </row>
    <row r="145" spans="1:16" x14ac:dyDescent="0.2">
      <c r="A145" s="60">
        <v>44926</v>
      </c>
      <c r="B145" s="46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>
        <v>1.25</v>
      </c>
      <c r="H145" s="69">
        <v>0.25</v>
      </c>
      <c r="I145" s="69">
        <v>0.62</v>
      </c>
      <c r="J145" s="69">
        <v>0.7</v>
      </c>
      <c r="K145" s="69">
        <v>1</v>
      </c>
      <c r="L145" s="47">
        <v>1691.15</v>
      </c>
      <c r="M145" s="69">
        <v>107.86</v>
      </c>
      <c r="N145" s="111">
        <v>85.91</v>
      </c>
      <c r="O145">
        <v>1668.66</v>
      </c>
      <c r="P145">
        <v>103.98</v>
      </c>
    </row>
    <row r="146" spans="1:16" x14ac:dyDescent="0.2">
      <c r="A146" s="61">
        <v>44956</v>
      </c>
      <c r="B146" s="39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>
        <v>1.5</v>
      </c>
      <c r="H146" s="69">
        <v>0.25</v>
      </c>
      <c r="I146" s="69">
        <v>0.77</v>
      </c>
      <c r="J146" s="69">
        <v>0.85</v>
      </c>
      <c r="K146" s="69">
        <v>1.1499999999999999</v>
      </c>
      <c r="L146" s="47">
        <v>1613.9</v>
      </c>
      <c r="M146" s="69">
        <v>108.18</v>
      </c>
      <c r="N146" s="111">
        <v>84.49</v>
      </c>
      <c r="O146">
        <v>1671.46</v>
      </c>
      <c r="P146">
        <v>104.06</v>
      </c>
    </row>
    <row r="147" spans="1:16" x14ac:dyDescent="0.2">
      <c r="A147" s="61">
        <v>44984</v>
      </c>
      <c r="B147" s="39">
        <v>1.93</v>
      </c>
      <c r="C147" s="4">
        <v>35.85</v>
      </c>
      <c r="D147" s="4">
        <v>35.58</v>
      </c>
      <c r="E147" s="4">
        <v>33.94</v>
      </c>
      <c r="F147">
        <v>35.22</v>
      </c>
      <c r="G147">
        <v>1.5</v>
      </c>
      <c r="H147" s="69">
        <v>0.25</v>
      </c>
      <c r="I147" s="69">
        <v>0.77</v>
      </c>
      <c r="J147" s="69">
        <v>0.85</v>
      </c>
      <c r="K147" s="69">
        <v>1.1499999999999999</v>
      </c>
      <c r="L147" s="47">
        <v>1598.6</v>
      </c>
      <c r="M147" s="69">
        <v>108.05</v>
      </c>
      <c r="N147" s="111">
        <v>83.89</v>
      </c>
      <c r="O147">
        <v>1622.35</v>
      </c>
      <c r="P147">
        <v>104.17</v>
      </c>
    </row>
    <row r="148" spans="1:16" x14ac:dyDescent="0.2">
      <c r="A148" s="61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>
        <v>1.75</v>
      </c>
      <c r="H148" s="69">
        <v>0.25</v>
      </c>
      <c r="I148" s="69">
        <v>0.77</v>
      </c>
      <c r="J148" s="69">
        <v>0.85</v>
      </c>
      <c r="K148" s="69">
        <v>1.1499999999999999</v>
      </c>
      <c r="L148" s="47">
        <v>1560.7</v>
      </c>
      <c r="M148" s="69">
        <v>107.76</v>
      </c>
      <c r="N148" s="111">
        <v>79.77</v>
      </c>
      <c r="O148">
        <v>1609.17</v>
      </c>
      <c r="P148">
        <v>104.22</v>
      </c>
    </row>
    <row r="149" spans="1:16" x14ac:dyDescent="0.2">
      <c r="A149" s="61">
        <v>45046</v>
      </c>
      <c r="B149" s="40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>
        <v>1.75</v>
      </c>
      <c r="H149" s="69">
        <v>0.25</v>
      </c>
      <c r="I149" s="69">
        <v>0.82</v>
      </c>
      <c r="J149" s="69">
        <v>0.95</v>
      </c>
      <c r="K149" s="69">
        <v>1.35</v>
      </c>
      <c r="L149" s="47">
        <v>1664.36</v>
      </c>
      <c r="M149" s="69">
        <v>107.96</v>
      </c>
      <c r="N149" s="111">
        <v>79.540000000000006</v>
      </c>
      <c r="O149">
        <v>1529.12</v>
      </c>
    </row>
    <row r="150" spans="1:16" x14ac:dyDescent="0.2">
      <c r="A150" s="61">
        <v>45077</v>
      </c>
      <c r="B150" s="40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>
        <v>2</v>
      </c>
      <c r="H150" s="69">
        <v>0.25</v>
      </c>
      <c r="I150" s="69">
        <v>0.82</v>
      </c>
      <c r="J150" s="69">
        <v>0.95</v>
      </c>
      <c r="K150" s="69">
        <v>1.35</v>
      </c>
      <c r="L150" s="47">
        <v>1668.9</v>
      </c>
      <c r="M150" s="69">
        <v>107.19</v>
      </c>
      <c r="N150" s="111">
        <v>72.66</v>
      </c>
      <c r="O150">
        <v>1533.54</v>
      </c>
    </row>
    <row r="151" spans="1:16" x14ac:dyDescent="0.2">
      <c r="A151" s="61">
        <v>45107</v>
      </c>
      <c r="B151" s="40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>
        <v>2</v>
      </c>
      <c r="H151" s="69">
        <v>0.3</v>
      </c>
      <c r="I151" s="69">
        <v>0.92</v>
      </c>
      <c r="J151" s="69">
        <v>1.05</v>
      </c>
      <c r="K151" s="69">
        <v>1.45</v>
      </c>
      <c r="L151" s="47">
        <v>1695.2</v>
      </c>
      <c r="M151" s="69">
        <v>107.83</v>
      </c>
      <c r="N151" s="111">
        <v>74.900000000000006</v>
      </c>
      <c r="O151">
        <v>1503.1</v>
      </c>
    </row>
    <row r="152" spans="1:16" x14ac:dyDescent="0.2">
      <c r="A152" s="61">
        <v>45138</v>
      </c>
      <c r="B152" s="40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>
        <v>2</v>
      </c>
      <c r="H152" s="69">
        <v>0.3</v>
      </c>
      <c r="I152" s="69">
        <v>0.92</v>
      </c>
      <c r="J152" s="69">
        <v>1.05</v>
      </c>
      <c r="K152" s="69">
        <v>1.45</v>
      </c>
      <c r="L152" s="47">
        <v>1739.43</v>
      </c>
      <c r="M152" s="69">
        <v>107.82</v>
      </c>
      <c r="N152" s="111">
        <v>85.56</v>
      </c>
      <c r="O152">
        <v>1556.06</v>
      </c>
    </row>
    <row r="153" spans="1:16" x14ac:dyDescent="0.2">
      <c r="A153" s="61">
        <v>45169</v>
      </c>
      <c r="B153" s="40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>
        <v>2.25</v>
      </c>
      <c r="H153" s="69">
        <v>0.3</v>
      </c>
      <c r="I153" s="69">
        <v>0.92</v>
      </c>
      <c r="J153" s="69">
        <v>1.05</v>
      </c>
      <c r="K153" s="69">
        <v>1.45</v>
      </c>
      <c r="L153" s="47">
        <v>1564.3</v>
      </c>
      <c r="M153" s="69">
        <v>108.41</v>
      </c>
      <c r="N153" s="111">
        <v>86.86</v>
      </c>
      <c r="O153">
        <v>1565.94</v>
      </c>
    </row>
    <row r="154" spans="1:16" x14ac:dyDescent="0.2">
      <c r="A154" s="61">
        <v>45199</v>
      </c>
      <c r="B154" s="40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>
        <v>2.5</v>
      </c>
      <c r="H154" s="69">
        <v>0.3</v>
      </c>
      <c r="I154" s="69">
        <v>0.92</v>
      </c>
      <c r="J154" s="69">
        <v>1.05</v>
      </c>
      <c r="K154" s="69">
        <v>1.45</v>
      </c>
      <c r="L154" s="47">
        <v>1745.7</v>
      </c>
      <c r="M154" s="69">
        <v>108.02</v>
      </c>
      <c r="N154" s="111">
        <v>95.31</v>
      </c>
      <c r="O154">
        <v>1471.43</v>
      </c>
    </row>
    <row r="155" spans="1:16" x14ac:dyDescent="0.2">
      <c r="A155" s="61">
        <v>45229</v>
      </c>
      <c r="B155" s="40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>
        <v>2.5</v>
      </c>
      <c r="H155" s="69">
        <v>0.3</v>
      </c>
      <c r="I155" s="69">
        <v>1.1000000000000001</v>
      </c>
      <c r="J155" s="69">
        <v>1.25</v>
      </c>
      <c r="K155" s="69">
        <v>1.7</v>
      </c>
      <c r="L155" s="47">
        <v>1715.25</v>
      </c>
      <c r="M155" s="69">
        <v>107.72</v>
      </c>
      <c r="N155" s="111">
        <v>87.41</v>
      </c>
      <c r="O155">
        <v>1381.83</v>
      </c>
    </row>
    <row r="156" spans="1:16" x14ac:dyDescent="0.2">
      <c r="A156" s="61">
        <v>45260</v>
      </c>
      <c r="B156" s="40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>
        <v>2.5</v>
      </c>
      <c r="H156" s="69">
        <v>0.3</v>
      </c>
      <c r="I156" s="69">
        <v>1.1000000000000001</v>
      </c>
      <c r="J156" s="69">
        <v>1.25</v>
      </c>
      <c r="K156" s="69">
        <v>1.7</v>
      </c>
      <c r="L156" s="47">
        <v>1623.75</v>
      </c>
      <c r="M156" s="69">
        <v>107.45</v>
      </c>
      <c r="N156" s="111">
        <v>82.83</v>
      </c>
      <c r="O156">
        <v>1380.18</v>
      </c>
    </row>
    <row r="157" spans="1:16" x14ac:dyDescent="0.2">
      <c r="A157" s="62">
        <v>45291</v>
      </c>
      <c r="B157" s="41">
        <v>0.57999999999999996</v>
      </c>
      <c r="C157" s="36">
        <v>35.25</v>
      </c>
      <c r="D157" s="36">
        <v>33.479999999999997</v>
      </c>
      <c r="E157" s="36">
        <v>29.94</v>
      </c>
      <c r="F157">
        <v>34.35</v>
      </c>
      <c r="G157">
        <v>2.5</v>
      </c>
      <c r="H157" s="69">
        <v>0.3</v>
      </c>
      <c r="I157" s="69">
        <v>1.1000000000000001</v>
      </c>
      <c r="J157" s="69">
        <v>1.25</v>
      </c>
      <c r="K157" s="69">
        <v>1.7</v>
      </c>
      <c r="L157" s="47">
        <v>1823.8</v>
      </c>
      <c r="M157" s="69">
        <v>106.96</v>
      </c>
      <c r="N157" s="111">
        <v>77.040000000000006</v>
      </c>
      <c r="O157">
        <v>1415.85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F29" sqref="F29"/>
    </sheetView>
  </sheetViews>
  <sheetFormatPr defaultRowHeight="14.25" x14ac:dyDescent="0.2"/>
  <cols>
    <col min="11" max="11" width="14.625" customWidth="1"/>
  </cols>
  <sheetData>
    <row r="1" spans="1:13" ht="71.25" x14ac:dyDescent="0.2">
      <c r="A1" s="79" t="s">
        <v>333</v>
      </c>
      <c r="B1" s="81" t="s">
        <v>328</v>
      </c>
      <c r="C1" s="81" t="s">
        <v>311</v>
      </c>
      <c r="D1" s="5" t="s">
        <v>315</v>
      </c>
      <c r="E1" s="5" t="s">
        <v>314</v>
      </c>
      <c r="J1" s="82"/>
      <c r="K1" s="83" t="s">
        <v>351</v>
      </c>
      <c r="L1" s="82"/>
      <c r="M1" s="82"/>
    </row>
    <row r="2" spans="1:13" x14ac:dyDescent="0.2">
      <c r="A2" s="69">
        <v>2.4</v>
      </c>
      <c r="B2">
        <v>4309.8100000000004</v>
      </c>
      <c r="C2">
        <v>964.1</v>
      </c>
      <c r="D2" s="27">
        <v>20.92</v>
      </c>
      <c r="E2" s="27">
        <v>31.74</v>
      </c>
    </row>
    <row r="3" spans="1:13" x14ac:dyDescent="0.2">
      <c r="A3" s="69">
        <v>2.4</v>
      </c>
      <c r="B3">
        <v>4566.8500000000004</v>
      </c>
      <c r="C3">
        <v>987.91</v>
      </c>
      <c r="D3" s="27">
        <v>21.42</v>
      </c>
      <c r="E3" s="27">
        <v>32.94</v>
      </c>
    </row>
    <row r="4" spans="1:13" x14ac:dyDescent="0.2">
      <c r="A4" s="69">
        <v>2.4</v>
      </c>
      <c r="B4">
        <v>5045.1099999999997</v>
      </c>
      <c r="C4">
        <v>1047.48</v>
      </c>
      <c r="D4" s="27">
        <v>22.12</v>
      </c>
      <c r="E4" s="27">
        <v>34.04</v>
      </c>
    </row>
    <row r="5" spans="1:13" x14ac:dyDescent="0.2">
      <c r="A5" s="69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">
      <c r="A6" s="69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">
      <c r="A7" s="69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">
      <c r="A8" s="69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">
      <c r="A9" s="69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">
      <c r="A10" s="69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">
      <c r="A11" s="69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">
      <c r="A12" s="69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">
      <c r="A13" s="69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">
      <c r="A14" s="69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">
      <c r="A15" s="69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">
      <c r="A16" s="69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">
      <c r="A17" s="69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">
      <c r="A18" s="69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">
      <c r="A19" s="69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">
      <c r="A20" s="69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">
      <c r="A21" s="69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">
      <c r="A22" s="69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">
      <c r="A23" s="69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">
      <c r="A24" s="69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">
      <c r="A25" s="69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">
      <c r="A26" s="69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">
      <c r="A27" s="69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">
      <c r="A28" s="69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">
      <c r="A29" s="69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">
      <c r="A30" s="69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">
      <c r="A31" s="69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">
      <c r="A32" s="69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">
      <c r="A33" s="69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">
      <c r="A34" s="69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">
      <c r="A35" s="69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">
      <c r="A36" s="69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">
      <c r="A37" s="69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">
      <c r="A38" s="69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">
      <c r="A39" s="69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">
      <c r="A40" s="69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">
      <c r="A41" s="69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">
      <c r="A42" s="69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">
      <c r="A43" s="69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">
      <c r="A44" s="69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">
      <c r="A45" s="69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">
      <c r="A46" s="69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">
      <c r="A47" s="69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">
      <c r="A48" s="69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">
      <c r="A49" s="69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">
      <c r="A50" s="69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">
      <c r="A51" s="69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">
      <c r="A52" s="69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">
      <c r="A53" s="69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">
      <c r="A54" s="69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">
      <c r="A55" s="69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">
      <c r="A56" s="69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">
      <c r="A57" s="69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">
      <c r="A58" s="69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">
      <c r="A59" s="69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">
      <c r="A60" s="69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">
      <c r="A61" s="69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">
      <c r="A62" s="69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">
      <c r="A63" s="69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">
      <c r="A64" s="69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">
      <c r="A65" s="69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">
      <c r="A66" s="69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">
      <c r="A67" s="69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">
      <c r="A68" s="69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">
      <c r="A69" s="69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">
      <c r="A70" s="69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">
      <c r="A71" s="69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">
      <c r="A72" s="69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">
      <c r="A73" s="69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">
      <c r="A74" s="69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">
      <c r="A75" s="69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">
      <c r="A76" s="69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">
      <c r="A77" s="69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">
      <c r="A78" s="69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">
      <c r="A79" s="69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">
      <c r="A80" s="69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">
      <c r="A81" s="69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">
      <c r="A82" s="69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">
      <c r="A83" s="69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">
      <c r="A84" s="69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">
      <c r="A85" s="69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">
      <c r="A86" s="69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">
      <c r="A87" s="69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">
      <c r="A88" s="69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">
      <c r="A89" s="69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">
      <c r="A90" s="69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">
      <c r="A91" s="69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">
      <c r="A92" s="69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">
      <c r="A93" s="69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">
      <c r="A94" s="69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">
      <c r="A95" s="69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">
      <c r="A96" s="69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">
      <c r="A97" s="69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">
      <c r="A98" s="69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">
      <c r="A99" s="69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">
      <c r="A100" s="69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">
      <c r="A101" s="69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">
      <c r="A102" s="69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">
      <c r="A103" s="69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">
      <c r="A104" s="69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">
      <c r="A105" s="69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">
      <c r="A106" s="69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">
      <c r="A107" s="69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">
      <c r="A108" s="69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">
      <c r="A109" s="69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">
      <c r="A110" s="69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">
      <c r="A111" s="69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">
      <c r="A112" s="69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">
      <c r="A113" s="69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">
      <c r="A114" s="69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">
      <c r="A115" s="69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">
      <c r="A116" s="69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">
      <c r="A117" s="69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">
      <c r="A118" s="69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">
      <c r="A119" s="69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">
      <c r="A120" s="69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">
      <c r="A121" s="69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">
      <c r="A122" s="69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">
      <c r="A123" s="69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">
      <c r="A124" s="69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">
      <c r="A125" s="69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">
      <c r="A126" s="69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">
      <c r="A127" s="69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">
      <c r="A128" s="69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">
      <c r="A129" s="69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">
      <c r="A130" s="69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">
      <c r="A131" s="69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">
      <c r="A132" s="69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">
      <c r="A133" s="69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">
      <c r="A134" s="69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">
      <c r="A135" s="69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">
      <c r="A136" s="69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">
      <c r="A137" s="69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">
      <c r="A138" s="69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">
      <c r="A139" s="69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">
      <c r="A140" s="69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">
      <c r="A141" s="69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">
      <c r="A142" s="69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">
      <c r="A143" s="69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">
      <c r="A144" s="69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">
      <c r="A145" s="69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">
      <c r="A146" s="69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">
      <c r="A147" s="69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">
      <c r="A148" s="69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">
      <c r="A149" s="69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">
      <c r="A150" s="69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">
      <c r="A151" s="69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">
      <c r="A152" s="69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">
      <c r="A153" s="69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">
      <c r="A154" s="69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">
      <c r="A155" s="69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">
      <c r="A156" s="69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">
      <c r="A157" s="69">
        <v>2.25</v>
      </c>
      <c r="B157">
        <v>16192.41</v>
      </c>
      <c r="C157">
        <v>1415.85</v>
      </c>
      <c r="D157" s="36">
        <v>33.29</v>
      </c>
      <c r="E157" s="36">
        <v>33.14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1495-1E86-4CFD-880E-3A49C87C59F7}">
  <dimension ref="A1:D17"/>
  <sheetViews>
    <sheetView workbookViewId="0">
      <selection activeCell="B25" sqref="B25"/>
    </sheetView>
  </sheetViews>
  <sheetFormatPr defaultRowHeight="14.25" x14ac:dyDescent="0.2"/>
  <cols>
    <col min="2" max="2" width="25.25" customWidth="1"/>
    <col min="4" max="4" width="102" customWidth="1"/>
  </cols>
  <sheetData>
    <row r="1" spans="1:4" x14ac:dyDescent="0.2">
      <c r="A1" t="s">
        <v>385</v>
      </c>
      <c r="B1" t="s">
        <v>379</v>
      </c>
      <c r="C1" t="s">
        <v>380</v>
      </c>
      <c r="D1" t="s">
        <v>384</v>
      </c>
    </row>
    <row r="2" spans="1:4" ht="18.75" x14ac:dyDescent="0.2">
      <c r="A2">
        <v>1</v>
      </c>
      <c r="B2" s="103" t="s">
        <v>2</v>
      </c>
      <c r="C2" s="98" t="s">
        <v>381</v>
      </c>
      <c r="D2" s="105" t="s">
        <v>386</v>
      </c>
    </row>
    <row r="3" spans="1:4" ht="19.5" x14ac:dyDescent="0.2">
      <c r="A3">
        <v>2</v>
      </c>
      <c r="B3" s="99" t="s">
        <v>312</v>
      </c>
      <c r="C3" s="98" t="s">
        <v>381</v>
      </c>
      <c r="D3" s="106" t="s">
        <v>387</v>
      </c>
    </row>
    <row r="4" spans="1:4" ht="19.5" x14ac:dyDescent="0.2">
      <c r="A4">
        <v>3</v>
      </c>
      <c r="B4" s="99" t="s">
        <v>313</v>
      </c>
      <c r="C4" s="98" t="s">
        <v>381</v>
      </c>
      <c r="D4" s="106" t="s">
        <v>387</v>
      </c>
    </row>
    <row r="5" spans="1:4" ht="19.5" x14ac:dyDescent="0.2">
      <c r="A5">
        <v>4</v>
      </c>
      <c r="B5" s="99" t="s">
        <v>316</v>
      </c>
      <c r="C5" s="98" t="s">
        <v>381</v>
      </c>
      <c r="D5" s="106" t="s">
        <v>387</v>
      </c>
    </row>
    <row r="6" spans="1:4" ht="24" customHeight="1" x14ac:dyDescent="0.2">
      <c r="A6">
        <v>5</v>
      </c>
      <c r="B6" s="100" t="s">
        <v>317</v>
      </c>
      <c r="C6" t="s">
        <v>382</v>
      </c>
      <c r="D6" s="106" t="s">
        <v>388</v>
      </c>
    </row>
    <row r="7" spans="1:4" ht="32.25" customHeight="1" x14ac:dyDescent="0.2">
      <c r="A7">
        <v>6</v>
      </c>
      <c r="B7" s="101" t="s">
        <v>318</v>
      </c>
      <c r="C7" t="s">
        <v>381</v>
      </c>
      <c r="D7" s="112" t="s">
        <v>389</v>
      </c>
    </row>
    <row r="8" spans="1:4" ht="27.75" customHeight="1" x14ac:dyDescent="0.2">
      <c r="A8">
        <v>7</v>
      </c>
      <c r="B8" s="102" t="s">
        <v>329</v>
      </c>
      <c r="C8" t="s">
        <v>381</v>
      </c>
      <c r="D8" s="106" t="s">
        <v>389</v>
      </c>
    </row>
    <row r="9" spans="1:4" ht="28.5" x14ac:dyDescent="0.2">
      <c r="A9">
        <v>8</v>
      </c>
      <c r="B9" s="102" t="s">
        <v>330</v>
      </c>
      <c r="C9" t="s">
        <v>381</v>
      </c>
      <c r="D9" s="106" t="s">
        <v>389</v>
      </c>
    </row>
    <row r="10" spans="1:4" ht="28.5" x14ac:dyDescent="0.2">
      <c r="A10">
        <v>9</v>
      </c>
      <c r="B10" s="102" t="s">
        <v>331</v>
      </c>
      <c r="C10" t="s">
        <v>381</v>
      </c>
      <c r="D10" s="106" t="s">
        <v>389</v>
      </c>
    </row>
    <row r="11" spans="1:4" ht="19.5" customHeight="1" x14ac:dyDescent="0.2">
      <c r="A11">
        <v>10</v>
      </c>
      <c r="B11" s="102" t="s">
        <v>332</v>
      </c>
      <c r="C11" t="s">
        <v>381</v>
      </c>
      <c r="D11" s="106" t="s">
        <v>389</v>
      </c>
    </row>
    <row r="12" spans="1:4" ht="24" x14ac:dyDescent="0.2">
      <c r="A12">
        <v>11</v>
      </c>
      <c r="B12" s="104" t="s">
        <v>324</v>
      </c>
      <c r="C12" t="s">
        <v>381</v>
      </c>
      <c r="D12" s="107" t="s">
        <v>390</v>
      </c>
    </row>
    <row r="13" spans="1:4" ht="24" x14ac:dyDescent="0.2">
      <c r="A13">
        <v>12</v>
      </c>
      <c r="B13" s="102" t="s">
        <v>383</v>
      </c>
      <c r="C13" s="98" t="s">
        <v>381</v>
      </c>
      <c r="D13" s="112" t="s">
        <v>391</v>
      </c>
    </row>
    <row r="14" spans="1:4" x14ac:dyDescent="0.2">
      <c r="A14">
        <v>13</v>
      </c>
      <c r="B14" t="s">
        <v>393</v>
      </c>
      <c r="C14" t="s">
        <v>381</v>
      </c>
      <c r="D14" t="s">
        <v>395</v>
      </c>
    </row>
    <row r="17" spans="2:3" x14ac:dyDescent="0.2">
      <c r="B17">
        <f>7140*4</f>
        <v>28560</v>
      </c>
      <c r="C17">
        <f>5984*4</f>
        <v>23936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6"/>
  <sheetViews>
    <sheetView workbookViewId="0">
      <selection activeCell="A3" sqref="A3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335</v>
      </c>
      <c r="B6" s="95" t="s">
        <v>334</v>
      </c>
    </row>
    <row r="7" spans="1:4" x14ac:dyDescent="0.2">
      <c r="A7" t="s">
        <v>336</v>
      </c>
      <c r="B7" t="s">
        <v>334</v>
      </c>
    </row>
    <row r="8" spans="1:4" x14ac:dyDescent="0.2">
      <c r="A8" t="s">
        <v>338</v>
      </c>
      <c r="B8" t="s">
        <v>337</v>
      </c>
    </row>
    <row r="9" spans="1:4" x14ac:dyDescent="0.2">
      <c r="A9" t="s">
        <v>318</v>
      </c>
      <c r="B9" t="s">
        <v>339</v>
      </c>
    </row>
    <row r="10" spans="1:4" x14ac:dyDescent="0.2">
      <c r="A10" t="s">
        <v>317</v>
      </c>
      <c r="B10" t="s">
        <v>340</v>
      </c>
    </row>
    <row r="11" spans="1:4" x14ac:dyDescent="0.2">
      <c r="A11" t="s">
        <v>342</v>
      </c>
      <c r="B11" t="s">
        <v>341</v>
      </c>
    </row>
    <row r="12" spans="1:4" x14ac:dyDescent="0.2">
      <c r="A12" s="80" t="s">
        <v>344</v>
      </c>
      <c r="B12" s="80" t="s">
        <v>343</v>
      </c>
      <c r="C12" s="80"/>
      <c r="D12" s="80"/>
    </row>
    <row r="13" spans="1:4" x14ac:dyDescent="0.2">
      <c r="A13" t="s">
        <v>346</v>
      </c>
      <c r="B13" t="s">
        <v>345</v>
      </c>
    </row>
    <row r="14" spans="1:4" x14ac:dyDescent="0.2">
      <c r="A14" t="s">
        <v>348</v>
      </c>
      <c r="B14" t="s">
        <v>347</v>
      </c>
    </row>
    <row r="15" spans="1:4" x14ac:dyDescent="0.2">
      <c r="A15" t="s">
        <v>349</v>
      </c>
      <c r="B15" t="s">
        <v>350</v>
      </c>
    </row>
    <row r="16" spans="1:4" x14ac:dyDescent="0.2">
      <c r="A16" t="s">
        <v>392</v>
      </c>
      <c r="B16" t="s">
        <v>394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Gold</vt:lpstr>
      <vt:lpstr>GoldBar_Sale</vt:lpstr>
      <vt:lpstr>GoldBar_Buy</vt:lpstr>
      <vt:lpstr>GoldJew_Sale</vt:lpstr>
      <vt:lpstr>GoldJew_Buy</vt:lpstr>
      <vt:lpstr>Factor</vt:lpstr>
      <vt:lpstr>DeFactor</vt:lpstr>
      <vt:lpstr>Sign</vt:lpstr>
      <vt:lpstr>Source</vt:lpstr>
      <vt:lpstr>ExSCB ดอกเบี้ยเงินฝาก</vt:lpstr>
      <vt:lpstr>ExGoldBar_Sale</vt:lpstr>
      <vt:lpstr>Feture_Model</vt:lpstr>
      <vt:lpstr>Brent</vt:lpstr>
      <vt:lpstr>Gold in USA</vt:lpstr>
      <vt:lpstr>Gold in USA monthly</vt:lpstr>
      <vt:lpstr>Test</vt:lpstr>
      <vt:lpstr>PTT</vt:lpstr>
      <vt:lpstr>GoldPrice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2024-08-08T08:54:43Z</dcterms:modified>
</cp:coreProperties>
</file>