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71b490b283cac984/Työpöytä/Lede_2024/Projects/project2/"/>
    </mc:Choice>
  </mc:AlternateContent>
  <xr:revisionPtr revIDLastSave="160" documentId="11_8C75EA55C070940F62355476589C1EBEA0ED86D6" xr6:coauthVersionLast="47" xr6:coauthVersionMax="47" xr10:uidLastSave="{6F232D11-B159-4EEC-9283-A5EEF12BC81B}"/>
  <bookViews>
    <workbookView xWindow="-40960" yWindow="-2890" windowWidth="23570" windowHeight="12970" activeTab="2" xr2:uid="{00000000-000D-0000-FFFF-FFFF00000000}"/>
  </bookViews>
  <sheets>
    <sheet name="ORIGINAL" sheetId="1" r:id="rId1"/>
    <sheet name="Analyze" sheetId="2" r:id="rId2"/>
    <sheet name="To Datawrapper" sheetId="3" r:id="rId3"/>
  </sheets>
  <calcPr calcId="0"/>
  <pivotCaches>
    <pivotCache cacheId="0" r:id="rId4"/>
  </pivotCaches>
</workbook>
</file>

<file path=xl/sharedStrings.xml><?xml version="1.0" encoding="utf-8"?>
<sst xmlns="http://schemas.openxmlformats.org/spreadsheetml/2006/main" count="160" uniqueCount="41">
  <si>
    <t>Construction decade</t>
  </si>
  <si>
    <t>Apartment_type</t>
  </si>
  <si>
    <t>median_m2</t>
  </si>
  <si>
    <t>count</t>
  </si>
  <si>
    <t>1929 or earlier</t>
  </si>
  <si>
    <t>studio</t>
  </si>
  <si>
    <t>three-rooms</t>
  </si>
  <si>
    <t>two-rooms</t>
  </si>
  <si>
    <t>1930-1949</t>
  </si>
  <si>
    <t>1950-1969</t>
  </si>
  <si>
    <t>1970-1989</t>
  </si>
  <si>
    <t>1990-2009</t>
  </si>
  <si>
    <t>2010 or later</t>
  </si>
  <si>
    <t>Riviotsikot</t>
  </si>
  <si>
    <t>Kaikki yhteensä</t>
  </si>
  <si>
    <t>Sarakeotsikot</t>
  </si>
  <si>
    <t>Summa  / median_m2</t>
  </si>
  <si>
    <t>Summa  / count</t>
  </si>
  <si>
    <t>STUDIO</t>
  </si>
  <si>
    <t>TWO-ROOMS</t>
  </si>
  <si>
    <t>THREE-ROOMS</t>
  </si>
  <si>
    <t>It is not totally true, that apartments build in Helsinki in these days would be exeptionally small. Yes, they might be small to compare to the apartments built in 1970s or early 2000s, but they are on average bigger than apartments build back in the 1930s and before 1950s.</t>
  </si>
  <si>
    <t>Amount of data points per year group</t>
  </si>
  <si>
    <t>Apartment size per year group</t>
  </si>
  <si>
    <t>It is important to notice, that my data is somewhat limited, because it is based on sold apartments' data. For exampe, there were only few studios sold in Helsinki, that were built between 1990-2009 or after 2010, only 26 all together. Otherwise the data is quite well representative. I can come up with two reasons, why the data is partly imperfect. Firstly, during the last 12 months studio sales has been very mild to compare to bigger apartments' sales, because less investors have been buing flats because of high interest rates. Secondly, the data also reflects the reality: Back in the 1960s and the 1970s a lot of houses were build in Helsinki because the city was crowing fast. Because there are more apartments built during these decades, they are also well represented in my data of sold apartments.</t>
  </si>
  <si>
    <t>Studio</t>
  </si>
  <si>
    <r>
      <t>m</t>
    </r>
    <r>
      <rPr>
        <sz val="11"/>
        <color theme="1"/>
        <rFont val="Aptos Narrow"/>
        <family val="2"/>
      </rPr>
      <t>²</t>
    </r>
  </si>
  <si>
    <t>Era</t>
  </si>
  <si>
    <t>Two-room apartments</t>
  </si>
  <si>
    <t>m²</t>
  </si>
  <si>
    <t>Three-room apartments</t>
  </si>
  <si>
    <t>Amount of data points per era</t>
  </si>
  <si>
    <t>−1929</t>
  </si>
  <si>
    <t>1930−1949</t>
  </si>
  <si>
    <t>1950−1969</t>
  </si>
  <si>
    <t>1970−1989</t>
  </si>
  <si>
    <t>1990−2009</t>
  </si>
  <si>
    <t>2010−</t>
  </si>
  <si>
    <t>Two-rooms</t>
  </si>
  <si>
    <t>Three-rooms</t>
  </si>
  <si>
    <t>The data set has least data points from 1990 to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</si>
</sst>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1"/>
      <name val="Aptos Narrow"/>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2" borderId="2" xfId="0" applyFont="1" applyFill="1" applyBorder="1"/>
    <xf numFmtId="0" fontId="2" fillId="2" borderId="3" xfId="0" applyFont="1" applyFill="1" applyBorder="1" applyAlignment="1">
      <alignment horizontal="left"/>
    </xf>
    <xf numFmtId="0" fontId="2" fillId="2" borderId="3" xfId="0" applyFont="1" applyFill="1" applyBorder="1"/>
    <xf numFmtId="0" fontId="2" fillId="0" borderId="0" xfId="0" applyFont="1"/>
    <xf numFmtId="0" fontId="0" fillId="0" borderId="0" xfId="0" applyAlignment="1">
      <alignment horizontal="center" wrapText="1"/>
    </xf>
  </cellXfs>
  <cellStyles count="1">
    <cellStyle name="Normaali"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Apartment size per year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Analyze!$I$3</c:f>
              <c:strCache>
                <c:ptCount val="1"/>
                <c:pt idx="0">
                  <c:v>studio</c:v>
                </c:pt>
              </c:strCache>
            </c:strRef>
          </c:tx>
          <c:spPr>
            <a:solidFill>
              <a:schemeClr val="accent1"/>
            </a:solidFill>
            <a:ln>
              <a:noFill/>
            </a:ln>
            <a:effectLst/>
          </c:spPr>
          <c:invertIfNegative val="0"/>
          <c:cat>
            <c:strRef>
              <c:f>Analyze!$H$4:$H$9</c:f>
              <c:strCache>
                <c:ptCount val="6"/>
                <c:pt idx="0">
                  <c:v>1929 or earlier</c:v>
                </c:pt>
                <c:pt idx="1">
                  <c:v>1930-1949</c:v>
                </c:pt>
                <c:pt idx="2">
                  <c:v>1950-1969</c:v>
                </c:pt>
                <c:pt idx="3">
                  <c:v>1970-1989</c:v>
                </c:pt>
                <c:pt idx="4">
                  <c:v>1990-2009</c:v>
                </c:pt>
                <c:pt idx="5">
                  <c:v>2010 or later</c:v>
                </c:pt>
              </c:strCache>
            </c:strRef>
          </c:cat>
          <c:val>
            <c:numRef>
              <c:f>Analyze!$I$4:$I$9</c:f>
              <c:numCache>
                <c:formatCode>General</c:formatCode>
                <c:ptCount val="6"/>
                <c:pt idx="0">
                  <c:v>32</c:v>
                </c:pt>
                <c:pt idx="1">
                  <c:v>26</c:v>
                </c:pt>
                <c:pt idx="2">
                  <c:v>28</c:v>
                </c:pt>
                <c:pt idx="3">
                  <c:v>34</c:v>
                </c:pt>
                <c:pt idx="4">
                  <c:v>38</c:v>
                </c:pt>
                <c:pt idx="5">
                  <c:v>31</c:v>
                </c:pt>
              </c:numCache>
            </c:numRef>
          </c:val>
          <c:extLst>
            <c:ext xmlns:c16="http://schemas.microsoft.com/office/drawing/2014/chart" uri="{C3380CC4-5D6E-409C-BE32-E72D297353CC}">
              <c16:uniqueId val="{00000000-72A7-4CD1-9C34-D96C12DF400F}"/>
            </c:ext>
          </c:extLst>
        </c:ser>
        <c:ser>
          <c:idx val="1"/>
          <c:order val="1"/>
          <c:tx>
            <c:strRef>
              <c:f>Analyze!$J$3</c:f>
              <c:strCache>
                <c:ptCount val="1"/>
                <c:pt idx="0">
                  <c:v>two-rooms</c:v>
                </c:pt>
              </c:strCache>
            </c:strRef>
          </c:tx>
          <c:spPr>
            <a:solidFill>
              <a:schemeClr val="accent2"/>
            </a:solidFill>
            <a:ln>
              <a:noFill/>
            </a:ln>
            <a:effectLst/>
          </c:spPr>
          <c:invertIfNegative val="0"/>
          <c:cat>
            <c:strRef>
              <c:f>Analyze!$H$4:$H$9</c:f>
              <c:strCache>
                <c:ptCount val="6"/>
                <c:pt idx="0">
                  <c:v>1929 or earlier</c:v>
                </c:pt>
                <c:pt idx="1">
                  <c:v>1930-1949</c:v>
                </c:pt>
                <c:pt idx="2">
                  <c:v>1950-1969</c:v>
                </c:pt>
                <c:pt idx="3">
                  <c:v>1970-1989</c:v>
                </c:pt>
                <c:pt idx="4">
                  <c:v>1990-2009</c:v>
                </c:pt>
                <c:pt idx="5">
                  <c:v>2010 or later</c:v>
                </c:pt>
              </c:strCache>
            </c:strRef>
          </c:cat>
          <c:val>
            <c:numRef>
              <c:f>Analyze!$J$4:$J$9</c:f>
              <c:numCache>
                <c:formatCode>General</c:formatCode>
                <c:ptCount val="6"/>
                <c:pt idx="0">
                  <c:v>53</c:v>
                </c:pt>
                <c:pt idx="1">
                  <c:v>44</c:v>
                </c:pt>
                <c:pt idx="2">
                  <c:v>50</c:v>
                </c:pt>
                <c:pt idx="3">
                  <c:v>55</c:v>
                </c:pt>
                <c:pt idx="4">
                  <c:v>52</c:v>
                </c:pt>
                <c:pt idx="5">
                  <c:v>50</c:v>
                </c:pt>
              </c:numCache>
            </c:numRef>
          </c:val>
          <c:extLst>
            <c:ext xmlns:c16="http://schemas.microsoft.com/office/drawing/2014/chart" uri="{C3380CC4-5D6E-409C-BE32-E72D297353CC}">
              <c16:uniqueId val="{00000001-72A7-4CD1-9C34-D96C12DF400F}"/>
            </c:ext>
          </c:extLst>
        </c:ser>
        <c:ser>
          <c:idx val="2"/>
          <c:order val="2"/>
          <c:tx>
            <c:strRef>
              <c:f>Analyze!$K$3</c:f>
              <c:strCache>
                <c:ptCount val="1"/>
                <c:pt idx="0">
                  <c:v>three-rooms</c:v>
                </c:pt>
              </c:strCache>
            </c:strRef>
          </c:tx>
          <c:spPr>
            <a:solidFill>
              <a:schemeClr val="accent3"/>
            </a:solidFill>
            <a:ln>
              <a:noFill/>
            </a:ln>
            <a:effectLst/>
          </c:spPr>
          <c:invertIfNegative val="0"/>
          <c:cat>
            <c:strRef>
              <c:f>Analyze!$H$4:$H$9</c:f>
              <c:strCache>
                <c:ptCount val="6"/>
                <c:pt idx="0">
                  <c:v>1929 or earlier</c:v>
                </c:pt>
                <c:pt idx="1">
                  <c:v>1930-1949</c:v>
                </c:pt>
                <c:pt idx="2">
                  <c:v>1950-1969</c:v>
                </c:pt>
                <c:pt idx="3">
                  <c:v>1970-1989</c:v>
                </c:pt>
                <c:pt idx="4">
                  <c:v>1990-2009</c:v>
                </c:pt>
                <c:pt idx="5">
                  <c:v>2010 or later</c:v>
                </c:pt>
              </c:strCache>
            </c:strRef>
          </c:cat>
          <c:val>
            <c:numRef>
              <c:f>Analyze!$K$4:$K$9</c:f>
              <c:numCache>
                <c:formatCode>General</c:formatCode>
                <c:ptCount val="6"/>
                <c:pt idx="0">
                  <c:v>80</c:v>
                </c:pt>
                <c:pt idx="1">
                  <c:v>64</c:v>
                </c:pt>
                <c:pt idx="2">
                  <c:v>67</c:v>
                </c:pt>
                <c:pt idx="3">
                  <c:v>75</c:v>
                </c:pt>
                <c:pt idx="4">
                  <c:v>77</c:v>
                </c:pt>
                <c:pt idx="5">
                  <c:v>69</c:v>
                </c:pt>
              </c:numCache>
            </c:numRef>
          </c:val>
          <c:extLst>
            <c:ext xmlns:c16="http://schemas.microsoft.com/office/drawing/2014/chart" uri="{C3380CC4-5D6E-409C-BE32-E72D297353CC}">
              <c16:uniqueId val="{00000002-72A7-4CD1-9C34-D96C12DF400F}"/>
            </c:ext>
          </c:extLst>
        </c:ser>
        <c:dLbls>
          <c:showLegendKey val="0"/>
          <c:showVal val="0"/>
          <c:showCatName val="0"/>
          <c:showSerName val="0"/>
          <c:showPercent val="0"/>
          <c:showBubbleSize val="0"/>
        </c:dLbls>
        <c:gapWidth val="219"/>
        <c:overlap val="-27"/>
        <c:axId val="1284986415"/>
        <c:axId val="1284977295"/>
      </c:barChart>
      <c:catAx>
        <c:axId val="12849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284977295"/>
        <c:crosses val="autoZero"/>
        <c:auto val="1"/>
        <c:lblAlgn val="ctr"/>
        <c:lblOffset val="100"/>
        <c:noMultiLvlLbl val="0"/>
      </c:catAx>
      <c:valAx>
        <c:axId val="128497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28498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Amount of data points per year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Analyze!$I$29</c:f>
              <c:strCache>
                <c:ptCount val="1"/>
                <c:pt idx="0">
                  <c:v>studio</c:v>
                </c:pt>
              </c:strCache>
            </c:strRef>
          </c:tx>
          <c:spPr>
            <a:solidFill>
              <a:schemeClr val="accent1"/>
            </a:solidFill>
            <a:ln>
              <a:noFill/>
            </a:ln>
            <a:effectLst/>
          </c:spPr>
          <c:invertIfNegative val="0"/>
          <c:cat>
            <c:strRef>
              <c:f>Analyze!$H$30:$H$35</c:f>
              <c:strCache>
                <c:ptCount val="6"/>
                <c:pt idx="0">
                  <c:v>1929 or earlier</c:v>
                </c:pt>
                <c:pt idx="1">
                  <c:v>1930-1949</c:v>
                </c:pt>
                <c:pt idx="2">
                  <c:v>1950-1969</c:v>
                </c:pt>
                <c:pt idx="3">
                  <c:v>1970-1989</c:v>
                </c:pt>
                <c:pt idx="4">
                  <c:v>1990-2009</c:v>
                </c:pt>
                <c:pt idx="5">
                  <c:v>2010 or later</c:v>
                </c:pt>
              </c:strCache>
            </c:strRef>
          </c:cat>
          <c:val>
            <c:numRef>
              <c:f>Analyze!$I$30:$I$35</c:f>
              <c:numCache>
                <c:formatCode>General</c:formatCode>
                <c:ptCount val="6"/>
                <c:pt idx="0">
                  <c:v>107</c:v>
                </c:pt>
                <c:pt idx="1">
                  <c:v>56</c:v>
                </c:pt>
                <c:pt idx="2">
                  <c:v>130</c:v>
                </c:pt>
                <c:pt idx="3">
                  <c:v>55</c:v>
                </c:pt>
                <c:pt idx="4">
                  <c:v>8</c:v>
                </c:pt>
                <c:pt idx="5">
                  <c:v>18</c:v>
                </c:pt>
              </c:numCache>
            </c:numRef>
          </c:val>
          <c:extLst>
            <c:ext xmlns:c16="http://schemas.microsoft.com/office/drawing/2014/chart" uri="{C3380CC4-5D6E-409C-BE32-E72D297353CC}">
              <c16:uniqueId val="{00000000-A5A9-4715-9DD6-9B7E4A6F6DC6}"/>
            </c:ext>
          </c:extLst>
        </c:ser>
        <c:ser>
          <c:idx val="1"/>
          <c:order val="1"/>
          <c:tx>
            <c:strRef>
              <c:f>Analyze!$J$29</c:f>
              <c:strCache>
                <c:ptCount val="1"/>
                <c:pt idx="0">
                  <c:v>two-rooms</c:v>
                </c:pt>
              </c:strCache>
            </c:strRef>
          </c:tx>
          <c:spPr>
            <a:solidFill>
              <a:schemeClr val="accent2"/>
            </a:solidFill>
            <a:ln>
              <a:noFill/>
            </a:ln>
            <a:effectLst/>
          </c:spPr>
          <c:invertIfNegative val="0"/>
          <c:cat>
            <c:strRef>
              <c:f>Analyze!$H$30:$H$35</c:f>
              <c:strCache>
                <c:ptCount val="6"/>
                <c:pt idx="0">
                  <c:v>1929 or earlier</c:v>
                </c:pt>
                <c:pt idx="1">
                  <c:v>1930-1949</c:v>
                </c:pt>
                <c:pt idx="2">
                  <c:v>1950-1969</c:v>
                </c:pt>
                <c:pt idx="3">
                  <c:v>1970-1989</c:v>
                </c:pt>
                <c:pt idx="4">
                  <c:v>1990-2009</c:v>
                </c:pt>
                <c:pt idx="5">
                  <c:v>2010 or later</c:v>
                </c:pt>
              </c:strCache>
            </c:strRef>
          </c:cat>
          <c:val>
            <c:numRef>
              <c:f>Analyze!$J$30:$J$35</c:f>
              <c:numCache>
                <c:formatCode>General</c:formatCode>
                <c:ptCount val="6"/>
                <c:pt idx="0">
                  <c:v>86</c:v>
                </c:pt>
                <c:pt idx="1">
                  <c:v>112</c:v>
                </c:pt>
                <c:pt idx="2">
                  <c:v>253</c:v>
                </c:pt>
                <c:pt idx="3">
                  <c:v>158</c:v>
                </c:pt>
                <c:pt idx="4">
                  <c:v>68</c:v>
                </c:pt>
                <c:pt idx="5">
                  <c:v>78</c:v>
                </c:pt>
              </c:numCache>
            </c:numRef>
          </c:val>
          <c:extLst>
            <c:ext xmlns:c16="http://schemas.microsoft.com/office/drawing/2014/chart" uri="{C3380CC4-5D6E-409C-BE32-E72D297353CC}">
              <c16:uniqueId val="{00000001-A5A9-4715-9DD6-9B7E4A6F6DC6}"/>
            </c:ext>
          </c:extLst>
        </c:ser>
        <c:ser>
          <c:idx val="2"/>
          <c:order val="2"/>
          <c:tx>
            <c:strRef>
              <c:f>Analyze!$K$29</c:f>
              <c:strCache>
                <c:ptCount val="1"/>
                <c:pt idx="0">
                  <c:v>three-rooms</c:v>
                </c:pt>
              </c:strCache>
            </c:strRef>
          </c:tx>
          <c:spPr>
            <a:solidFill>
              <a:schemeClr val="accent3"/>
            </a:solidFill>
            <a:ln>
              <a:noFill/>
            </a:ln>
            <a:effectLst/>
          </c:spPr>
          <c:invertIfNegative val="0"/>
          <c:cat>
            <c:strRef>
              <c:f>Analyze!$H$30:$H$35</c:f>
              <c:strCache>
                <c:ptCount val="6"/>
                <c:pt idx="0">
                  <c:v>1929 or earlier</c:v>
                </c:pt>
                <c:pt idx="1">
                  <c:v>1930-1949</c:v>
                </c:pt>
                <c:pt idx="2">
                  <c:v>1950-1969</c:v>
                </c:pt>
                <c:pt idx="3">
                  <c:v>1970-1989</c:v>
                </c:pt>
                <c:pt idx="4">
                  <c:v>1990-2009</c:v>
                </c:pt>
                <c:pt idx="5">
                  <c:v>2010 or later</c:v>
                </c:pt>
              </c:strCache>
            </c:strRef>
          </c:cat>
          <c:val>
            <c:numRef>
              <c:f>Analyze!$K$30:$K$35</c:f>
              <c:numCache>
                <c:formatCode>General</c:formatCode>
                <c:ptCount val="6"/>
                <c:pt idx="0">
                  <c:v>44</c:v>
                </c:pt>
                <c:pt idx="1">
                  <c:v>31</c:v>
                </c:pt>
                <c:pt idx="2">
                  <c:v>186</c:v>
                </c:pt>
                <c:pt idx="3">
                  <c:v>163</c:v>
                </c:pt>
                <c:pt idx="4">
                  <c:v>74</c:v>
                </c:pt>
                <c:pt idx="5">
                  <c:v>85</c:v>
                </c:pt>
              </c:numCache>
            </c:numRef>
          </c:val>
          <c:extLst>
            <c:ext xmlns:c16="http://schemas.microsoft.com/office/drawing/2014/chart" uri="{C3380CC4-5D6E-409C-BE32-E72D297353CC}">
              <c16:uniqueId val="{00000002-A5A9-4715-9DD6-9B7E4A6F6DC6}"/>
            </c:ext>
          </c:extLst>
        </c:ser>
        <c:dLbls>
          <c:showLegendKey val="0"/>
          <c:showVal val="0"/>
          <c:showCatName val="0"/>
          <c:showSerName val="0"/>
          <c:showPercent val="0"/>
          <c:showBubbleSize val="0"/>
        </c:dLbls>
        <c:gapWidth val="219"/>
        <c:overlap val="-27"/>
        <c:axId val="1284991695"/>
        <c:axId val="1284994575"/>
      </c:barChart>
      <c:catAx>
        <c:axId val="12849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284994575"/>
        <c:crosses val="autoZero"/>
        <c:auto val="1"/>
        <c:lblAlgn val="ctr"/>
        <c:lblOffset val="100"/>
        <c:noMultiLvlLbl val="0"/>
      </c:catAx>
      <c:valAx>
        <c:axId val="12849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28499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Analyze!$I$3</c:f>
              <c:strCache>
                <c:ptCount val="1"/>
                <c:pt idx="0">
                  <c:v>studio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i-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Analyze!$H$4:$H$9</c:f>
              <c:strCache>
                <c:ptCount val="6"/>
                <c:pt idx="0">
                  <c:v>1929 or earlier</c:v>
                </c:pt>
                <c:pt idx="1">
                  <c:v>1930-1949</c:v>
                </c:pt>
                <c:pt idx="2">
                  <c:v>1950-1969</c:v>
                </c:pt>
                <c:pt idx="3">
                  <c:v>1970-1989</c:v>
                </c:pt>
                <c:pt idx="4">
                  <c:v>1990-2009</c:v>
                </c:pt>
                <c:pt idx="5">
                  <c:v>2010 or later</c:v>
                </c:pt>
              </c:strCache>
            </c:strRef>
          </c:cat>
          <c:val>
            <c:numRef>
              <c:f>Analyze!$I$4:$I$9</c:f>
              <c:numCache>
                <c:formatCode>General</c:formatCode>
                <c:ptCount val="6"/>
                <c:pt idx="0">
                  <c:v>32</c:v>
                </c:pt>
                <c:pt idx="1">
                  <c:v>26</c:v>
                </c:pt>
                <c:pt idx="2">
                  <c:v>28</c:v>
                </c:pt>
                <c:pt idx="3">
                  <c:v>34</c:v>
                </c:pt>
                <c:pt idx="4">
                  <c:v>38</c:v>
                </c:pt>
                <c:pt idx="5">
                  <c:v>31</c:v>
                </c:pt>
              </c:numCache>
            </c:numRef>
          </c:val>
          <c:extLst>
            <c:ext xmlns:c16="http://schemas.microsoft.com/office/drawing/2014/chart" uri="{C3380CC4-5D6E-409C-BE32-E72D297353CC}">
              <c16:uniqueId val="{00000000-4349-47EF-A3DF-F5D3AC45F5B7}"/>
            </c:ext>
          </c:extLst>
        </c:ser>
        <c:dLbls>
          <c:dLblPos val="outEnd"/>
          <c:showLegendKey val="0"/>
          <c:showVal val="1"/>
          <c:showCatName val="0"/>
          <c:showSerName val="0"/>
          <c:showPercent val="0"/>
          <c:showBubbleSize val="0"/>
        </c:dLbls>
        <c:gapWidth val="219"/>
        <c:overlap val="-27"/>
        <c:axId val="1849270384"/>
        <c:axId val="1849272304"/>
      </c:barChart>
      <c:catAx>
        <c:axId val="184927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49272304"/>
        <c:crosses val="autoZero"/>
        <c:auto val="1"/>
        <c:lblAlgn val="ctr"/>
        <c:lblOffset val="100"/>
        <c:noMultiLvlLbl val="0"/>
      </c:catAx>
      <c:valAx>
        <c:axId val="184927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4927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Analyze!$J$3</c:f>
              <c:strCache>
                <c:ptCount val="1"/>
                <c:pt idx="0">
                  <c:v>two-rooms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i-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Analyze!$H$4:$H$9</c:f>
              <c:strCache>
                <c:ptCount val="6"/>
                <c:pt idx="0">
                  <c:v>1929 or earlier</c:v>
                </c:pt>
                <c:pt idx="1">
                  <c:v>1930-1949</c:v>
                </c:pt>
                <c:pt idx="2">
                  <c:v>1950-1969</c:v>
                </c:pt>
                <c:pt idx="3">
                  <c:v>1970-1989</c:v>
                </c:pt>
                <c:pt idx="4">
                  <c:v>1990-2009</c:v>
                </c:pt>
                <c:pt idx="5">
                  <c:v>2010 or later</c:v>
                </c:pt>
              </c:strCache>
            </c:strRef>
          </c:cat>
          <c:val>
            <c:numRef>
              <c:f>Analyze!$J$4:$J$9</c:f>
              <c:numCache>
                <c:formatCode>General</c:formatCode>
                <c:ptCount val="6"/>
                <c:pt idx="0">
                  <c:v>53</c:v>
                </c:pt>
                <c:pt idx="1">
                  <c:v>44</c:v>
                </c:pt>
                <c:pt idx="2">
                  <c:v>50</c:v>
                </c:pt>
                <c:pt idx="3">
                  <c:v>55</c:v>
                </c:pt>
                <c:pt idx="4">
                  <c:v>52</c:v>
                </c:pt>
                <c:pt idx="5">
                  <c:v>50</c:v>
                </c:pt>
              </c:numCache>
            </c:numRef>
          </c:val>
          <c:extLst>
            <c:ext xmlns:c16="http://schemas.microsoft.com/office/drawing/2014/chart" uri="{C3380CC4-5D6E-409C-BE32-E72D297353CC}">
              <c16:uniqueId val="{00000000-158B-4CAB-A64B-B2B983CD8D8D}"/>
            </c:ext>
          </c:extLst>
        </c:ser>
        <c:dLbls>
          <c:showLegendKey val="0"/>
          <c:showVal val="0"/>
          <c:showCatName val="0"/>
          <c:showSerName val="0"/>
          <c:showPercent val="0"/>
          <c:showBubbleSize val="0"/>
        </c:dLbls>
        <c:gapWidth val="219"/>
        <c:overlap val="-27"/>
        <c:axId val="1859433136"/>
        <c:axId val="1859431696"/>
      </c:barChart>
      <c:catAx>
        <c:axId val="18594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9431696"/>
        <c:crosses val="autoZero"/>
        <c:auto val="1"/>
        <c:lblAlgn val="ctr"/>
        <c:lblOffset val="100"/>
        <c:noMultiLvlLbl val="0"/>
      </c:catAx>
      <c:valAx>
        <c:axId val="18594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943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Analyze!$K$3</c:f>
              <c:strCache>
                <c:ptCount val="1"/>
                <c:pt idx="0">
                  <c:v>three-rooms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i-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Analyze!$H$4:$H$9</c:f>
              <c:strCache>
                <c:ptCount val="6"/>
                <c:pt idx="0">
                  <c:v>1929 or earlier</c:v>
                </c:pt>
                <c:pt idx="1">
                  <c:v>1930-1949</c:v>
                </c:pt>
                <c:pt idx="2">
                  <c:v>1950-1969</c:v>
                </c:pt>
                <c:pt idx="3">
                  <c:v>1970-1989</c:v>
                </c:pt>
                <c:pt idx="4">
                  <c:v>1990-2009</c:v>
                </c:pt>
                <c:pt idx="5">
                  <c:v>2010 or later</c:v>
                </c:pt>
              </c:strCache>
            </c:strRef>
          </c:cat>
          <c:val>
            <c:numRef>
              <c:f>Analyze!$K$4:$K$9</c:f>
              <c:numCache>
                <c:formatCode>General</c:formatCode>
                <c:ptCount val="6"/>
                <c:pt idx="0">
                  <c:v>80</c:v>
                </c:pt>
                <c:pt idx="1">
                  <c:v>64</c:v>
                </c:pt>
                <c:pt idx="2">
                  <c:v>67</c:v>
                </c:pt>
                <c:pt idx="3">
                  <c:v>75</c:v>
                </c:pt>
                <c:pt idx="4">
                  <c:v>77</c:v>
                </c:pt>
                <c:pt idx="5">
                  <c:v>69</c:v>
                </c:pt>
              </c:numCache>
            </c:numRef>
          </c:val>
          <c:extLst>
            <c:ext xmlns:c16="http://schemas.microsoft.com/office/drawing/2014/chart" uri="{C3380CC4-5D6E-409C-BE32-E72D297353CC}">
              <c16:uniqueId val="{00000000-63F4-4107-8A4D-68A61C85EE46}"/>
            </c:ext>
          </c:extLst>
        </c:ser>
        <c:dLbls>
          <c:showLegendKey val="0"/>
          <c:showVal val="0"/>
          <c:showCatName val="0"/>
          <c:showSerName val="0"/>
          <c:showPercent val="0"/>
          <c:showBubbleSize val="0"/>
        </c:dLbls>
        <c:gapWidth val="219"/>
        <c:overlap val="-27"/>
        <c:axId val="1855072560"/>
        <c:axId val="1855077840"/>
      </c:barChart>
      <c:catAx>
        <c:axId val="18550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77840"/>
        <c:crosses val="autoZero"/>
        <c:auto val="1"/>
        <c:lblAlgn val="ctr"/>
        <c:lblOffset val="100"/>
        <c:noMultiLvlLbl val="0"/>
      </c:catAx>
      <c:valAx>
        <c:axId val="18550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7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'To Datawrapper'!$C$15</c:f>
              <c:strCache>
                <c:ptCount val="1"/>
                <c:pt idx="0">
                  <c:v>m²</c:v>
                </c:pt>
              </c:strCache>
            </c:strRef>
          </c:tx>
          <c:spPr>
            <a:solidFill>
              <a:schemeClr val="accent1"/>
            </a:solidFill>
            <a:ln>
              <a:noFill/>
            </a:ln>
            <a:effectLst/>
          </c:spPr>
          <c:invertIfNegative val="0"/>
          <c:cat>
            <c:strRef>
              <c:f>'To Datawrapper'!$B$16:$B$21</c:f>
              <c:strCache>
                <c:ptCount val="6"/>
                <c:pt idx="0">
                  <c:v>1929 or earlier</c:v>
                </c:pt>
                <c:pt idx="1">
                  <c:v>1930-1949</c:v>
                </c:pt>
                <c:pt idx="2">
                  <c:v>1950-1969</c:v>
                </c:pt>
                <c:pt idx="3">
                  <c:v>1970-1989</c:v>
                </c:pt>
                <c:pt idx="4">
                  <c:v>1990-2009</c:v>
                </c:pt>
                <c:pt idx="5">
                  <c:v>2010 or later</c:v>
                </c:pt>
              </c:strCache>
            </c:strRef>
          </c:cat>
          <c:val>
            <c:numRef>
              <c:f>'To Datawrapper'!$C$16:$C$21</c:f>
              <c:numCache>
                <c:formatCode>General</c:formatCode>
                <c:ptCount val="6"/>
                <c:pt idx="0">
                  <c:v>32</c:v>
                </c:pt>
                <c:pt idx="1">
                  <c:v>26</c:v>
                </c:pt>
                <c:pt idx="2">
                  <c:v>28</c:v>
                </c:pt>
                <c:pt idx="3">
                  <c:v>34</c:v>
                </c:pt>
                <c:pt idx="4">
                  <c:v>38</c:v>
                </c:pt>
                <c:pt idx="5">
                  <c:v>31</c:v>
                </c:pt>
              </c:numCache>
            </c:numRef>
          </c:val>
          <c:extLst>
            <c:ext xmlns:c16="http://schemas.microsoft.com/office/drawing/2014/chart" uri="{C3380CC4-5D6E-409C-BE32-E72D297353CC}">
              <c16:uniqueId val="{00000000-3DFE-4336-ACD2-4EE3DD4C82AA}"/>
            </c:ext>
          </c:extLst>
        </c:ser>
        <c:dLbls>
          <c:showLegendKey val="0"/>
          <c:showVal val="0"/>
          <c:showCatName val="0"/>
          <c:showSerName val="0"/>
          <c:showPercent val="0"/>
          <c:showBubbleSize val="0"/>
        </c:dLbls>
        <c:gapWidth val="219"/>
        <c:overlap val="-27"/>
        <c:axId val="1855074480"/>
        <c:axId val="1855079760"/>
      </c:barChart>
      <c:catAx>
        <c:axId val="18550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79760"/>
        <c:crosses val="autoZero"/>
        <c:auto val="1"/>
        <c:lblAlgn val="ctr"/>
        <c:lblOffset val="100"/>
        <c:noMultiLvlLbl val="0"/>
      </c:catAx>
      <c:valAx>
        <c:axId val="185507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7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'To Datawrapper'!$C$28</c:f>
              <c:strCache>
                <c:ptCount val="1"/>
                <c:pt idx="0">
                  <c:v>m²</c:v>
                </c:pt>
              </c:strCache>
            </c:strRef>
          </c:tx>
          <c:spPr>
            <a:solidFill>
              <a:schemeClr val="accent1"/>
            </a:solidFill>
            <a:ln>
              <a:noFill/>
            </a:ln>
            <a:effectLst/>
          </c:spPr>
          <c:invertIfNegative val="0"/>
          <c:cat>
            <c:strRef>
              <c:f>'To Datawrapper'!$B$29:$B$34</c:f>
              <c:strCache>
                <c:ptCount val="6"/>
                <c:pt idx="0">
                  <c:v>−1929</c:v>
                </c:pt>
                <c:pt idx="1">
                  <c:v>1930−1949</c:v>
                </c:pt>
                <c:pt idx="2">
                  <c:v>1950−1969</c:v>
                </c:pt>
                <c:pt idx="3">
                  <c:v>1970−1989</c:v>
                </c:pt>
                <c:pt idx="4">
                  <c:v>1990−2009</c:v>
                </c:pt>
                <c:pt idx="5">
                  <c:v>2010−</c:v>
                </c:pt>
              </c:strCache>
            </c:strRef>
          </c:cat>
          <c:val>
            <c:numRef>
              <c:f>'To Datawrapper'!$C$29:$C$34</c:f>
              <c:numCache>
                <c:formatCode>General</c:formatCode>
                <c:ptCount val="6"/>
                <c:pt idx="0">
                  <c:v>53</c:v>
                </c:pt>
                <c:pt idx="1">
                  <c:v>44</c:v>
                </c:pt>
                <c:pt idx="2">
                  <c:v>50</c:v>
                </c:pt>
                <c:pt idx="3">
                  <c:v>55</c:v>
                </c:pt>
                <c:pt idx="4">
                  <c:v>52</c:v>
                </c:pt>
                <c:pt idx="5">
                  <c:v>50</c:v>
                </c:pt>
              </c:numCache>
            </c:numRef>
          </c:val>
          <c:extLst>
            <c:ext xmlns:c16="http://schemas.microsoft.com/office/drawing/2014/chart" uri="{C3380CC4-5D6E-409C-BE32-E72D297353CC}">
              <c16:uniqueId val="{00000000-3128-4012-9B96-1D2925709970}"/>
            </c:ext>
          </c:extLst>
        </c:ser>
        <c:dLbls>
          <c:showLegendKey val="0"/>
          <c:showVal val="0"/>
          <c:showCatName val="0"/>
          <c:showSerName val="0"/>
          <c:showPercent val="0"/>
          <c:showBubbleSize val="0"/>
        </c:dLbls>
        <c:gapWidth val="219"/>
        <c:overlap val="-27"/>
        <c:axId val="1859438416"/>
        <c:axId val="1859438896"/>
      </c:barChart>
      <c:catAx>
        <c:axId val="18594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9438896"/>
        <c:crosses val="autoZero"/>
        <c:auto val="1"/>
        <c:lblAlgn val="ctr"/>
        <c:lblOffset val="100"/>
        <c:noMultiLvlLbl val="0"/>
      </c:catAx>
      <c:valAx>
        <c:axId val="185943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9438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'To Datawrapper'!$C$40</c:f>
              <c:strCache>
                <c:ptCount val="1"/>
                <c:pt idx="0">
                  <c:v>m²</c:v>
                </c:pt>
              </c:strCache>
            </c:strRef>
          </c:tx>
          <c:spPr>
            <a:solidFill>
              <a:schemeClr val="accent1"/>
            </a:solidFill>
            <a:ln>
              <a:noFill/>
            </a:ln>
            <a:effectLst/>
          </c:spPr>
          <c:invertIfNegative val="0"/>
          <c:cat>
            <c:strRef>
              <c:f>'To Datawrapper'!$B$41:$B$46</c:f>
              <c:strCache>
                <c:ptCount val="6"/>
                <c:pt idx="0">
                  <c:v>−1929</c:v>
                </c:pt>
                <c:pt idx="1">
                  <c:v>1930−1949</c:v>
                </c:pt>
                <c:pt idx="2">
                  <c:v>1950−1969</c:v>
                </c:pt>
                <c:pt idx="3">
                  <c:v>1970−1989</c:v>
                </c:pt>
                <c:pt idx="4">
                  <c:v>1990−2009</c:v>
                </c:pt>
                <c:pt idx="5">
                  <c:v>2010−</c:v>
                </c:pt>
              </c:strCache>
            </c:strRef>
          </c:cat>
          <c:val>
            <c:numRef>
              <c:f>'To Datawrapper'!$C$41:$C$46</c:f>
              <c:numCache>
                <c:formatCode>General</c:formatCode>
                <c:ptCount val="6"/>
                <c:pt idx="0">
                  <c:v>80</c:v>
                </c:pt>
                <c:pt idx="1">
                  <c:v>64</c:v>
                </c:pt>
                <c:pt idx="2">
                  <c:v>67</c:v>
                </c:pt>
                <c:pt idx="3">
                  <c:v>75</c:v>
                </c:pt>
                <c:pt idx="4">
                  <c:v>77</c:v>
                </c:pt>
                <c:pt idx="5">
                  <c:v>69</c:v>
                </c:pt>
              </c:numCache>
            </c:numRef>
          </c:val>
          <c:extLst>
            <c:ext xmlns:c16="http://schemas.microsoft.com/office/drawing/2014/chart" uri="{C3380CC4-5D6E-409C-BE32-E72D297353CC}">
              <c16:uniqueId val="{00000000-51B8-4237-97EF-4BE6B377E957}"/>
            </c:ext>
          </c:extLst>
        </c:ser>
        <c:dLbls>
          <c:showLegendKey val="0"/>
          <c:showVal val="0"/>
          <c:showCatName val="0"/>
          <c:showSerName val="0"/>
          <c:showPercent val="0"/>
          <c:showBubbleSize val="0"/>
        </c:dLbls>
        <c:gapWidth val="219"/>
        <c:overlap val="-27"/>
        <c:axId val="1855078800"/>
        <c:axId val="1855083120"/>
      </c:barChart>
      <c:catAx>
        <c:axId val="185507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83120"/>
        <c:crosses val="autoZero"/>
        <c:auto val="1"/>
        <c:lblAlgn val="ctr"/>
        <c:lblOffset val="100"/>
        <c:noMultiLvlLbl val="0"/>
      </c:catAx>
      <c:valAx>
        <c:axId val="18550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507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9524</xdr:colOff>
      <xdr:row>1</xdr:row>
      <xdr:rowOff>158750</xdr:rowOff>
    </xdr:from>
    <xdr:to>
      <xdr:col>15</xdr:col>
      <xdr:colOff>977900</xdr:colOff>
      <xdr:row>22</xdr:row>
      <xdr:rowOff>6350</xdr:rowOff>
    </xdr:to>
    <xdr:graphicFrame macro="">
      <xdr:nvGraphicFramePr>
        <xdr:cNvPr id="4" name="Kaavio 3">
          <a:extLst>
            <a:ext uri="{FF2B5EF4-FFF2-40B4-BE49-F238E27FC236}">
              <a16:creationId xmlns:a16="http://schemas.microsoft.com/office/drawing/2014/main" id="{BC18B9F0-7E92-8214-52AD-CF87F1203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796924</xdr:colOff>
      <xdr:row>24</xdr:row>
      <xdr:rowOff>177800</xdr:rowOff>
    </xdr:from>
    <xdr:to>
      <xdr:col>16</xdr:col>
      <xdr:colOff>25399</xdr:colOff>
      <xdr:row>44</xdr:row>
      <xdr:rowOff>19050</xdr:rowOff>
    </xdr:to>
    <xdr:graphicFrame macro="">
      <xdr:nvGraphicFramePr>
        <xdr:cNvPr id="5" name="Kaavio 4">
          <a:extLst>
            <a:ext uri="{FF2B5EF4-FFF2-40B4-BE49-F238E27FC236}">
              <a16:creationId xmlns:a16="http://schemas.microsoft.com/office/drawing/2014/main" id="{6102E032-7815-F87E-F921-7F8A50B16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6350</xdr:colOff>
      <xdr:row>47</xdr:row>
      <xdr:rowOff>0</xdr:rowOff>
    </xdr:from>
    <xdr:to>
      <xdr:col>14</xdr:col>
      <xdr:colOff>1066800</xdr:colOff>
      <xdr:row>61</xdr:row>
      <xdr:rowOff>165100</xdr:rowOff>
    </xdr:to>
    <xdr:graphicFrame macro="">
      <xdr:nvGraphicFramePr>
        <xdr:cNvPr id="2" name="Kaavio 1">
          <a:extLst>
            <a:ext uri="{FF2B5EF4-FFF2-40B4-BE49-F238E27FC236}">
              <a16:creationId xmlns:a16="http://schemas.microsoft.com/office/drawing/2014/main" id="{871F7E5E-0D16-E61B-EC77-6A4E19F56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65</xdr:row>
      <xdr:rowOff>0</xdr:rowOff>
    </xdr:from>
    <xdr:to>
      <xdr:col>14</xdr:col>
      <xdr:colOff>1060450</xdr:colOff>
      <xdr:row>79</xdr:row>
      <xdr:rowOff>165100</xdr:rowOff>
    </xdr:to>
    <xdr:graphicFrame macro="">
      <xdr:nvGraphicFramePr>
        <xdr:cNvPr id="6" name="Kaavio 5">
          <a:extLst>
            <a:ext uri="{FF2B5EF4-FFF2-40B4-BE49-F238E27FC236}">
              <a16:creationId xmlns:a16="http://schemas.microsoft.com/office/drawing/2014/main" id="{F1BB0043-DE93-4F3C-AD40-B09827CD5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82</xdr:row>
      <xdr:rowOff>0</xdr:rowOff>
    </xdr:from>
    <xdr:to>
      <xdr:col>14</xdr:col>
      <xdr:colOff>1060450</xdr:colOff>
      <xdr:row>96</xdr:row>
      <xdr:rowOff>165100</xdr:rowOff>
    </xdr:to>
    <xdr:graphicFrame macro="">
      <xdr:nvGraphicFramePr>
        <xdr:cNvPr id="8" name="Kaavio 7">
          <a:extLst>
            <a:ext uri="{FF2B5EF4-FFF2-40B4-BE49-F238E27FC236}">
              <a16:creationId xmlns:a16="http://schemas.microsoft.com/office/drawing/2014/main" id="{F5866FB2-7127-471B-A7A2-0BB70B685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584200</xdr:colOff>
      <xdr:row>11</xdr:row>
      <xdr:rowOff>165100</xdr:rowOff>
    </xdr:from>
    <xdr:to>
      <xdr:col>12</xdr:col>
      <xdr:colOff>38100</xdr:colOff>
      <xdr:row>22</xdr:row>
      <xdr:rowOff>177800</xdr:rowOff>
    </xdr:to>
    <xdr:graphicFrame macro="">
      <xdr:nvGraphicFramePr>
        <xdr:cNvPr id="2" name="Kaavio 1">
          <a:extLst>
            <a:ext uri="{FF2B5EF4-FFF2-40B4-BE49-F238E27FC236}">
              <a16:creationId xmlns:a16="http://schemas.microsoft.com/office/drawing/2014/main" id="{1B45A821-2A63-8A98-AC7C-9F8055469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577850</xdr:colOff>
      <xdr:row>24</xdr:row>
      <xdr:rowOff>6350</xdr:rowOff>
    </xdr:from>
    <xdr:to>
      <xdr:col>12</xdr:col>
      <xdr:colOff>69850</xdr:colOff>
      <xdr:row>35</xdr:row>
      <xdr:rowOff>50800</xdr:rowOff>
    </xdr:to>
    <xdr:graphicFrame macro="">
      <xdr:nvGraphicFramePr>
        <xdr:cNvPr id="3" name="Kaavio 2">
          <a:extLst>
            <a:ext uri="{FF2B5EF4-FFF2-40B4-BE49-F238E27FC236}">
              <a16:creationId xmlns:a16="http://schemas.microsoft.com/office/drawing/2014/main" id="{A65D1064-FC8E-B283-6ACC-857575D5B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36</xdr:row>
      <xdr:rowOff>158750</xdr:rowOff>
    </xdr:from>
    <xdr:to>
      <xdr:col>12</xdr:col>
      <xdr:colOff>38100</xdr:colOff>
      <xdr:row>47</xdr:row>
      <xdr:rowOff>101600</xdr:rowOff>
    </xdr:to>
    <xdr:graphicFrame macro="">
      <xdr:nvGraphicFramePr>
        <xdr:cNvPr id="4" name="Kaavio 3">
          <a:extLst>
            <a:ext uri="{FF2B5EF4-FFF2-40B4-BE49-F238E27FC236}">
              <a16:creationId xmlns:a16="http://schemas.microsoft.com/office/drawing/2014/main" id="{595BC553-7BF9-C9B8-89E2-A7B86C244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a Tegelberg" refreshedDate="45493.382050925924" createdVersion="8" refreshedVersion="8" minRefreshableVersion="3" recordCount="18" xr:uid="{C78A1B00-7328-4FE4-93F4-DE53C86BCFA4}">
  <cacheSource type="worksheet">
    <worksheetSource ref="A1:D19" sheet="ORIGINAL"/>
  </cacheSource>
  <cacheFields count="4">
    <cacheField name="Construction decade" numFmtId="0">
      <sharedItems count="6">
        <s v="1929 or earlier"/>
        <s v="1930-1949"/>
        <s v="1950-1969"/>
        <s v="1970-1989"/>
        <s v="1990-2009"/>
        <s v="2010 or later"/>
      </sharedItems>
    </cacheField>
    <cacheField name="Apartment_type" numFmtId="0">
      <sharedItems count="3">
        <s v="studio"/>
        <s v="three-rooms"/>
        <s v="two-rooms"/>
      </sharedItems>
    </cacheField>
    <cacheField name="median_m2" numFmtId="0">
      <sharedItems containsSemiMixedTypes="0" containsString="0" containsNumber="1" containsInteger="1" minValue="26" maxValue="80" count="17">
        <n v="32"/>
        <n v="80"/>
        <n v="53"/>
        <n v="26"/>
        <n v="64"/>
        <n v="44"/>
        <n v="28"/>
        <n v="67"/>
        <n v="50"/>
        <n v="34"/>
        <n v="75"/>
        <n v="55"/>
        <n v="38"/>
        <n v="77"/>
        <n v="52"/>
        <n v="31"/>
        <n v="69"/>
      </sharedItems>
    </cacheField>
    <cacheField name="count" numFmtId="0">
      <sharedItems containsSemiMixedTypes="0" containsString="0" containsNumber="1" containsInteger="1" minValue="8" maxValue="253" count="18">
        <n v="107"/>
        <n v="44"/>
        <n v="86"/>
        <n v="56"/>
        <n v="31"/>
        <n v="112"/>
        <n v="130"/>
        <n v="186"/>
        <n v="253"/>
        <n v="55"/>
        <n v="163"/>
        <n v="158"/>
        <n v="8"/>
        <n v="74"/>
        <n v="68"/>
        <n v="18"/>
        <n v="85"/>
        <n v="7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0"/>
    <x v="1"/>
    <x v="1"/>
    <x v="1"/>
  </r>
  <r>
    <x v="0"/>
    <x v="2"/>
    <x v="2"/>
    <x v="2"/>
  </r>
  <r>
    <x v="1"/>
    <x v="0"/>
    <x v="3"/>
    <x v="3"/>
  </r>
  <r>
    <x v="1"/>
    <x v="1"/>
    <x v="4"/>
    <x v="4"/>
  </r>
  <r>
    <x v="1"/>
    <x v="2"/>
    <x v="5"/>
    <x v="5"/>
  </r>
  <r>
    <x v="2"/>
    <x v="0"/>
    <x v="6"/>
    <x v="6"/>
  </r>
  <r>
    <x v="2"/>
    <x v="1"/>
    <x v="7"/>
    <x v="7"/>
  </r>
  <r>
    <x v="2"/>
    <x v="2"/>
    <x v="8"/>
    <x v="8"/>
  </r>
  <r>
    <x v="3"/>
    <x v="0"/>
    <x v="9"/>
    <x v="9"/>
  </r>
  <r>
    <x v="3"/>
    <x v="1"/>
    <x v="10"/>
    <x v="10"/>
  </r>
  <r>
    <x v="3"/>
    <x v="2"/>
    <x v="11"/>
    <x v="11"/>
  </r>
  <r>
    <x v="4"/>
    <x v="0"/>
    <x v="12"/>
    <x v="12"/>
  </r>
  <r>
    <x v="4"/>
    <x v="1"/>
    <x v="13"/>
    <x v="13"/>
  </r>
  <r>
    <x v="4"/>
    <x v="2"/>
    <x v="14"/>
    <x v="14"/>
  </r>
  <r>
    <x v="5"/>
    <x v="0"/>
    <x v="15"/>
    <x v="15"/>
  </r>
  <r>
    <x v="5"/>
    <x v="1"/>
    <x v="16"/>
    <x v="16"/>
  </r>
  <r>
    <x v="5"/>
    <x v="2"/>
    <x v="8"/>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BBAAC-ABFB-4EA4-8B07-A27C807B9A76}" name="Pivot-taulukko1" cacheId="0" applyNumberFormats="0" applyBorderFormats="0" applyFontFormats="0" applyPatternFormats="0" applyAlignmentFormats="0" applyWidthHeightFormats="1" dataCaption="Arvot" updatedVersion="8" minRefreshableVersion="3" useAutoFormatting="1" itemPrintTitles="1" createdVersion="8" indent="0" outline="1" outlineData="1" multipleFieldFilters="0">
  <location ref="A3:E11" firstHeaderRow="1" firstDataRow="2" firstDataCol="1"/>
  <pivotFields count="4">
    <pivotField axis="axisRow" showAll="0">
      <items count="7">
        <item x="0"/>
        <item x="1"/>
        <item x="2"/>
        <item x="3"/>
        <item x="4"/>
        <item x="5"/>
        <item t="default"/>
      </items>
    </pivotField>
    <pivotField axis="axisCol" showAll="0">
      <items count="4">
        <item x="0"/>
        <item x="1"/>
        <item x="2"/>
        <item t="default"/>
      </items>
    </pivotField>
    <pivotField showAll="0">
      <items count="18">
        <item x="3"/>
        <item x="6"/>
        <item x="15"/>
        <item x="0"/>
        <item x="9"/>
        <item x="12"/>
        <item x="5"/>
        <item x="8"/>
        <item x="14"/>
        <item x="2"/>
        <item x="11"/>
        <item x="4"/>
        <item x="7"/>
        <item x="16"/>
        <item x="10"/>
        <item x="13"/>
        <item x="1"/>
        <item t="default"/>
      </items>
    </pivotField>
    <pivotField dataField="1" showAll="0">
      <items count="19">
        <item x="12"/>
        <item x="15"/>
        <item x="4"/>
        <item x="1"/>
        <item x="9"/>
        <item x="3"/>
        <item x="14"/>
        <item x="13"/>
        <item x="17"/>
        <item x="16"/>
        <item x="2"/>
        <item x="0"/>
        <item x="5"/>
        <item x="6"/>
        <item x="11"/>
        <item x="10"/>
        <item x="7"/>
        <item x="8"/>
        <item t="default"/>
      </items>
    </pivotField>
  </pivotFields>
  <rowFields count="1">
    <field x="0"/>
  </rowFields>
  <rowItems count="7">
    <i>
      <x/>
    </i>
    <i>
      <x v="1"/>
    </i>
    <i>
      <x v="2"/>
    </i>
    <i>
      <x v="3"/>
    </i>
    <i>
      <x v="4"/>
    </i>
    <i>
      <x v="5"/>
    </i>
    <i t="grand">
      <x/>
    </i>
  </rowItems>
  <colFields count="1">
    <field x="1"/>
  </colFields>
  <colItems count="4">
    <i>
      <x/>
    </i>
    <i>
      <x v="1"/>
    </i>
    <i>
      <x v="2"/>
    </i>
    <i t="grand">
      <x/>
    </i>
  </colItems>
  <dataFields count="1">
    <dataField name="Summa  /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sqref="A1:D19"/>
    </sheetView>
  </sheetViews>
  <sheetFormatPr defaultRowHeight="14.5" x14ac:dyDescent="0.35"/>
  <cols>
    <col min="1" max="1" width="18.26953125" bestFit="1" customWidth="1"/>
    <col min="2" max="2" width="14.81640625" bestFit="1" customWidth="1"/>
    <col min="3" max="3" width="10.7265625" bestFit="1" customWidth="1"/>
    <col min="4" max="4" width="5.6328125" bestFit="1" customWidth="1"/>
  </cols>
  <sheetData>
    <row r="1" spans="1:4" x14ac:dyDescent="0.35">
      <c r="A1" s="1" t="s">
        <v>0</v>
      </c>
      <c r="B1" s="1" t="s">
        <v>1</v>
      </c>
      <c r="C1" s="1" t="s">
        <v>2</v>
      </c>
      <c r="D1" s="1" t="s">
        <v>3</v>
      </c>
    </row>
    <row r="2" spans="1:4" x14ac:dyDescent="0.35">
      <c r="A2" t="s">
        <v>4</v>
      </c>
      <c r="B2" t="s">
        <v>5</v>
      </c>
      <c r="C2">
        <v>32</v>
      </c>
      <c r="D2">
        <v>107</v>
      </c>
    </row>
    <row r="3" spans="1:4" x14ac:dyDescent="0.35">
      <c r="A3" t="s">
        <v>4</v>
      </c>
      <c r="B3" t="s">
        <v>6</v>
      </c>
      <c r="C3">
        <v>80</v>
      </c>
      <c r="D3">
        <v>44</v>
      </c>
    </row>
    <row r="4" spans="1:4" x14ac:dyDescent="0.35">
      <c r="A4" t="s">
        <v>4</v>
      </c>
      <c r="B4" t="s">
        <v>7</v>
      </c>
      <c r="C4">
        <v>53</v>
      </c>
      <c r="D4">
        <v>86</v>
      </c>
    </row>
    <row r="5" spans="1:4" x14ac:dyDescent="0.35">
      <c r="A5" t="s">
        <v>8</v>
      </c>
      <c r="B5" t="s">
        <v>5</v>
      </c>
      <c r="C5">
        <v>26</v>
      </c>
      <c r="D5">
        <v>56</v>
      </c>
    </row>
    <row r="6" spans="1:4" x14ac:dyDescent="0.35">
      <c r="A6" t="s">
        <v>8</v>
      </c>
      <c r="B6" t="s">
        <v>6</v>
      </c>
      <c r="C6">
        <v>64</v>
      </c>
      <c r="D6">
        <v>31</v>
      </c>
    </row>
    <row r="7" spans="1:4" x14ac:dyDescent="0.35">
      <c r="A7" t="s">
        <v>8</v>
      </c>
      <c r="B7" t="s">
        <v>7</v>
      </c>
      <c r="C7">
        <v>44</v>
      </c>
      <c r="D7">
        <v>112</v>
      </c>
    </row>
    <row r="8" spans="1:4" x14ac:dyDescent="0.35">
      <c r="A8" t="s">
        <v>9</v>
      </c>
      <c r="B8" t="s">
        <v>5</v>
      </c>
      <c r="C8">
        <v>28</v>
      </c>
      <c r="D8">
        <v>130</v>
      </c>
    </row>
    <row r="9" spans="1:4" x14ac:dyDescent="0.35">
      <c r="A9" t="s">
        <v>9</v>
      </c>
      <c r="B9" t="s">
        <v>6</v>
      </c>
      <c r="C9">
        <v>67</v>
      </c>
      <c r="D9">
        <v>186</v>
      </c>
    </row>
    <row r="10" spans="1:4" x14ac:dyDescent="0.35">
      <c r="A10" t="s">
        <v>9</v>
      </c>
      <c r="B10" t="s">
        <v>7</v>
      </c>
      <c r="C10">
        <v>50</v>
      </c>
      <c r="D10">
        <v>253</v>
      </c>
    </row>
    <row r="11" spans="1:4" x14ac:dyDescent="0.35">
      <c r="A11" t="s">
        <v>10</v>
      </c>
      <c r="B11" t="s">
        <v>5</v>
      </c>
      <c r="C11">
        <v>34</v>
      </c>
      <c r="D11">
        <v>55</v>
      </c>
    </row>
    <row r="12" spans="1:4" x14ac:dyDescent="0.35">
      <c r="A12" t="s">
        <v>10</v>
      </c>
      <c r="B12" t="s">
        <v>6</v>
      </c>
      <c r="C12">
        <v>75</v>
      </c>
      <c r="D12">
        <v>163</v>
      </c>
    </row>
    <row r="13" spans="1:4" x14ac:dyDescent="0.35">
      <c r="A13" t="s">
        <v>10</v>
      </c>
      <c r="B13" t="s">
        <v>7</v>
      </c>
      <c r="C13">
        <v>55</v>
      </c>
      <c r="D13">
        <v>158</v>
      </c>
    </row>
    <row r="14" spans="1:4" x14ac:dyDescent="0.35">
      <c r="A14" t="s">
        <v>11</v>
      </c>
      <c r="B14" t="s">
        <v>5</v>
      </c>
      <c r="C14">
        <v>38</v>
      </c>
      <c r="D14">
        <v>8</v>
      </c>
    </row>
    <row r="15" spans="1:4" x14ac:dyDescent="0.35">
      <c r="A15" t="s">
        <v>11</v>
      </c>
      <c r="B15" t="s">
        <v>6</v>
      </c>
      <c r="C15">
        <v>77</v>
      </c>
      <c r="D15">
        <v>74</v>
      </c>
    </row>
    <row r="16" spans="1:4" x14ac:dyDescent="0.35">
      <c r="A16" t="s">
        <v>11</v>
      </c>
      <c r="B16" t="s">
        <v>7</v>
      </c>
      <c r="C16">
        <v>52</v>
      </c>
      <c r="D16">
        <v>68</v>
      </c>
    </row>
    <row r="17" spans="1:4" x14ac:dyDescent="0.35">
      <c r="A17" t="s">
        <v>12</v>
      </c>
      <c r="B17" t="s">
        <v>5</v>
      </c>
      <c r="C17">
        <v>31</v>
      </c>
      <c r="D17">
        <v>18</v>
      </c>
    </row>
    <row r="18" spans="1:4" x14ac:dyDescent="0.35">
      <c r="A18" t="s">
        <v>12</v>
      </c>
      <c r="B18" t="s">
        <v>6</v>
      </c>
      <c r="C18">
        <v>69</v>
      </c>
      <c r="D18">
        <v>85</v>
      </c>
    </row>
    <row r="19" spans="1:4" x14ac:dyDescent="0.35">
      <c r="A19" t="s">
        <v>12</v>
      </c>
      <c r="B19" t="s">
        <v>7</v>
      </c>
      <c r="C19">
        <v>50</v>
      </c>
      <c r="D19">
        <v>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F19B0-F250-48F3-9C0D-A2DCD7700A2C}">
  <dimension ref="A1:K51"/>
  <sheetViews>
    <sheetView workbookViewId="0">
      <selection activeCell="H27" sqref="H27:K35"/>
    </sheetView>
  </sheetViews>
  <sheetFormatPr defaultRowHeight="14.5" x14ac:dyDescent="0.35"/>
  <cols>
    <col min="1" max="1" width="14.1796875" bestFit="1" customWidth="1"/>
    <col min="2" max="2" width="14.6328125" bestFit="1" customWidth="1"/>
    <col min="3" max="3" width="11.36328125" bestFit="1" customWidth="1"/>
    <col min="4" max="4" width="10.08984375" bestFit="1" customWidth="1"/>
    <col min="5" max="5" width="14" bestFit="1" customWidth="1"/>
    <col min="6" max="6" width="19.36328125" bestFit="1" customWidth="1"/>
    <col min="7" max="7" width="14.1796875" bestFit="1" customWidth="1"/>
    <col min="8" max="8" width="27.7265625" bestFit="1" customWidth="1"/>
    <col min="9" max="9" width="9.7265625" customWidth="1"/>
    <col min="10" max="10" width="10" bestFit="1" customWidth="1"/>
    <col min="11" max="11" width="9.453125" bestFit="1" customWidth="1"/>
    <col min="12" max="12" width="11.453125" bestFit="1" customWidth="1"/>
    <col min="13" max="13" width="27.7265625" bestFit="1" customWidth="1"/>
    <col min="14" max="14" width="22.54296875" bestFit="1" customWidth="1"/>
    <col min="15" max="15" width="19.36328125" bestFit="1" customWidth="1"/>
    <col min="16" max="16" width="14.1796875" bestFit="1" customWidth="1"/>
    <col min="17" max="17" width="19.36328125" bestFit="1" customWidth="1"/>
    <col min="18" max="18" width="14.1796875" bestFit="1" customWidth="1"/>
    <col min="19" max="19" width="19.36328125" bestFit="1" customWidth="1"/>
    <col min="20" max="20" width="14.1796875" bestFit="1" customWidth="1"/>
    <col min="21" max="21" width="19.36328125" bestFit="1" customWidth="1"/>
    <col min="22" max="22" width="14.1796875" bestFit="1" customWidth="1"/>
    <col min="23" max="23" width="19.36328125" bestFit="1" customWidth="1"/>
    <col min="24" max="24" width="14.1796875" bestFit="1" customWidth="1"/>
    <col min="25" max="25" width="19.36328125" bestFit="1" customWidth="1"/>
    <col min="26" max="26" width="14.1796875" bestFit="1" customWidth="1"/>
    <col min="27" max="27" width="19.36328125" bestFit="1" customWidth="1"/>
    <col min="28" max="28" width="14.1796875" bestFit="1" customWidth="1"/>
    <col min="29" max="29" width="19.36328125" bestFit="1" customWidth="1"/>
    <col min="30" max="30" width="14.1796875" bestFit="1" customWidth="1"/>
    <col min="31" max="31" width="19.36328125" bestFit="1" customWidth="1"/>
    <col min="32" max="32" width="14.1796875" bestFit="1" customWidth="1"/>
    <col min="33" max="33" width="19.36328125" bestFit="1" customWidth="1"/>
    <col min="34" max="34" width="14.1796875" bestFit="1" customWidth="1"/>
    <col min="35" max="35" width="27.7265625" bestFit="1" customWidth="1"/>
    <col min="36" max="36" width="22.54296875" bestFit="1" customWidth="1"/>
  </cols>
  <sheetData>
    <row r="1" spans="1:11" x14ac:dyDescent="0.35">
      <c r="H1" s="7" t="s">
        <v>23</v>
      </c>
    </row>
    <row r="3" spans="1:11" x14ac:dyDescent="0.35">
      <c r="A3" s="2" t="s">
        <v>17</v>
      </c>
      <c r="B3" s="2" t="s">
        <v>15</v>
      </c>
      <c r="H3" t="s">
        <v>13</v>
      </c>
      <c r="I3" t="s">
        <v>5</v>
      </c>
      <c r="J3" t="s">
        <v>7</v>
      </c>
      <c r="K3" t="s">
        <v>6</v>
      </c>
    </row>
    <row r="4" spans="1:11" x14ac:dyDescent="0.35">
      <c r="A4" s="2" t="s">
        <v>13</v>
      </c>
      <c r="B4" t="s">
        <v>5</v>
      </c>
      <c r="C4" t="s">
        <v>6</v>
      </c>
      <c r="D4" t="s">
        <v>7</v>
      </c>
      <c r="E4" t="s">
        <v>14</v>
      </c>
      <c r="H4" t="s">
        <v>4</v>
      </c>
      <c r="I4">
        <v>32</v>
      </c>
      <c r="J4">
        <v>53</v>
      </c>
      <c r="K4">
        <v>80</v>
      </c>
    </row>
    <row r="5" spans="1:11" x14ac:dyDescent="0.35">
      <c r="A5" s="3" t="s">
        <v>4</v>
      </c>
      <c r="B5">
        <v>107</v>
      </c>
      <c r="C5">
        <v>44</v>
      </c>
      <c r="D5">
        <v>86</v>
      </c>
      <c r="E5">
        <v>237</v>
      </c>
      <c r="H5" t="s">
        <v>8</v>
      </c>
      <c r="I5">
        <v>26</v>
      </c>
      <c r="J5">
        <v>44</v>
      </c>
      <c r="K5">
        <v>64</v>
      </c>
    </row>
    <row r="6" spans="1:11" x14ac:dyDescent="0.35">
      <c r="A6" s="3" t="s">
        <v>8</v>
      </c>
      <c r="B6">
        <v>56</v>
      </c>
      <c r="C6">
        <v>31</v>
      </c>
      <c r="D6">
        <v>112</v>
      </c>
      <c r="E6">
        <v>199</v>
      </c>
      <c r="H6" t="s">
        <v>9</v>
      </c>
      <c r="I6">
        <v>28</v>
      </c>
      <c r="J6">
        <v>50</v>
      </c>
      <c r="K6">
        <v>67</v>
      </c>
    </row>
    <row r="7" spans="1:11" x14ac:dyDescent="0.35">
      <c r="A7" s="3" t="s">
        <v>9</v>
      </c>
      <c r="B7">
        <v>130</v>
      </c>
      <c r="C7">
        <v>186</v>
      </c>
      <c r="D7">
        <v>253</v>
      </c>
      <c r="E7">
        <v>569</v>
      </c>
      <c r="H7" t="s">
        <v>10</v>
      </c>
      <c r="I7">
        <v>34</v>
      </c>
      <c r="J7">
        <v>55</v>
      </c>
      <c r="K7">
        <v>75</v>
      </c>
    </row>
    <row r="8" spans="1:11" x14ac:dyDescent="0.35">
      <c r="A8" s="3" t="s">
        <v>10</v>
      </c>
      <c r="B8">
        <v>55</v>
      </c>
      <c r="C8">
        <v>163</v>
      </c>
      <c r="D8">
        <v>158</v>
      </c>
      <c r="E8">
        <v>376</v>
      </c>
      <c r="H8" t="s">
        <v>11</v>
      </c>
      <c r="I8">
        <v>38</v>
      </c>
      <c r="J8">
        <v>52</v>
      </c>
      <c r="K8">
        <v>77</v>
      </c>
    </row>
    <row r="9" spans="1:11" x14ac:dyDescent="0.35">
      <c r="A9" s="3" t="s">
        <v>11</v>
      </c>
      <c r="B9">
        <v>8</v>
      </c>
      <c r="C9">
        <v>74</v>
      </c>
      <c r="D9">
        <v>68</v>
      </c>
      <c r="E9">
        <v>150</v>
      </c>
      <c r="H9" t="s">
        <v>12</v>
      </c>
      <c r="I9">
        <v>31</v>
      </c>
      <c r="J9">
        <v>50</v>
      </c>
      <c r="K9">
        <v>69</v>
      </c>
    </row>
    <row r="10" spans="1:11" x14ac:dyDescent="0.35">
      <c r="A10" s="3" t="s">
        <v>12</v>
      </c>
      <c r="B10">
        <v>18</v>
      </c>
      <c r="C10">
        <v>85</v>
      </c>
      <c r="D10">
        <v>78</v>
      </c>
      <c r="E10">
        <v>181</v>
      </c>
    </row>
    <row r="11" spans="1:11" x14ac:dyDescent="0.35">
      <c r="A11" s="3" t="s">
        <v>14</v>
      </c>
      <c r="B11">
        <v>374</v>
      </c>
      <c r="C11">
        <v>583</v>
      </c>
      <c r="D11">
        <v>755</v>
      </c>
      <c r="E11">
        <v>1712</v>
      </c>
    </row>
    <row r="14" spans="1:11" x14ac:dyDescent="0.35">
      <c r="H14" s="8" t="s">
        <v>21</v>
      </c>
      <c r="I14" s="8"/>
      <c r="J14" s="8"/>
      <c r="K14" s="8"/>
    </row>
    <row r="15" spans="1:11" x14ac:dyDescent="0.35">
      <c r="H15" s="8"/>
      <c r="I15" s="8"/>
      <c r="J15" s="8"/>
      <c r="K15" s="8"/>
    </row>
    <row r="16" spans="1:11" x14ac:dyDescent="0.35">
      <c r="H16" s="8"/>
      <c r="I16" s="8"/>
      <c r="J16" s="8"/>
      <c r="K16" s="8"/>
    </row>
    <row r="17" spans="1:11" x14ac:dyDescent="0.35">
      <c r="A17" t="s">
        <v>18</v>
      </c>
      <c r="H17" s="8"/>
      <c r="I17" s="8"/>
      <c r="J17" s="8"/>
      <c r="K17" s="8"/>
    </row>
    <row r="18" spans="1:11" x14ac:dyDescent="0.35">
      <c r="H18" s="8"/>
      <c r="I18" s="8"/>
      <c r="J18" s="8"/>
      <c r="K18" s="8"/>
    </row>
    <row r="19" spans="1:11" x14ac:dyDescent="0.35">
      <c r="A19" s="4" t="s">
        <v>13</v>
      </c>
      <c r="B19" s="4" t="s">
        <v>16</v>
      </c>
      <c r="C19" s="4" t="s">
        <v>17</v>
      </c>
    </row>
    <row r="20" spans="1:11" x14ac:dyDescent="0.35">
      <c r="A20" s="3" t="s">
        <v>4</v>
      </c>
      <c r="B20">
        <v>32</v>
      </c>
      <c r="C20">
        <v>107</v>
      </c>
    </row>
    <row r="21" spans="1:11" x14ac:dyDescent="0.35">
      <c r="A21" s="3" t="s">
        <v>8</v>
      </c>
      <c r="B21">
        <v>26</v>
      </c>
      <c r="C21">
        <v>56</v>
      </c>
    </row>
    <row r="22" spans="1:11" x14ac:dyDescent="0.35">
      <c r="A22" s="3" t="s">
        <v>9</v>
      </c>
      <c r="B22">
        <v>28</v>
      </c>
      <c r="C22">
        <v>130</v>
      </c>
    </row>
    <row r="23" spans="1:11" x14ac:dyDescent="0.35">
      <c r="A23" s="3" t="s">
        <v>10</v>
      </c>
      <c r="B23">
        <v>34</v>
      </c>
      <c r="C23">
        <v>55</v>
      </c>
    </row>
    <row r="24" spans="1:11" x14ac:dyDescent="0.35">
      <c r="A24" s="3" t="s">
        <v>11</v>
      </c>
      <c r="B24">
        <v>38</v>
      </c>
      <c r="C24">
        <v>8</v>
      </c>
    </row>
    <row r="25" spans="1:11" x14ac:dyDescent="0.35">
      <c r="A25" s="3" t="s">
        <v>12</v>
      </c>
      <c r="B25">
        <v>31</v>
      </c>
      <c r="C25">
        <v>18</v>
      </c>
    </row>
    <row r="26" spans="1:11" x14ac:dyDescent="0.35">
      <c r="A26" s="5" t="s">
        <v>14</v>
      </c>
      <c r="B26" s="6">
        <v>189</v>
      </c>
      <c r="C26" s="6">
        <v>374</v>
      </c>
    </row>
    <row r="27" spans="1:11" x14ac:dyDescent="0.35">
      <c r="H27" s="7" t="s">
        <v>22</v>
      </c>
    </row>
    <row r="29" spans="1:11" x14ac:dyDescent="0.35">
      <c r="A29" t="s">
        <v>19</v>
      </c>
      <c r="H29" t="s">
        <v>13</v>
      </c>
      <c r="I29" t="s">
        <v>5</v>
      </c>
      <c r="J29" t="s">
        <v>7</v>
      </c>
      <c r="K29" t="s">
        <v>6</v>
      </c>
    </row>
    <row r="30" spans="1:11" x14ac:dyDescent="0.35">
      <c r="H30" t="s">
        <v>4</v>
      </c>
      <c r="I30">
        <v>107</v>
      </c>
      <c r="J30">
        <v>86</v>
      </c>
      <c r="K30">
        <v>44</v>
      </c>
    </row>
    <row r="31" spans="1:11" x14ac:dyDescent="0.35">
      <c r="A31" s="4" t="s">
        <v>13</v>
      </c>
      <c r="B31" s="4" t="s">
        <v>16</v>
      </c>
      <c r="C31" s="4" t="s">
        <v>17</v>
      </c>
      <c r="H31" t="s">
        <v>8</v>
      </c>
      <c r="I31">
        <v>56</v>
      </c>
      <c r="J31">
        <v>112</v>
      </c>
      <c r="K31">
        <v>31</v>
      </c>
    </row>
    <row r="32" spans="1:11" x14ac:dyDescent="0.35">
      <c r="A32" s="3" t="s">
        <v>4</v>
      </c>
      <c r="B32">
        <v>53</v>
      </c>
      <c r="C32">
        <v>86</v>
      </c>
      <c r="H32" t="s">
        <v>9</v>
      </c>
      <c r="I32">
        <v>130</v>
      </c>
      <c r="J32">
        <v>253</v>
      </c>
      <c r="K32">
        <v>186</v>
      </c>
    </row>
    <row r="33" spans="1:11" x14ac:dyDescent="0.35">
      <c r="A33" s="3" t="s">
        <v>8</v>
      </c>
      <c r="B33">
        <v>44</v>
      </c>
      <c r="C33">
        <v>112</v>
      </c>
      <c r="H33" t="s">
        <v>10</v>
      </c>
      <c r="I33">
        <v>55</v>
      </c>
      <c r="J33">
        <v>158</v>
      </c>
      <c r="K33">
        <v>163</v>
      </c>
    </row>
    <row r="34" spans="1:11" x14ac:dyDescent="0.35">
      <c r="A34" s="3" t="s">
        <v>9</v>
      </c>
      <c r="B34">
        <v>50</v>
      </c>
      <c r="C34">
        <v>253</v>
      </c>
      <c r="H34" t="s">
        <v>11</v>
      </c>
      <c r="I34">
        <v>8</v>
      </c>
      <c r="J34">
        <v>68</v>
      </c>
      <c r="K34">
        <v>74</v>
      </c>
    </row>
    <row r="35" spans="1:11" x14ac:dyDescent="0.35">
      <c r="A35" s="3" t="s">
        <v>10</v>
      </c>
      <c r="B35">
        <v>55</v>
      </c>
      <c r="C35">
        <v>158</v>
      </c>
      <c r="H35" t="s">
        <v>12</v>
      </c>
      <c r="I35">
        <v>18</v>
      </c>
      <c r="J35">
        <v>78</v>
      </c>
      <c r="K35">
        <v>85</v>
      </c>
    </row>
    <row r="36" spans="1:11" x14ac:dyDescent="0.35">
      <c r="A36" s="3" t="s">
        <v>11</v>
      </c>
      <c r="B36">
        <v>52</v>
      </c>
      <c r="C36">
        <v>68</v>
      </c>
    </row>
    <row r="37" spans="1:11" x14ac:dyDescent="0.35">
      <c r="A37" s="3" t="s">
        <v>12</v>
      </c>
      <c r="B37">
        <v>50</v>
      </c>
      <c r="C37">
        <v>78</v>
      </c>
    </row>
    <row r="38" spans="1:11" x14ac:dyDescent="0.35">
      <c r="A38" s="5" t="s">
        <v>14</v>
      </c>
      <c r="B38" s="6">
        <v>304</v>
      </c>
      <c r="C38" s="6">
        <v>755</v>
      </c>
    </row>
    <row r="39" spans="1:11" ht="14.5" customHeight="1" x14ac:dyDescent="0.35">
      <c r="H39" s="8" t="s">
        <v>24</v>
      </c>
      <c r="I39" s="8"/>
      <c r="J39" s="8"/>
      <c r="K39" s="8"/>
    </row>
    <row r="40" spans="1:11" x14ac:dyDescent="0.35">
      <c r="H40" s="8"/>
      <c r="I40" s="8"/>
      <c r="J40" s="8"/>
      <c r="K40" s="8"/>
    </row>
    <row r="41" spans="1:11" x14ac:dyDescent="0.35">
      <c r="A41" t="s">
        <v>20</v>
      </c>
      <c r="H41" s="8"/>
      <c r="I41" s="8"/>
      <c r="J41" s="8"/>
      <c r="K41" s="8"/>
    </row>
    <row r="42" spans="1:11" x14ac:dyDescent="0.35">
      <c r="H42" s="8"/>
      <c r="I42" s="8"/>
      <c r="J42" s="8"/>
      <c r="K42" s="8"/>
    </row>
    <row r="43" spans="1:11" x14ac:dyDescent="0.35">
      <c r="A43" s="4" t="s">
        <v>13</v>
      </c>
      <c r="B43" s="4" t="s">
        <v>16</v>
      </c>
      <c r="C43" s="4" t="s">
        <v>17</v>
      </c>
      <c r="H43" s="8"/>
      <c r="I43" s="8"/>
      <c r="J43" s="8"/>
      <c r="K43" s="8"/>
    </row>
    <row r="44" spans="1:11" x14ac:dyDescent="0.35">
      <c r="A44" s="3" t="s">
        <v>4</v>
      </c>
      <c r="B44">
        <v>80</v>
      </c>
      <c r="C44">
        <v>44</v>
      </c>
      <c r="H44" s="8"/>
      <c r="I44" s="8"/>
      <c r="J44" s="8"/>
      <c r="K44" s="8"/>
    </row>
    <row r="45" spans="1:11" x14ac:dyDescent="0.35">
      <c r="A45" s="3" t="s">
        <v>8</v>
      </c>
      <c r="B45">
        <v>64</v>
      </c>
      <c r="C45">
        <v>31</v>
      </c>
      <c r="H45" s="8"/>
      <c r="I45" s="8"/>
      <c r="J45" s="8"/>
      <c r="K45" s="8"/>
    </row>
    <row r="46" spans="1:11" x14ac:dyDescent="0.35">
      <c r="A46" s="3" t="s">
        <v>9</v>
      </c>
      <c r="B46">
        <v>67</v>
      </c>
      <c r="C46">
        <v>186</v>
      </c>
      <c r="H46" s="8"/>
      <c r="I46" s="8"/>
      <c r="J46" s="8"/>
      <c r="K46" s="8"/>
    </row>
    <row r="47" spans="1:11" x14ac:dyDescent="0.35">
      <c r="A47" s="3" t="s">
        <v>10</v>
      </c>
      <c r="B47">
        <v>75</v>
      </c>
      <c r="C47">
        <v>163</v>
      </c>
      <c r="H47" s="8"/>
      <c r="I47" s="8"/>
      <c r="J47" s="8"/>
      <c r="K47" s="8"/>
    </row>
    <row r="48" spans="1:11" x14ac:dyDescent="0.35">
      <c r="A48" s="3" t="s">
        <v>11</v>
      </c>
      <c r="B48">
        <v>77</v>
      </c>
      <c r="C48">
        <v>74</v>
      </c>
      <c r="H48" s="8"/>
      <c r="I48" s="8"/>
      <c r="J48" s="8"/>
      <c r="K48" s="8"/>
    </row>
    <row r="49" spans="1:11" x14ac:dyDescent="0.35">
      <c r="A49" s="3" t="s">
        <v>12</v>
      </c>
      <c r="B49">
        <v>69</v>
      </c>
      <c r="C49">
        <v>85</v>
      </c>
      <c r="H49" s="8"/>
      <c r="I49" s="8"/>
      <c r="J49" s="8"/>
      <c r="K49" s="8"/>
    </row>
    <row r="50" spans="1:11" x14ac:dyDescent="0.35">
      <c r="A50" s="5" t="s">
        <v>14</v>
      </c>
      <c r="B50" s="6">
        <v>432</v>
      </c>
      <c r="C50" s="6">
        <v>583</v>
      </c>
      <c r="H50" s="8"/>
      <c r="I50" s="8"/>
      <c r="J50" s="8"/>
      <c r="K50" s="8"/>
    </row>
    <row r="51" spans="1:11" x14ac:dyDescent="0.35">
      <c r="H51" s="8"/>
      <c r="I51" s="8"/>
      <c r="J51" s="8"/>
      <c r="K51" s="8"/>
    </row>
  </sheetData>
  <mergeCells count="2">
    <mergeCell ref="H14:K18"/>
    <mergeCell ref="H39:K51"/>
  </mergeCells>
  <conditionalFormatting sqref="I4:I9">
    <cfRule type="colorScale" priority="9">
      <colorScale>
        <cfvo type="min"/>
        <cfvo type="percentile" val="50"/>
        <cfvo type="max"/>
        <color rgb="FFF8696B"/>
        <color rgb="FFFFEB84"/>
        <color rgb="FF63BE7B"/>
      </colorScale>
    </cfRule>
  </conditionalFormatting>
  <conditionalFormatting sqref="I30:I35">
    <cfRule type="colorScale" priority="6">
      <colorScale>
        <cfvo type="min"/>
        <cfvo type="percentile" val="50"/>
        <cfvo type="max"/>
        <color rgb="FFF8696B"/>
        <color rgb="FFFFEB84"/>
        <color rgb="FF63BE7B"/>
      </colorScale>
    </cfRule>
  </conditionalFormatting>
  <conditionalFormatting sqref="J4:J9">
    <cfRule type="colorScale" priority="7">
      <colorScale>
        <cfvo type="min"/>
        <cfvo type="percentile" val="50"/>
        <cfvo type="max"/>
        <color rgb="FFF8696B"/>
        <color rgb="FFFFEB84"/>
        <color rgb="FF63BE7B"/>
      </colorScale>
    </cfRule>
  </conditionalFormatting>
  <conditionalFormatting sqref="J30:J35">
    <cfRule type="colorScale" priority="5">
      <colorScale>
        <cfvo type="min"/>
        <cfvo type="percentile" val="50"/>
        <cfvo type="max"/>
        <color rgb="FFF8696B"/>
        <color rgb="FFFFEB84"/>
        <color rgb="FF63BE7B"/>
      </colorScale>
    </cfRule>
  </conditionalFormatting>
  <conditionalFormatting sqref="K4:K9">
    <cfRule type="colorScale" priority="8">
      <colorScale>
        <cfvo type="min"/>
        <cfvo type="percentile" val="50"/>
        <cfvo type="max"/>
        <color rgb="FFF8696B"/>
        <color rgb="FFFFEB84"/>
        <color rgb="FF63BE7B"/>
      </colorScale>
    </cfRule>
  </conditionalFormatting>
  <conditionalFormatting sqref="K30:K35">
    <cfRule type="colorScale" priority="4">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C6624-5E67-40E8-A333-BD9F5721633A}">
  <dimension ref="B4:E62"/>
  <sheetViews>
    <sheetView tabSelected="1" topLeftCell="A37" workbookViewId="0">
      <selection activeCell="B53" sqref="B53"/>
    </sheetView>
  </sheetViews>
  <sheetFormatPr defaultRowHeight="14.5" x14ac:dyDescent="0.35"/>
  <cols>
    <col min="2" max="2" width="13" bestFit="1" customWidth="1"/>
    <col min="3" max="3" width="6" bestFit="1" customWidth="1"/>
    <col min="4" max="4" width="10" bestFit="1" customWidth="1"/>
    <col min="5" max="5" width="11.26953125" bestFit="1" customWidth="1"/>
  </cols>
  <sheetData>
    <row r="4" spans="2:5" x14ac:dyDescent="0.35">
      <c r="B4" t="s">
        <v>13</v>
      </c>
      <c r="C4" t="s">
        <v>5</v>
      </c>
      <c r="D4" t="s">
        <v>7</v>
      </c>
      <c r="E4" t="s">
        <v>6</v>
      </c>
    </row>
    <row r="5" spans="2:5" x14ac:dyDescent="0.35">
      <c r="B5" t="s">
        <v>4</v>
      </c>
      <c r="C5">
        <v>32</v>
      </c>
      <c r="D5">
        <v>53</v>
      </c>
      <c r="E5">
        <v>80</v>
      </c>
    </row>
    <row r="6" spans="2:5" x14ac:dyDescent="0.35">
      <c r="B6" t="s">
        <v>8</v>
      </c>
      <c r="C6">
        <v>26</v>
      </c>
      <c r="D6">
        <v>44</v>
      </c>
      <c r="E6">
        <v>64</v>
      </c>
    </row>
    <row r="7" spans="2:5" x14ac:dyDescent="0.35">
      <c r="B7" t="s">
        <v>9</v>
      </c>
      <c r="C7">
        <v>28</v>
      </c>
      <c r="D7">
        <v>50</v>
      </c>
      <c r="E7">
        <v>67</v>
      </c>
    </row>
    <row r="8" spans="2:5" x14ac:dyDescent="0.35">
      <c r="B8" t="s">
        <v>10</v>
      </c>
      <c r="C8">
        <v>34</v>
      </c>
      <c r="D8">
        <v>55</v>
      </c>
      <c r="E8">
        <v>75</v>
      </c>
    </row>
    <row r="9" spans="2:5" x14ac:dyDescent="0.35">
      <c r="B9" t="s">
        <v>11</v>
      </c>
      <c r="C9">
        <v>38</v>
      </c>
      <c r="D9">
        <v>52</v>
      </c>
      <c r="E9">
        <v>77</v>
      </c>
    </row>
    <row r="10" spans="2:5" x14ac:dyDescent="0.35">
      <c r="B10" t="s">
        <v>12</v>
      </c>
      <c r="C10">
        <v>31</v>
      </c>
      <c r="D10">
        <v>50</v>
      </c>
      <c r="E10">
        <v>69</v>
      </c>
    </row>
    <row r="13" spans="2:5" x14ac:dyDescent="0.35">
      <c r="B13" t="s">
        <v>25</v>
      </c>
    </row>
    <row r="15" spans="2:5" x14ac:dyDescent="0.35">
      <c r="B15" t="s">
        <v>27</v>
      </c>
      <c r="C15" t="s">
        <v>26</v>
      </c>
    </row>
    <row r="16" spans="2:5" x14ac:dyDescent="0.35">
      <c r="B16" t="s">
        <v>4</v>
      </c>
      <c r="C16">
        <v>32</v>
      </c>
    </row>
    <row r="17" spans="2:3" x14ac:dyDescent="0.35">
      <c r="B17" t="s">
        <v>8</v>
      </c>
      <c r="C17">
        <v>26</v>
      </c>
    </row>
    <row r="18" spans="2:3" x14ac:dyDescent="0.35">
      <c r="B18" t="s">
        <v>9</v>
      </c>
      <c r="C18">
        <v>28</v>
      </c>
    </row>
    <row r="19" spans="2:3" x14ac:dyDescent="0.35">
      <c r="B19" t="s">
        <v>10</v>
      </c>
      <c r="C19">
        <v>34</v>
      </c>
    </row>
    <row r="20" spans="2:3" x14ac:dyDescent="0.35">
      <c r="B20" t="s">
        <v>11</v>
      </c>
      <c r="C20">
        <v>38</v>
      </c>
    </row>
    <row r="21" spans="2:3" x14ac:dyDescent="0.35">
      <c r="B21" t="s">
        <v>12</v>
      </c>
      <c r="C21">
        <v>31</v>
      </c>
    </row>
    <row r="26" spans="2:3" x14ac:dyDescent="0.35">
      <c r="B26" t="s">
        <v>28</v>
      </c>
    </row>
    <row r="28" spans="2:3" x14ac:dyDescent="0.35">
      <c r="B28" t="s">
        <v>27</v>
      </c>
      <c r="C28" t="s">
        <v>29</v>
      </c>
    </row>
    <row r="29" spans="2:3" x14ac:dyDescent="0.35">
      <c r="B29" t="s">
        <v>32</v>
      </c>
      <c r="C29">
        <v>53</v>
      </c>
    </row>
    <row r="30" spans="2:3" x14ac:dyDescent="0.35">
      <c r="B30" t="s">
        <v>33</v>
      </c>
      <c r="C30">
        <v>44</v>
      </c>
    </row>
    <row r="31" spans="2:3" x14ac:dyDescent="0.35">
      <c r="B31" t="s">
        <v>34</v>
      </c>
      <c r="C31">
        <v>50</v>
      </c>
    </row>
    <row r="32" spans="2:3" x14ac:dyDescent="0.35">
      <c r="B32" t="s">
        <v>35</v>
      </c>
      <c r="C32">
        <v>55</v>
      </c>
    </row>
    <row r="33" spans="2:3" x14ac:dyDescent="0.35">
      <c r="B33" t="s">
        <v>36</v>
      </c>
      <c r="C33">
        <v>52</v>
      </c>
    </row>
    <row r="34" spans="2:3" x14ac:dyDescent="0.35">
      <c r="B34" t="s">
        <v>37</v>
      </c>
      <c r="C34">
        <v>50</v>
      </c>
    </row>
    <row r="38" spans="2:3" x14ac:dyDescent="0.35">
      <c r="B38" t="s">
        <v>30</v>
      </c>
    </row>
    <row r="40" spans="2:3" x14ac:dyDescent="0.35">
      <c r="B40" t="s">
        <v>27</v>
      </c>
      <c r="C40" t="s">
        <v>29</v>
      </c>
    </row>
    <row r="41" spans="2:3" x14ac:dyDescent="0.35">
      <c r="B41" t="s">
        <v>32</v>
      </c>
      <c r="C41">
        <v>80</v>
      </c>
    </row>
    <row r="42" spans="2:3" x14ac:dyDescent="0.35">
      <c r="B42" t="s">
        <v>33</v>
      </c>
      <c r="C42">
        <v>64</v>
      </c>
    </row>
    <row r="43" spans="2:3" x14ac:dyDescent="0.35">
      <c r="B43" t="s">
        <v>34</v>
      </c>
      <c r="C43">
        <v>67</v>
      </c>
    </row>
    <row r="44" spans="2:3" x14ac:dyDescent="0.35">
      <c r="B44" t="s">
        <v>35</v>
      </c>
      <c r="C44">
        <v>75</v>
      </c>
    </row>
    <row r="45" spans="2:3" x14ac:dyDescent="0.35">
      <c r="B45" t="s">
        <v>36</v>
      </c>
      <c r="C45">
        <v>77</v>
      </c>
    </row>
    <row r="46" spans="2:3" x14ac:dyDescent="0.35">
      <c r="B46" t="s">
        <v>37</v>
      </c>
      <c r="C46">
        <v>69</v>
      </c>
    </row>
    <row r="53" spans="2:5" x14ac:dyDescent="0.35">
      <c r="B53" t="s">
        <v>40</v>
      </c>
    </row>
    <row r="54" spans="2:5" x14ac:dyDescent="0.35">
      <c r="B54" t="s">
        <v>31</v>
      </c>
    </row>
    <row r="56" spans="2:5" x14ac:dyDescent="0.35">
      <c r="B56" t="s">
        <v>27</v>
      </c>
      <c r="C56" t="s">
        <v>25</v>
      </c>
      <c r="D56" t="s">
        <v>38</v>
      </c>
      <c r="E56" t="s">
        <v>39</v>
      </c>
    </row>
    <row r="57" spans="2:5" x14ac:dyDescent="0.35">
      <c r="B57" t="s">
        <v>32</v>
      </c>
      <c r="C57">
        <v>107</v>
      </c>
      <c r="D57">
        <v>86</v>
      </c>
      <c r="E57">
        <v>44</v>
      </c>
    </row>
    <row r="58" spans="2:5" x14ac:dyDescent="0.35">
      <c r="B58" t="s">
        <v>33</v>
      </c>
      <c r="C58">
        <v>56</v>
      </c>
      <c r="D58">
        <v>112</v>
      </c>
      <c r="E58">
        <v>31</v>
      </c>
    </row>
    <row r="59" spans="2:5" x14ac:dyDescent="0.35">
      <c r="B59" t="s">
        <v>34</v>
      </c>
      <c r="C59">
        <v>130</v>
      </c>
      <c r="D59">
        <v>253</v>
      </c>
      <c r="E59">
        <v>186</v>
      </c>
    </row>
    <row r="60" spans="2:5" x14ac:dyDescent="0.35">
      <c r="B60" t="s">
        <v>35</v>
      </c>
      <c r="C60">
        <v>55</v>
      </c>
      <c r="D60">
        <v>158</v>
      </c>
      <c r="E60">
        <v>163</v>
      </c>
    </row>
    <row r="61" spans="2:5" x14ac:dyDescent="0.35">
      <c r="B61" t="s">
        <v>36</v>
      </c>
      <c r="C61">
        <v>8</v>
      </c>
      <c r="D61">
        <v>68</v>
      </c>
      <c r="E61">
        <v>74</v>
      </c>
    </row>
    <row r="62" spans="2:5" x14ac:dyDescent="0.35">
      <c r="B62" t="s">
        <v>37</v>
      </c>
      <c r="C62">
        <v>18</v>
      </c>
      <c r="D62">
        <v>78</v>
      </c>
      <c r="E62">
        <v>85</v>
      </c>
    </row>
  </sheetData>
  <conditionalFormatting sqref="C5:C10">
    <cfRule type="colorScale" priority="3">
      <colorScale>
        <cfvo type="min"/>
        <cfvo type="percentile" val="50"/>
        <cfvo type="max"/>
        <color rgb="FFF8696B"/>
        <color rgb="FFFFEB84"/>
        <color rgb="FF63BE7B"/>
      </colorScale>
    </cfRule>
  </conditionalFormatting>
  <conditionalFormatting sqref="D5:D10">
    <cfRule type="colorScale" priority="1">
      <colorScale>
        <cfvo type="min"/>
        <cfvo type="percentile" val="50"/>
        <cfvo type="max"/>
        <color rgb="FFF8696B"/>
        <color rgb="FFFFEB84"/>
        <color rgb="FF63BE7B"/>
      </colorScale>
    </cfRule>
  </conditionalFormatting>
  <conditionalFormatting sqref="E5:E10">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ORIGINAL</vt:lpstr>
      <vt:lpstr>Analyze</vt:lpstr>
      <vt:lpstr>To Datawrapper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Veera Tegelberg</cp:lastModifiedBy>
  <dcterms:created xsi:type="dcterms:W3CDTF">2024-07-20T06:08:23Z</dcterms:created>
  <dcterms:modified xsi:type="dcterms:W3CDTF">2024-07-21T11:43:55Z</dcterms:modified>
</cp:coreProperties>
</file>