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Equipamiento\"/>
    </mc:Choice>
  </mc:AlternateContent>
  <xr:revisionPtr revIDLastSave="0" documentId="13_ncr:1_{1E80B49E-0519-4E32-8D91-E66767B5C551}" xr6:coauthVersionLast="46" xr6:coauthVersionMax="46" xr10:uidLastSave="{00000000-0000-0000-0000-000000000000}"/>
  <bookViews>
    <workbookView xWindow="19080" yWindow="-120" windowWidth="19440" windowHeight="15000" tabRatio="803" xr2:uid="{00000000-000D-0000-FFFF-FFFF00000000}"/>
  </bookViews>
  <sheets>
    <sheet name="Produccion" sheetId="1" r:id="rId1"/>
    <sheet name="CTS PUBLI" sheetId="10" r:id="rId2"/>
    <sheet name="Hoja1" sheetId="9" r:id="rId3"/>
    <sheet name="Repuestos CTS" sheetId="2" r:id="rId4"/>
    <sheet name="Repuestos CTS Nuevas (UNIR) " sheetId="8" r:id="rId5"/>
    <sheet name="Repuestos Monitores" sheetId="3" r:id="rId6"/>
    <sheet name="Botoneras" sheetId="4" r:id="rId7"/>
    <sheet name="Repuestos Teleindicadores" sheetId="5" r:id="rId8"/>
    <sheet name="CTS Eliminadas" sheetId="6" r:id="rId9"/>
    <sheet name="Hoja2" sheetId="7" r:id="rId10"/>
  </sheets>
  <definedNames>
    <definedName name="_xlnm._FilterDatabase" localSheetId="0" hidden="1">Produccion!$C$1:$M$245</definedName>
    <definedName name="_xlnm._FilterDatabase" localSheetId="3" hidden="1">'Repuestos CTS'!$B$2:$H$57</definedName>
    <definedName name="_xlnm._FilterDatabase" localSheetId="4" hidden="1">'Repuestos CTS Nuevas (UNIR) '!$A$2:$G$28</definedName>
    <definedName name="_xlnm._FilterDatabase" localSheetId="5" hidden="1">'Repuestos Monitores'!$B$2:$F$2</definedName>
  </definedNames>
  <calcPr calcId="181029"/>
</workbook>
</file>

<file path=xl/calcChain.xml><?xml version="1.0" encoding="utf-8"?>
<calcChain xmlns="http://schemas.openxmlformats.org/spreadsheetml/2006/main">
  <c r="C14" i="6" l="1"/>
  <c r="C15" i="6" s="1"/>
  <c r="C16" i="6" s="1"/>
  <c r="C17" i="6" s="1"/>
  <c r="F240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F116" i="1"/>
  <c r="F117" i="1" s="1"/>
  <c r="F118" i="1" s="1"/>
  <c r="F119" i="1" s="1"/>
  <c r="A101" i="1" l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31" i="1" l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l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5" i="1" s="1"/>
  <c r="A226" i="1" s="1"/>
  <c r="A227" i="1" s="1"/>
  <c r="A228" i="1" s="1"/>
  <c r="A229" i="1" s="1"/>
  <c r="A230" i="1" s="1"/>
  <c r="A231" i="1" s="1"/>
  <c r="A232" i="1" l="1"/>
  <c r="A233" i="1" s="1"/>
  <c r="A234" i="1" s="1"/>
  <c r="A235" i="1" s="1"/>
  <c r="A236" i="1" s="1"/>
  <c r="A238" i="1" s="1"/>
  <c r="A239" i="1" s="1"/>
  <c r="A240" i="1" s="1"/>
  <c r="A241" i="1" s="1"/>
  <c r="A243" i="1" s="1"/>
  <c r="A244" i="1" s="1"/>
  <c r="A246" i="1" s="1"/>
  <c r="A247" i="1" s="1"/>
  <c r="A248" i="1" s="1"/>
  <c r="A249" i="1" s="1"/>
  <c r="A250" i="1" s="1"/>
  <c r="A251" i="1" s="1"/>
  <c r="A252" i="1" s="1"/>
</calcChain>
</file>

<file path=xl/sharedStrings.xml><?xml version="1.0" encoding="utf-8"?>
<sst xmlns="http://schemas.openxmlformats.org/spreadsheetml/2006/main" count="4041" uniqueCount="1639">
  <si>
    <t>TERMINAL</t>
  </si>
  <si>
    <t>UBICACIÓN</t>
  </si>
  <si>
    <t>NOMBRE CIT</t>
  </si>
  <si>
    <t>IP</t>
  </si>
  <si>
    <t>MAC</t>
  </si>
  <si>
    <t>MARCA</t>
  </si>
  <si>
    <t>MODELO</t>
  </si>
  <si>
    <t>NUM. SERIE</t>
  </si>
  <si>
    <t>GRUPO ARR.</t>
  </si>
  <si>
    <t>MODELO MONITOR</t>
  </si>
  <si>
    <t>ZONA PUBLICA</t>
  </si>
  <si>
    <t>TR</t>
  </si>
  <si>
    <t>MOSTRADOR 1</t>
  </si>
  <si>
    <t>CITF01</t>
  </si>
  <si>
    <t>192.168.210.227</t>
  </si>
  <si>
    <t>00-90-fb-34-d7-50</t>
  </si>
  <si>
    <t>TECNOBIT</t>
  </si>
  <si>
    <t>TEC-CTS2010</t>
  </si>
  <si>
    <t>TEC000740</t>
  </si>
  <si>
    <t>XP-PW8066</t>
  </si>
  <si>
    <t>NEC V323-L1 (B)</t>
  </si>
  <si>
    <t>57010350NB</t>
  </si>
  <si>
    <t>MOSTRADOR 2</t>
  </si>
  <si>
    <t>CITF02</t>
  </si>
  <si>
    <t>192.168.210.228</t>
  </si>
  <si>
    <t>00-04-5f-41-3b-a3</t>
  </si>
  <si>
    <t>SIMAVE</t>
  </si>
  <si>
    <t>CTS-57QM-V1</t>
  </si>
  <si>
    <t>XP-S157QM</t>
  </si>
  <si>
    <t>57010356NB</t>
  </si>
  <si>
    <t>MOSTRADOR 3</t>
  </si>
  <si>
    <t>CITF03</t>
  </si>
  <si>
    <t>192.168.210.229</t>
  </si>
  <si>
    <t>00-90-fb-3c-7b-a7</t>
  </si>
  <si>
    <t>TEC000731</t>
  </si>
  <si>
    <t>53009070NB</t>
  </si>
  <si>
    <t>MOSTRADOR 4</t>
  </si>
  <si>
    <t>CITF04</t>
  </si>
  <si>
    <t>192.168.210.230</t>
  </si>
  <si>
    <t>00-04-5f-41-43-bb</t>
  </si>
  <si>
    <t>57010351NB</t>
  </si>
  <si>
    <t>MOSTRADOR 5</t>
  </si>
  <si>
    <t>CITF05</t>
  </si>
  <si>
    <t>192.168.210.231</t>
  </si>
  <si>
    <t>00-04-5f-41-4a-87</t>
  </si>
  <si>
    <t>57010357NB</t>
  </si>
  <si>
    <t>MOSTRADOR 6</t>
  </si>
  <si>
    <t>CITF06</t>
  </si>
  <si>
    <t>192.168.210.232</t>
  </si>
  <si>
    <t>00-03-2d-11-fb-5a</t>
  </si>
  <si>
    <t>AVANZIT-TECNOBIT</t>
  </si>
  <si>
    <t>CTS-IB880</t>
  </si>
  <si>
    <t>AT-C-001067</t>
  </si>
  <si>
    <t>XP-IB880</t>
  </si>
  <si>
    <t>57010362NB</t>
  </si>
  <si>
    <t>MOSTRADOR 7</t>
  </si>
  <si>
    <t>CITF07</t>
  </si>
  <si>
    <t>192.168.210.233</t>
  </si>
  <si>
    <t>00-03-2d-12-81-78</t>
  </si>
  <si>
    <t>AT-C-001061</t>
  </si>
  <si>
    <t>53009074NB</t>
  </si>
  <si>
    <t>MOSTRADOR 8</t>
  </si>
  <si>
    <t>CITF08</t>
  </si>
  <si>
    <t>192.168.210.234</t>
  </si>
  <si>
    <t>00-03-2d-1c-5e-2e</t>
  </si>
  <si>
    <t>IKUSI</t>
  </si>
  <si>
    <t>CTS-4S-HD-945</t>
  </si>
  <si>
    <t>BB1B11110525</t>
  </si>
  <si>
    <t>XP-IK945</t>
  </si>
  <si>
    <t>56010104NB</t>
  </si>
  <si>
    <t>MOSTRADOR 9</t>
  </si>
  <si>
    <t>CITF09</t>
  </si>
  <si>
    <t>86.0.32.115</t>
  </si>
  <si>
    <t>00-04-5f-41-3b-61</t>
  </si>
  <si>
    <t>CTS-57QN-V1</t>
  </si>
  <si>
    <t>56010103NB</t>
  </si>
  <si>
    <t>MOSTRADOR 10</t>
  </si>
  <si>
    <t>CITF10</t>
  </si>
  <si>
    <t>86.0.32.116</t>
  </si>
  <si>
    <t>00-04-5f-41-49-fb</t>
  </si>
  <si>
    <t>56010098NB</t>
  </si>
  <si>
    <t>MOSTRADOR 11</t>
  </si>
  <si>
    <t>CITF11</t>
  </si>
  <si>
    <t>192.168.210.237</t>
  </si>
  <si>
    <t>00-90-fb-34-d7-37</t>
  </si>
  <si>
    <t>TEC000742</t>
  </si>
  <si>
    <t>57010341NB</t>
  </si>
  <si>
    <t>MOSTRADOR 12</t>
  </si>
  <si>
    <t>CITF12</t>
  </si>
  <si>
    <t>192.168.210.238</t>
  </si>
  <si>
    <t>00-90-fb-34-d7-76</t>
  </si>
  <si>
    <t>56010100NB</t>
  </si>
  <si>
    <t>T1</t>
  </si>
  <si>
    <t>MOSTRADOR 13</t>
  </si>
  <si>
    <t>CITF13</t>
  </si>
  <si>
    <t>192.168.210.239</t>
  </si>
  <si>
    <t>00-03-2d-11-f2-46</t>
  </si>
  <si>
    <t>MOSTRADOR 14</t>
  </si>
  <si>
    <t>CITF14</t>
  </si>
  <si>
    <t>192.168.210.240</t>
  </si>
  <si>
    <t>00-90-fb-3c-7c-46</t>
  </si>
  <si>
    <t>MOSTRADOR 15</t>
  </si>
  <si>
    <t>CITF15</t>
  </si>
  <si>
    <t>192.168.210.241</t>
  </si>
  <si>
    <t>00-03-2d-12-32-94</t>
  </si>
  <si>
    <t>MOSTRADOR 16</t>
  </si>
  <si>
    <t>CITF16</t>
  </si>
  <si>
    <t>192.168.210.242</t>
  </si>
  <si>
    <t>00-90-fb-3e-20-49</t>
  </si>
  <si>
    <t>MOSTRADOR 17</t>
  </si>
  <si>
    <t>CITF17</t>
  </si>
  <si>
    <t>192.168.210.243</t>
  </si>
  <si>
    <t>00-90-fb-3c-7b-c9</t>
  </si>
  <si>
    <t>MOSTRADOR 18</t>
  </si>
  <si>
    <t>CITF18</t>
  </si>
  <si>
    <t>192.168.210.244</t>
  </si>
  <si>
    <t>00-90-fb-34-d7-4d</t>
  </si>
  <si>
    <t>MOSTRADOR 19</t>
  </si>
  <si>
    <t>CITF19</t>
  </si>
  <si>
    <t>192.168.210.245</t>
  </si>
  <si>
    <t>00-90-fb-3c-7b-d3</t>
  </si>
  <si>
    <t>MOSTRADOR 20</t>
  </si>
  <si>
    <t>CITF20</t>
  </si>
  <si>
    <t>192.168.210.246</t>
  </si>
  <si>
    <t>00-04-5f-41-4a-23</t>
  </si>
  <si>
    <t>MOSTRADOR 21</t>
  </si>
  <si>
    <t>CITF21</t>
  </si>
  <si>
    <t>192.168.210.247</t>
  </si>
  <si>
    <t>00-90-fb-3e-20-a7</t>
  </si>
  <si>
    <t>MOSTRADOR 22</t>
  </si>
  <si>
    <t>CITF22</t>
  </si>
  <si>
    <t>192.168.210.248</t>
  </si>
  <si>
    <t>00-03-2d-1c-6c-62</t>
  </si>
  <si>
    <t>MOSTRADOR 23</t>
  </si>
  <si>
    <t>CITF23</t>
  </si>
  <si>
    <t>192.168.210.249</t>
  </si>
  <si>
    <t>00-90-fb-3c-7c-01</t>
  </si>
  <si>
    <t>MOSTRADOR 24</t>
  </si>
  <si>
    <t>CITF24</t>
  </si>
  <si>
    <t>192.168.210.250</t>
  </si>
  <si>
    <t>00-90-fb-3c-7c-62</t>
  </si>
  <si>
    <t>MOSTRADOR 25</t>
  </si>
  <si>
    <t>CITF25</t>
  </si>
  <si>
    <t>192.168.210.251</t>
  </si>
  <si>
    <t>00-90-fb-3e-20-b3</t>
  </si>
  <si>
    <t>MOSTRADOR 26</t>
  </si>
  <si>
    <t>CITF26</t>
  </si>
  <si>
    <t>192.168.210.252</t>
  </si>
  <si>
    <t>00-03-2d-1b-b2-9e</t>
  </si>
  <si>
    <t>MOSTRADOR 27</t>
  </si>
  <si>
    <t>CITF27</t>
  </si>
  <si>
    <t>192.168.210.96</t>
  </si>
  <si>
    <t>00-90-fb-3c-7b-cd</t>
  </si>
  <si>
    <t>MOSTRADOR 28</t>
  </si>
  <si>
    <t>CITF28</t>
  </si>
  <si>
    <t>192.168.210.97</t>
  </si>
  <si>
    <t>00-03-2d-10-73-fa</t>
  </si>
  <si>
    <t>MOSTRADOR 29</t>
  </si>
  <si>
    <t>CITF29</t>
  </si>
  <si>
    <t>192.168.210.98</t>
  </si>
  <si>
    <t>00-90-fb-34-d7-53</t>
  </si>
  <si>
    <t>MOSTRADOR 30</t>
  </si>
  <si>
    <t>CITF30</t>
  </si>
  <si>
    <t>192.168.210.90</t>
  </si>
  <si>
    <t>00-90-fb-3e-20-71</t>
  </si>
  <si>
    <t>MOSTRADOR 31</t>
  </si>
  <si>
    <t>CITF31</t>
  </si>
  <si>
    <t>192.168.210.31</t>
  </si>
  <si>
    <t>00-04-5f-41-4a-8b</t>
  </si>
  <si>
    <t>MOSTRADOR 32</t>
  </si>
  <si>
    <t>CITF32</t>
  </si>
  <si>
    <t>192.168.210.32</t>
  </si>
  <si>
    <t>00-03-2d-16-9e-dc</t>
  </si>
  <si>
    <t>MOSTRADOR 33</t>
  </si>
  <si>
    <t>CITF33</t>
  </si>
  <si>
    <t>192.168.210.33</t>
  </si>
  <si>
    <t>00-03-2d-0e-31-ee</t>
  </si>
  <si>
    <t>MOSTRADOR 34</t>
  </si>
  <si>
    <t>CITF34</t>
  </si>
  <si>
    <t>192.168.210.34</t>
  </si>
  <si>
    <t>00-90-fb-3c-7c-4c</t>
  </si>
  <si>
    <t>MOSTRADOR 35</t>
  </si>
  <si>
    <t>CITF35</t>
  </si>
  <si>
    <t>192.168.210.35</t>
  </si>
  <si>
    <t>00-03-2d-16-9e-ae</t>
  </si>
  <si>
    <t>MOSTRADOR 36</t>
  </si>
  <si>
    <t>CITF36</t>
  </si>
  <si>
    <t>192.168.210.36</t>
  </si>
  <si>
    <t>00-90-fb-3c-7c-49</t>
  </si>
  <si>
    <t>MOSTRADOR 37</t>
  </si>
  <si>
    <t>CITF37</t>
  </si>
  <si>
    <t>192.168.210.37</t>
  </si>
  <si>
    <t>00-03-2d-16-a0-b4</t>
  </si>
  <si>
    <t>MOSTRADOR 38</t>
  </si>
  <si>
    <t>CITF38</t>
  </si>
  <si>
    <t>192.168.210.38</t>
  </si>
  <si>
    <t>00-03-2d-11-89-26</t>
  </si>
  <si>
    <t>MOSTRADOR 39</t>
  </si>
  <si>
    <t>CITF39</t>
  </si>
  <si>
    <t>192.168.210.39</t>
  </si>
  <si>
    <t>00-03-2d-0e-4e-16</t>
  </si>
  <si>
    <t>MOSTRADOR 40</t>
  </si>
  <si>
    <t>CITF40</t>
  </si>
  <si>
    <t>192.168.210.40</t>
  </si>
  <si>
    <t>00-90-fb-3c-7b-d1</t>
  </si>
  <si>
    <t>MOSTRADOR 41</t>
  </si>
  <si>
    <t>CITF41</t>
  </si>
  <si>
    <t>192.168.210.41</t>
  </si>
  <si>
    <t>00-03-2d-16-9e-e4</t>
  </si>
  <si>
    <t>MOSTRADOR 42</t>
  </si>
  <si>
    <t>CITF42</t>
  </si>
  <si>
    <t>192.168.210.42</t>
  </si>
  <si>
    <t>00-90-fb-3c-7c-63</t>
  </si>
  <si>
    <t>T2</t>
  </si>
  <si>
    <t>MOSTRADOR 43</t>
  </si>
  <si>
    <t>CITF43</t>
  </si>
  <si>
    <t>86.0.32.57</t>
  </si>
  <si>
    <t>00-90-fb-3c-7c-4a</t>
  </si>
  <si>
    <t>MOSTRADOR 44</t>
  </si>
  <si>
    <t>CITF44</t>
  </si>
  <si>
    <t>86.0.32.58</t>
  </si>
  <si>
    <t>00-90-fb-34-d7-04</t>
  </si>
  <si>
    <t>MOSTRADOR 45</t>
  </si>
  <si>
    <t>CITF45</t>
  </si>
  <si>
    <t>86.0.32.59</t>
  </si>
  <si>
    <t>MOSTRADOR 46</t>
  </si>
  <si>
    <t>CITF46</t>
  </si>
  <si>
    <t>86.0.32.60</t>
  </si>
  <si>
    <t>MOSTRADOR 47</t>
  </si>
  <si>
    <t>CITF47</t>
  </si>
  <si>
    <t>86.0.32.61</t>
  </si>
  <si>
    <t>MOSTRADOR 48</t>
  </si>
  <si>
    <t>CITF48</t>
  </si>
  <si>
    <t>86.0.32.62</t>
  </si>
  <si>
    <t>MOSTRADOR 49</t>
  </si>
  <si>
    <t>CITF49</t>
  </si>
  <si>
    <t>86.0.32.63</t>
  </si>
  <si>
    <t>00-90-fb-34-d6-96</t>
  </si>
  <si>
    <t>MOSTRADOR 50</t>
  </si>
  <si>
    <t>CITF50</t>
  </si>
  <si>
    <t>86.0.32.64</t>
  </si>
  <si>
    <t>00-90-fb-3e-20-74</t>
  </si>
  <si>
    <t>MOSTRADOR 51</t>
  </si>
  <si>
    <t>CITF51</t>
  </si>
  <si>
    <t>86.0.32.65</t>
  </si>
  <si>
    <t>00-90-fb-34-d6-5e</t>
  </si>
  <si>
    <t>MOSTRADOR 52</t>
  </si>
  <si>
    <t>CITF52</t>
  </si>
  <si>
    <t>86.0.32.66</t>
  </si>
  <si>
    <t>00-03-2d-1c-6c-40</t>
  </si>
  <si>
    <t>MOSTRADOR 53</t>
  </si>
  <si>
    <t>CITF53</t>
  </si>
  <si>
    <t>86.0.32.67</t>
  </si>
  <si>
    <t>MOSTRADOR 54</t>
  </si>
  <si>
    <t>CITF54</t>
  </si>
  <si>
    <t>86.0.32.68</t>
  </si>
  <si>
    <t>MOSTRADOR 55</t>
  </si>
  <si>
    <t>CITF55</t>
  </si>
  <si>
    <t>86.0.32.69</t>
  </si>
  <si>
    <t>00-90-fb-3e-20-6e</t>
  </si>
  <si>
    <t>MOSTRADOR 56</t>
  </si>
  <si>
    <t>CITF56</t>
  </si>
  <si>
    <t>86.0.32.70</t>
  </si>
  <si>
    <t>MOSTRADOR 57</t>
  </si>
  <si>
    <t>CITF57</t>
  </si>
  <si>
    <t>86.0.32.71</t>
  </si>
  <si>
    <t>00-90-fb-3e-20-ba</t>
  </si>
  <si>
    <t>MOSTRADOR 58</t>
  </si>
  <si>
    <t>CITF58</t>
  </si>
  <si>
    <t>86.0.32.72</t>
  </si>
  <si>
    <t>00-90-fb-3c-7b-bd</t>
  </si>
  <si>
    <t>MOSTRADOR 59</t>
  </si>
  <si>
    <t>CITF59</t>
  </si>
  <si>
    <t>86.0.32.73</t>
  </si>
  <si>
    <t>00-90-fb-34-d6-b4</t>
  </si>
  <si>
    <t>MOSTRADOR 60</t>
  </si>
  <si>
    <t>CITF60</t>
  </si>
  <si>
    <t>86.0.32.74</t>
  </si>
  <si>
    <t>00-03-2d-10-80-cc</t>
  </si>
  <si>
    <t>MOSTRADOR 61</t>
  </si>
  <si>
    <t>CITF61</t>
  </si>
  <si>
    <t>86.0.32.75</t>
  </si>
  <si>
    <t>00-90-fb-3e-20-5c</t>
  </si>
  <si>
    <t>MOSTRADOR 62</t>
  </si>
  <si>
    <t>CITF62</t>
  </si>
  <si>
    <t>86.0.32.76</t>
  </si>
  <si>
    <t>00-03-2d-16-a0-c0</t>
  </si>
  <si>
    <t>Grupo de 4 en la cafetería</t>
  </si>
  <si>
    <t>00-90-fb-3c-7c-57</t>
  </si>
  <si>
    <t>192.168.210.196</t>
  </si>
  <si>
    <t>00-90-fb-3e-20-7f</t>
  </si>
  <si>
    <t>00-90-fb-3c-7c-02</t>
  </si>
  <si>
    <t>192.168.210.198</t>
  </si>
  <si>
    <t>00-03-2d-1c-53-62</t>
  </si>
  <si>
    <t>Grupo de 6 frente mostrador 12</t>
  </si>
  <si>
    <t>CITRPVD1</t>
  </si>
  <si>
    <t>192.168.210.77</t>
  </si>
  <si>
    <t>00-03-2d-12-34-a4</t>
  </si>
  <si>
    <t>192.168.210.78</t>
  </si>
  <si>
    <t>00-90-fb-3c-7b-ef</t>
  </si>
  <si>
    <t>192.168.210.79</t>
  </si>
  <si>
    <t>00-90-fb-34-d7-7a</t>
  </si>
  <si>
    <t>192.168.210.80</t>
  </si>
  <si>
    <t>00-03-2d-1c-6c-46</t>
  </si>
  <si>
    <t>192.168.210.193</t>
  </si>
  <si>
    <t>00-90-fb-3c-7c-4d</t>
  </si>
  <si>
    <t>192.168.210.194</t>
  </si>
  <si>
    <t>00-03-2d-1b-b2-66</t>
  </si>
  <si>
    <t>Grupo de 2 junto ascensores</t>
  </si>
  <si>
    <t>CITIGS13</t>
  </si>
  <si>
    <t>192.168.210.113</t>
  </si>
  <si>
    <t>00-90-fb-3c-7c-60</t>
  </si>
  <si>
    <t>CITIGS14</t>
  </si>
  <si>
    <t>192.168.210.114</t>
  </si>
  <si>
    <t>00-03-2d-0e-29-84</t>
  </si>
  <si>
    <t>Grupo de 3 a la derecha del filtro</t>
  </si>
  <si>
    <t>CITIGS26</t>
  </si>
  <si>
    <t>86.0.32.87</t>
  </si>
  <si>
    <t>CITIGS27</t>
  </si>
  <si>
    <t>86.0.32.86</t>
  </si>
  <si>
    <t>CITIGS28</t>
  </si>
  <si>
    <t>86.0.32.85</t>
  </si>
  <si>
    <t>XOVIS DERECHA</t>
  </si>
  <si>
    <t>CITPEC12</t>
  </si>
  <si>
    <t>192.168.210.72</t>
  </si>
  <si>
    <t xml:space="preserve">00-90-fb-3c-7b-cb        </t>
  </si>
  <si>
    <t>XOVIS IZQUIERDA</t>
  </si>
  <si>
    <t>CITPEC9</t>
  </si>
  <si>
    <t>192.168.210.69</t>
  </si>
  <si>
    <t xml:space="preserve">00-0b-ab-bc-51-f9        </t>
  </si>
  <si>
    <t>CTS-4S-HD-203</t>
  </si>
  <si>
    <t>AEPG090142</t>
  </si>
  <si>
    <t>Cafeteria frente filtros</t>
  </si>
  <si>
    <t>CITIGS32</t>
  </si>
  <si>
    <t>86.0.32.93</t>
  </si>
  <si>
    <t>00-90-fb-38-9a-b4</t>
  </si>
  <si>
    <t>SAMSUNG 40"</t>
  </si>
  <si>
    <t>Grupo de 3 frente mostrador 48</t>
  </si>
  <si>
    <t>CITIGS40</t>
  </si>
  <si>
    <t>86.0.32.81</t>
  </si>
  <si>
    <t>00-90-fb-34-d6-ac</t>
  </si>
  <si>
    <t>CITIGS41</t>
  </si>
  <si>
    <t>86.0.32.82</t>
  </si>
  <si>
    <t>00-03-2d-1c-82-a2</t>
  </si>
  <si>
    <t>BB1B01120252</t>
  </si>
  <si>
    <t>CITIGS39</t>
  </si>
  <si>
    <t>86.0.32.80</t>
  </si>
  <si>
    <t>00-03-2d-10-f6-88</t>
  </si>
  <si>
    <t>CTS-4S-HD-880F</t>
  </si>
  <si>
    <t>??1808081566</t>
  </si>
  <si>
    <t>Grupo de 3 frente mostrador 54</t>
  </si>
  <si>
    <t>CITIGS42</t>
  </si>
  <si>
    <t>86.0.32.77</t>
  </si>
  <si>
    <t>00-90-fb-37-ef-21</t>
  </si>
  <si>
    <t>TEC00695</t>
  </si>
  <si>
    <t>CITIGS43</t>
  </si>
  <si>
    <t>86.0.32.78</t>
  </si>
  <si>
    <t>00-04-5f-41-49-f9</t>
  </si>
  <si>
    <t>CITIGS44</t>
  </si>
  <si>
    <t>86.0.32.79</t>
  </si>
  <si>
    <t>00-90-fb-3e-20-a0</t>
  </si>
  <si>
    <t>TEC00827</t>
  </si>
  <si>
    <t>EMBARQUE</t>
  </si>
  <si>
    <t>192.168.210.51</t>
  </si>
  <si>
    <t xml:space="preserve">00-03-2d-11-f2-54        </t>
  </si>
  <si>
    <t>AVANZIT TECNOBIT</t>
  </si>
  <si>
    <t>AT-C-001017</t>
  </si>
  <si>
    <t>192.168.210.52</t>
  </si>
  <si>
    <t xml:space="preserve">00-90-fb-3e-20-a9        </t>
  </si>
  <si>
    <t>TEC00824</t>
  </si>
  <si>
    <t>192.168.210.53</t>
  </si>
  <si>
    <t xml:space="preserve">00-03-2d-16-9c-6a        </t>
  </si>
  <si>
    <t>192.168.210.54</t>
  </si>
  <si>
    <t xml:space="preserve">00-90-fb-3e-20-a8        </t>
  </si>
  <si>
    <t>TEC00792</t>
  </si>
  <si>
    <t>192.168.210.55</t>
  </si>
  <si>
    <t xml:space="preserve">00-03-2d-1c-5e-32        </t>
  </si>
  <si>
    <t>192.168.210.56</t>
  </si>
  <si>
    <t xml:space="preserve">00-90-fb-3c-7b-f2        </t>
  </si>
  <si>
    <t>TEC00691</t>
  </si>
  <si>
    <t>192.168.210.57</t>
  </si>
  <si>
    <t xml:space="preserve">00-03-2d-13-41-1a        </t>
  </si>
  <si>
    <t>AT-C-001138</t>
  </si>
  <si>
    <t>192.168.210.58</t>
  </si>
  <si>
    <t xml:space="preserve">00-90-fb-34-d7-79        </t>
  </si>
  <si>
    <t>TEC00738</t>
  </si>
  <si>
    <t>192.168.210.59</t>
  </si>
  <si>
    <t xml:space="preserve">00-03-2d-16-9e-da        </t>
  </si>
  <si>
    <t>192.168.210.60</t>
  </si>
  <si>
    <t xml:space="preserve">00-90-fb-3e-20-7e        </t>
  </si>
  <si>
    <t>TEC00729</t>
  </si>
  <si>
    <t>192.168.210.62</t>
  </si>
  <si>
    <t xml:space="preserve">00-90-fb-3c-7b-a2        </t>
  </si>
  <si>
    <t>192.168.210.63</t>
  </si>
  <si>
    <t xml:space="preserve">00-90-fb-3c-7c-64        </t>
  </si>
  <si>
    <t>192.168.210.66</t>
  </si>
  <si>
    <t>192.168.210.67</t>
  </si>
  <si>
    <t>192.168.210.70</t>
  </si>
  <si>
    <t>192.168.210.71</t>
  </si>
  <si>
    <t>192.168.210.73</t>
  </si>
  <si>
    <t xml:space="preserve">00-03-2d-11-f2-52        </t>
  </si>
  <si>
    <t>AT-C-001011</t>
  </si>
  <si>
    <t>192.168.210.74</t>
  </si>
  <si>
    <t xml:space="preserve">00-03-2d-11-f2-5a        </t>
  </si>
  <si>
    <t>AT-C-001008</t>
  </si>
  <si>
    <t>86.0.32.26</t>
  </si>
  <si>
    <t>86.0.32.27</t>
  </si>
  <si>
    <t>00-90-fb-3c-7b-f5</t>
  </si>
  <si>
    <t>86.0.32.28</t>
  </si>
  <si>
    <t>86.0.32.29</t>
  </si>
  <si>
    <t>00-90-fb-3c-7b-f1</t>
  </si>
  <si>
    <t>Grupo de 6 junto la cafeteria</t>
  </si>
  <si>
    <t>CITRBED1</t>
  </si>
  <si>
    <t>CITRBED2</t>
  </si>
  <si>
    <t>CITRBED3</t>
  </si>
  <si>
    <t>CITRBED4</t>
  </si>
  <si>
    <t>CITRBED5</t>
  </si>
  <si>
    <t>CITRBED6</t>
  </si>
  <si>
    <t>Grupo de 4 junto filtro trabajadores</t>
  </si>
  <si>
    <t>CITRBV11</t>
  </si>
  <si>
    <t>CITRBV12</t>
  </si>
  <si>
    <t>CITRBV13</t>
  </si>
  <si>
    <t>CITRBV14</t>
  </si>
  <si>
    <t>CITRBEI1</t>
  </si>
  <si>
    <t>86.0.32.113</t>
  </si>
  <si>
    <t>00-90-fb-3e-20-5e</t>
  </si>
  <si>
    <t>CITRBEI2</t>
  </si>
  <si>
    <t xml:space="preserve">00-90-fb-3c-7b-c0        </t>
  </si>
  <si>
    <t>CITRBEI3</t>
  </si>
  <si>
    <t>CITRBEI4</t>
  </si>
  <si>
    <t>CITRBEI5</t>
  </si>
  <si>
    <t>CITRBEI6</t>
  </si>
  <si>
    <t>192.168.210.109</t>
  </si>
  <si>
    <t>192.168.210.110</t>
  </si>
  <si>
    <t>86.0.32.98</t>
  </si>
  <si>
    <t>00-90-fb-3c-7b-cc</t>
  </si>
  <si>
    <t>192.168.210.112</t>
  </si>
  <si>
    <t>192.168.210.107</t>
  </si>
  <si>
    <t>86.0.32.97</t>
  </si>
  <si>
    <t>00-04-5f-41-48-85</t>
  </si>
  <si>
    <t>Grupo de 2 junto tienda periódicos</t>
  </si>
  <si>
    <t>192.168.210.105</t>
  </si>
  <si>
    <t>00-03-2d-1b-b2-4e</t>
  </si>
  <si>
    <t>192.168.210.106</t>
  </si>
  <si>
    <t>86.0.32.96</t>
  </si>
  <si>
    <t>00-04-5f-41-3a-a3</t>
  </si>
  <si>
    <t>192.168.210.104</t>
  </si>
  <si>
    <t>00-90-fb-3c-7b-c8</t>
  </si>
  <si>
    <t>Grupo de 2 frente Starbucks</t>
  </si>
  <si>
    <t>192.168.210.101</t>
  </si>
  <si>
    <t xml:space="preserve">00-03-2d-0e-0e-00        </t>
  </si>
  <si>
    <t>AT-C-000294</t>
  </si>
  <si>
    <t>86.0.32.95</t>
  </si>
  <si>
    <t>00-04-5f-41-4a-0d</t>
  </si>
  <si>
    <t>Grupo de 4 dentro de la tienda</t>
  </si>
  <si>
    <t>CITALD01</t>
  </si>
  <si>
    <t>86.0.32.110</t>
  </si>
  <si>
    <t>CITALD02</t>
  </si>
  <si>
    <t>192.168.210.131</t>
  </si>
  <si>
    <t>CITALD03</t>
  </si>
  <si>
    <t>192.168.210.134</t>
  </si>
  <si>
    <t>CITALD04</t>
  </si>
  <si>
    <t>192.168.210.135</t>
  </si>
  <si>
    <t>Grupo de 3, a la izquierda del filtro. Mirando al filtro.</t>
  </si>
  <si>
    <t>CITIGS15</t>
  </si>
  <si>
    <t>86.0.32.30</t>
  </si>
  <si>
    <t>00-90-fb-3c-7b-a9</t>
  </si>
  <si>
    <t>TEC00776</t>
  </si>
  <si>
    <t>CITIGS16</t>
  </si>
  <si>
    <t>86.0.32.31</t>
  </si>
  <si>
    <t>00-90-fb-3c-7b-ee</t>
  </si>
  <si>
    <t>TEC00689</t>
  </si>
  <si>
    <t>CITIGS17</t>
  </si>
  <si>
    <t>86.0.32.32</t>
  </si>
  <si>
    <t>00-03-2d-14-43-a8</t>
  </si>
  <si>
    <t>AT-C-001125</t>
  </si>
  <si>
    <t>Grupo de 3, a la derecha del filtro. Mirando al filtro.</t>
  </si>
  <si>
    <t>CITIGS22</t>
  </si>
  <si>
    <t>86.0.32.37</t>
  </si>
  <si>
    <t>00-03-2D-13-73-A0</t>
  </si>
  <si>
    <t>AT-C-001112</t>
  </si>
  <si>
    <t>CITIGS23</t>
  </si>
  <si>
    <t>86.0.32.38</t>
  </si>
  <si>
    <t>CITIGS24</t>
  </si>
  <si>
    <t>86.0.32.39</t>
  </si>
  <si>
    <t>00-90-FB-3E-20-9C</t>
  </si>
  <si>
    <t>CITIGS57</t>
  </si>
  <si>
    <t>86.0.32.42</t>
  </si>
  <si>
    <t>00-90-FB-3C-7C-4B</t>
  </si>
  <si>
    <t>TEC00678</t>
  </si>
  <si>
    <t>CITIGS58</t>
  </si>
  <si>
    <t>86.0.32.43</t>
  </si>
  <si>
    <t>CITIGS59</t>
  </si>
  <si>
    <t>86.0.32.41</t>
  </si>
  <si>
    <t>00-03-2D-1C-82-D8</t>
  </si>
  <si>
    <t>BB1B11110538</t>
  </si>
  <si>
    <t>CITIGS60</t>
  </si>
  <si>
    <t>86.0.32.40</t>
  </si>
  <si>
    <t>00-90-FB-34-D7-4E</t>
  </si>
  <si>
    <t>CITIGS54</t>
  </si>
  <si>
    <t>86.0.32.44</t>
  </si>
  <si>
    <t>00-90-FB-34-D6-B7</t>
  </si>
  <si>
    <t>TEC00763</t>
  </si>
  <si>
    <t>CITIGS55</t>
  </si>
  <si>
    <t>86.0.32.45</t>
  </si>
  <si>
    <t>00-04-5f-41-43-c5</t>
  </si>
  <si>
    <t>CITIGS56</t>
  </si>
  <si>
    <t>86.0.32.46</t>
  </si>
  <si>
    <t>00-90-FB-3C-7B-C4</t>
  </si>
  <si>
    <t>TEC00710</t>
  </si>
  <si>
    <t>Izquierda del Burguer</t>
  </si>
  <si>
    <t>CITIGS31</t>
  </si>
  <si>
    <t>86.0.32.92</t>
  </si>
  <si>
    <t>00-90-fb-3e-20-7a</t>
  </si>
  <si>
    <t>TEC00718</t>
  </si>
  <si>
    <t>CITIGS51</t>
  </si>
  <si>
    <t>86.0.32.47</t>
  </si>
  <si>
    <t>00-90-FB-3C-7B-C7</t>
  </si>
  <si>
    <t>TEC00712</t>
  </si>
  <si>
    <t>CITIGS52</t>
  </si>
  <si>
    <t>86.0.32.48</t>
  </si>
  <si>
    <t>00-90-FB-3E-20-6F</t>
  </si>
  <si>
    <t>TEC00767</t>
  </si>
  <si>
    <t>CITIGS53</t>
  </si>
  <si>
    <t>86.0.32.49</t>
  </si>
  <si>
    <t>00-90-FB-3C-7B-A6</t>
  </si>
  <si>
    <t>Grupo de 3, detrás del Burguer</t>
  </si>
  <si>
    <t>CITIGS48</t>
  </si>
  <si>
    <t>86.0.32.52</t>
  </si>
  <si>
    <t>00-90-FB-4C-F4-C4</t>
  </si>
  <si>
    <t>TEC00732</t>
  </si>
  <si>
    <t>CITIGS49</t>
  </si>
  <si>
    <t>86.0.32.51</t>
  </si>
  <si>
    <t>CITIGS50</t>
  </si>
  <si>
    <t>86.0.32.50</t>
  </si>
  <si>
    <t>00-90-FB-3C-7B-F4</t>
  </si>
  <si>
    <t>TEC00685</t>
  </si>
  <si>
    <t>CITIGS45</t>
  </si>
  <si>
    <t>86.0.32.53</t>
  </si>
  <si>
    <t>00-03-2d-1a-9f-44</t>
  </si>
  <si>
    <t>CITIGS46</t>
  </si>
  <si>
    <t>86.0.32.54</t>
  </si>
  <si>
    <t>00-90-FB-3C-7B-A5</t>
  </si>
  <si>
    <t>TEC00737</t>
  </si>
  <si>
    <t>CITIGS47</t>
  </si>
  <si>
    <t>86.0.32.55</t>
  </si>
  <si>
    <t>00-03-2d-1c-52-3a</t>
  </si>
  <si>
    <t>RECOGIDA DE MALETAS</t>
  </si>
  <si>
    <t>Recogida equipajes 1</t>
  </si>
  <si>
    <t>CITCR1</t>
  </si>
  <si>
    <t>192.168.210.43</t>
  </si>
  <si>
    <t>00-90-fb-3c-7c-48</t>
  </si>
  <si>
    <t>Recogida equipajes 2</t>
  </si>
  <si>
    <t>CITCR2</t>
  </si>
  <si>
    <t>192.168.210.44</t>
  </si>
  <si>
    <t>00-90-fb-3c-7c-65</t>
  </si>
  <si>
    <t>Recogida equipajes 3</t>
  </si>
  <si>
    <t>CITS1C3</t>
  </si>
  <si>
    <t>192.168.210.183</t>
  </si>
  <si>
    <t>00-04-5f-41-43-15</t>
  </si>
  <si>
    <t>Recogida equipajes 4</t>
  </si>
  <si>
    <t>192.168.210.184</t>
  </si>
  <si>
    <t>00-90-fb-3e-20-48</t>
  </si>
  <si>
    <t>Recogida equipajes 5</t>
  </si>
  <si>
    <t>192.168.210.185</t>
  </si>
  <si>
    <t>00-90-fb-3e-20-65</t>
  </si>
  <si>
    <t>Recogida equipajes 6</t>
  </si>
  <si>
    <t>192.168.210.186</t>
  </si>
  <si>
    <t>00-90-fb-3e-20-80</t>
  </si>
  <si>
    <t>Recogida equipajes 7</t>
  </si>
  <si>
    <t>CITS1C7</t>
  </si>
  <si>
    <t>192.168.210.50</t>
  </si>
  <si>
    <t>00-90-fb-3c-7b-c5</t>
  </si>
  <si>
    <t>Recogida equipajes 8</t>
  </si>
  <si>
    <t>CITS1C8</t>
  </si>
  <si>
    <t>192.168.210.209</t>
  </si>
  <si>
    <t>00-04-5f-41-4a-37</t>
  </si>
  <si>
    <t>Recogida equipajes 9</t>
  </si>
  <si>
    <t>CITS4C9</t>
  </si>
  <si>
    <t>86.0.32.1</t>
  </si>
  <si>
    <t>00-90-fb-3e-20-9a</t>
  </si>
  <si>
    <t>Recogida equipajes 10</t>
  </si>
  <si>
    <t>CITS4C10</t>
  </si>
  <si>
    <t>86.0.32.2</t>
  </si>
  <si>
    <t>00-90-fb-34-d6-63</t>
  </si>
  <si>
    <t>Recogida equipajes 11</t>
  </si>
  <si>
    <t>CITS4C11</t>
  </si>
  <si>
    <t>86.0.32.3</t>
  </si>
  <si>
    <t>Grupo de 3 frente cinta 9</t>
  </si>
  <si>
    <t>Grupo de 3 frente cinta 12</t>
  </si>
  <si>
    <t>LLEGADAS</t>
  </si>
  <si>
    <t>Grupo de 3, frente filtro trabajadores</t>
  </si>
  <si>
    <t>CITRBV01</t>
  </si>
  <si>
    <t xml:space="preserve"> 00-04-5f-41-4a-89</t>
  </si>
  <si>
    <t>CITRBV02</t>
  </si>
  <si>
    <t>00-90-fb-3e-20-b8</t>
  </si>
  <si>
    <t>CITRBV03</t>
  </si>
  <si>
    <t>00-04-5f-41-3d-f1</t>
  </si>
  <si>
    <t>Grupo de 2, junto aseos</t>
  </si>
  <si>
    <t>CITIGL04</t>
  </si>
  <si>
    <t>86.0.32.100</t>
  </si>
  <si>
    <t>00-90-fb-3c-7b-e5</t>
  </si>
  <si>
    <t>CITIGL05</t>
  </si>
  <si>
    <t>86.0.32.101</t>
  </si>
  <si>
    <t>00-03-2d-2d-31-7e</t>
  </si>
  <si>
    <t>Grupo de 2, junto ascensores</t>
  </si>
  <si>
    <t>CITIGL02</t>
  </si>
  <si>
    <t>86.0.32.99</t>
  </si>
  <si>
    <t>00-90-fb-3c-7b-c1</t>
  </si>
  <si>
    <t>CITIGL03</t>
  </si>
  <si>
    <t xml:space="preserve"> 00-90-fb-3e-20-84</t>
  </si>
  <si>
    <t>Grupo de 3, frente ascensores</t>
  </si>
  <si>
    <t>CITIGLS1</t>
  </si>
  <si>
    <t>86.0.32.23</t>
  </si>
  <si>
    <t>00-90-fb-3c-7c-61</t>
  </si>
  <si>
    <t>CITIGLS2</t>
  </si>
  <si>
    <t>86.0.32.22</t>
  </si>
  <si>
    <t>00-90-fb-34-d7-51</t>
  </si>
  <si>
    <t>CITIGLS3</t>
  </si>
  <si>
    <t>86.0.32.21</t>
  </si>
  <si>
    <t>00-90-fb-3c-7b-f0</t>
  </si>
  <si>
    <t>VARIOS</t>
  </si>
  <si>
    <t>CTS DE REPUESTO</t>
  </si>
  <si>
    <t>SERIAL</t>
  </si>
  <si>
    <t>IMAGEN SO</t>
  </si>
  <si>
    <t>ESTADO</t>
  </si>
  <si>
    <t>XP-IK-203</t>
  </si>
  <si>
    <t>AEPG090172</t>
  </si>
  <si>
    <t>AEPG090169</t>
  </si>
  <si>
    <t>AEPG090129</t>
  </si>
  <si>
    <t>AEPG090174</t>
  </si>
  <si>
    <t>AEPG090139</t>
  </si>
  <si>
    <t>AEPG090176</t>
  </si>
  <si>
    <t>AEPG090162</t>
  </si>
  <si>
    <t>AEPG090135</t>
  </si>
  <si>
    <t>AEPG090177</t>
  </si>
  <si>
    <t>AEPG090161</t>
  </si>
  <si>
    <t>AEPG090141</t>
  </si>
  <si>
    <t>AEPG090165</t>
  </si>
  <si>
    <t>BB1B01120238</t>
  </si>
  <si>
    <t>XP-IK-945</t>
  </si>
  <si>
    <t>CTS-4S-HD-946</t>
  </si>
  <si>
    <t>BB1B11110524</t>
  </si>
  <si>
    <t>CTS-4S-HD-947</t>
  </si>
  <si>
    <t>BBAB09100081</t>
  </si>
  <si>
    <t>CTS-4S-HD-948</t>
  </si>
  <si>
    <t>BB1B11110503</t>
  </si>
  <si>
    <t>TEC-000819</t>
  </si>
  <si>
    <t>TEC-000687</t>
  </si>
  <si>
    <t>TEC-000750</t>
  </si>
  <si>
    <t>TEC-000782</t>
  </si>
  <si>
    <t>TEC-000766</t>
  </si>
  <si>
    <t>TEC-000751</t>
  </si>
  <si>
    <t>TEC-000774</t>
  </si>
  <si>
    <t>AT-C-001019</t>
  </si>
  <si>
    <t>SUELO</t>
  </si>
  <si>
    <t>AT-C-000303</t>
  </si>
  <si>
    <t>AT-C-000298</t>
  </si>
  <si>
    <t>BB1B09100086</t>
  </si>
  <si>
    <t>TEC-000707</t>
  </si>
  <si>
    <t>TEC-000758</t>
  </si>
  <si>
    <t>Usado en un grupo de 4</t>
  </si>
  <si>
    <t>XP-IK880</t>
  </si>
  <si>
    <t>BB1B01120251</t>
  </si>
  <si>
    <t>BB1B01120257</t>
  </si>
  <si>
    <t>TEC-000701</t>
  </si>
  <si>
    <t>Recogido del alm. De inf.</t>
  </si>
  <si>
    <t>TEC-000733</t>
  </si>
  <si>
    <t>BB1B09100083</t>
  </si>
  <si>
    <t>MONITORES DE REPUESTO</t>
  </si>
  <si>
    <t>HANTAREX</t>
  </si>
  <si>
    <t>32" F-ID</t>
  </si>
  <si>
    <t>LCD32-F-ID-0053</t>
  </si>
  <si>
    <t>ROTA</t>
  </si>
  <si>
    <t>ALMACÉN</t>
  </si>
  <si>
    <t>LCD32-F-ID-0063</t>
  </si>
  <si>
    <t>LCD32-F-ID-0074</t>
  </si>
  <si>
    <t>LCD32-F-ID-0057</t>
  </si>
  <si>
    <t>LCD32-F-ID-0078</t>
  </si>
  <si>
    <t>LCD32-F-ID-0071</t>
  </si>
  <si>
    <t>LCD32-F-ID-0048</t>
  </si>
  <si>
    <t>LCD32-F-ID-0081</t>
  </si>
  <si>
    <t>LCD32-F-ID-0051</t>
  </si>
  <si>
    <t>LCD32-F-ID-0067</t>
  </si>
  <si>
    <t>LCD32-F-ID-0085</t>
  </si>
  <si>
    <t>LCD32-F-ID-0089</t>
  </si>
  <si>
    <t>LCD32-F-ID-0052</t>
  </si>
  <si>
    <t>LCD32-F-ID-0049</t>
  </si>
  <si>
    <t>LCD32-F-ID-0076</t>
  </si>
  <si>
    <t>LCD32-F-ID-0050</t>
  </si>
  <si>
    <t>NEC</t>
  </si>
  <si>
    <t>40" LCD-4010</t>
  </si>
  <si>
    <t>6YA09286JB</t>
  </si>
  <si>
    <t>NO VISIBLE</t>
  </si>
  <si>
    <t>COMRAC</t>
  </si>
  <si>
    <t>Mancha pantalla</t>
  </si>
  <si>
    <t>SAMSUNG</t>
  </si>
  <si>
    <t>32" 320MX-3</t>
  </si>
  <si>
    <t>Z864HS4BB01519</t>
  </si>
  <si>
    <t>CAJA</t>
  </si>
  <si>
    <t>Z864HS4BB01541</t>
  </si>
  <si>
    <t>Z864HS4BB01544</t>
  </si>
  <si>
    <t>Z864HS4BB01554</t>
  </si>
  <si>
    <t>32" V323-2</t>
  </si>
  <si>
    <t>68006448NB</t>
  </si>
  <si>
    <t>68006424NB</t>
  </si>
  <si>
    <t>67005949NB</t>
  </si>
  <si>
    <t>Usado, grupo de 4</t>
  </si>
  <si>
    <t>LCD32-F-ID-0044</t>
  </si>
  <si>
    <t>LCD32-F-ID-0045</t>
  </si>
  <si>
    <t>LCD32-F-ID-0088</t>
  </si>
  <si>
    <t>Recogido, antigua sala VIP</t>
  </si>
  <si>
    <t>Grupo de 2 planta servicios, junto escalera</t>
  </si>
  <si>
    <t>00-04-5F-41-4A-3D</t>
  </si>
  <si>
    <t>CITSER02</t>
  </si>
  <si>
    <t>86.0.32.108</t>
  </si>
  <si>
    <t>Grupo de 2 frente cinta 3 (aduanas)</t>
  </si>
  <si>
    <t>CITIGL06</t>
  </si>
  <si>
    <t>TEC-000772</t>
  </si>
  <si>
    <t>00-90-FB-3C-7B-9A</t>
  </si>
  <si>
    <t xml:space="preserve">SIMAVE        </t>
  </si>
  <si>
    <t>00-04-5F-41-4A-3F</t>
  </si>
  <si>
    <t>TEC-000668</t>
  </si>
  <si>
    <t>00-90-FB-3C-7C-D4</t>
  </si>
  <si>
    <t>00-0B-AB-BC-51-FB</t>
  </si>
  <si>
    <t xml:space="preserve">AEPG090142  </t>
  </si>
  <si>
    <t>00-90-FB-3E-20-B9</t>
  </si>
  <si>
    <t xml:space="preserve">TEC-000783  </t>
  </si>
  <si>
    <t>00-04-5F-41-4A-DF</t>
  </si>
  <si>
    <t xml:space="preserve">TEC-000722     </t>
  </si>
  <si>
    <t>00-90-FB-3E-20-5B</t>
  </si>
  <si>
    <t>00-04-5F-41-43-CD</t>
  </si>
  <si>
    <t>TEC-000791</t>
  </si>
  <si>
    <t>TEC-000784</t>
  </si>
  <si>
    <t>00-90-FB-3E-20-BB</t>
  </si>
  <si>
    <t>TEC-000663</t>
  </si>
  <si>
    <t>00-90-FB-3C-7B-CE</t>
  </si>
  <si>
    <t>TELEINDICADORES</t>
  </si>
  <si>
    <t>Piso salidas</t>
  </si>
  <si>
    <t>Piso salidas, derecho</t>
  </si>
  <si>
    <t>Piso salidas, izquierdo</t>
  </si>
  <si>
    <t>Grupo de 4, vestíbulo metro</t>
  </si>
  <si>
    <t>CITRSM01</t>
  </si>
  <si>
    <t>CITRSM02</t>
  </si>
  <si>
    <t>CITRSM03</t>
  </si>
  <si>
    <t>CITRSM04</t>
  </si>
  <si>
    <t>00-03-2d-0e-29-82</t>
  </si>
  <si>
    <t>00-03-2d-1a-9f-42</t>
  </si>
  <si>
    <t>86.0.32.111</t>
  </si>
  <si>
    <t>00-90-fb-3e-20-5f</t>
  </si>
  <si>
    <t>00-04-5f-41-49-e9</t>
  </si>
  <si>
    <t>00-90-fb-34-d6-6b</t>
  </si>
  <si>
    <t>00-90-fb-3c-7b-e4</t>
  </si>
  <si>
    <t>Piso llegadas, derecho</t>
  </si>
  <si>
    <t>Piso llegadas, izquierdo</t>
  </si>
  <si>
    <t>Cinta 2 recogida maletas</t>
  </si>
  <si>
    <t>Cinta 5 recogida maletas</t>
  </si>
  <si>
    <t>Cinta 6 recogida maletas</t>
  </si>
  <si>
    <t>Grupo de 3, junto escaleras mecánicas</t>
  </si>
  <si>
    <t>Grupo de 2 planta servicios, junto aseos</t>
  </si>
  <si>
    <t>Grupo de 2 planta servicios, antiguo Burguer</t>
  </si>
  <si>
    <t>00-03-2d-1b-b4-8a</t>
  </si>
  <si>
    <t>00-90-fb-34-d7-18</t>
  </si>
  <si>
    <t>00-03-2d-11-7a-96</t>
  </si>
  <si>
    <t>00-03-2d-0e-30-d8</t>
  </si>
  <si>
    <t>00-04-5f-41-49-b9</t>
  </si>
  <si>
    <t>00-90-fb-34-d7-54</t>
  </si>
  <si>
    <t>00-03-2d-11-89-36</t>
  </si>
  <si>
    <t>00-03-2d-11-89-28</t>
  </si>
  <si>
    <t>00-90-fb-34-d6-c4</t>
  </si>
  <si>
    <t>00-03-2d-16-9e-f0</t>
  </si>
  <si>
    <t>00-03-2d-16-9c-6e</t>
  </si>
  <si>
    <t>00-03-2d-1b-b4-9c</t>
  </si>
  <si>
    <t>00-90-fb-34-d6-b6</t>
  </si>
  <si>
    <t>00-03-2d-11-02-42</t>
  </si>
  <si>
    <t>00-90-fb-34-d6-66</t>
  </si>
  <si>
    <t>00-03-2d-1b-b4-5c</t>
  </si>
  <si>
    <t>00-90-fb-3e-20-99</t>
  </si>
  <si>
    <t>00-03-2d-1c-52-5c</t>
  </si>
  <si>
    <t>00-04-5f-41-3a-49</t>
  </si>
  <si>
    <t>00-03-2d-1c-53-58</t>
  </si>
  <si>
    <t>00-90-fb-3e-20-a3</t>
  </si>
  <si>
    <t>00-03-2d-1b-b4-84</t>
  </si>
  <si>
    <t>00-90-FB-3E-20-58</t>
  </si>
  <si>
    <t>TEC000723</t>
  </si>
  <si>
    <t>CITSER07</t>
  </si>
  <si>
    <t>192.168.210.132</t>
  </si>
  <si>
    <t>CITSER08</t>
  </si>
  <si>
    <t>CITF1PC</t>
  </si>
  <si>
    <t>00-03-2D-14-5A-CE</t>
  </si>
  <si>
    <t>AT-C-001133</t>
  </si>
  <si>
    <t>CITCART2</t>
  </si>
  <si>
    <t>86.0.32.4</t>
  </si>
  <si>
    <t>00-90-FB-3E-20-FB</t>
  </si>
  <si>
    <t>TEC-000769</t>
  </si>
  <si>
    <t>Patio carrillos, entre 10 y 11</t>
  </si>
  <si>
    <t>BB1B11110535</t>
  </si>
  <si>
    <t>BB1B09100078</t>
  </si>
  <si>
    <t>No enciende</t>
  </si>
  <si>
    <t>Disco duro ko</t>
  </si>
  <si>
    <t>TEC000680</t>
  </si>
  <si>
    <t>00-90-FB-3C-7B-FE</t>
  </si>
  <si>
    <t>CITS1C4</t>
  </si>
  <si>
    <t>CITS1C5</t>
  </si>
  <si>
    <t>CITSER03</t>
  </si>
  <si>
    <t>CITSER04</t>
  </si>
  <si>
    <t>CITRPVI1</t>
  </si>
  <si>
    <t>CITRPVI2</t>
  </si>
  <si>
    <t>CITRPVI3</t>
  </si>
  <si>
    <t>CITRPVI4</t>
  </si>
  <si>
    <t>TEC000697</t>
  </si>
  <si>
    <t>86.0.32.83</t>
  </si>
  <si>
    <t>86.0.32.84</t>
  </si>
  <si>
    <t>00-90-fb-3e-20-54</t>
  </si>
  <si>
    <t>CITIGS30</t>
  </si>
  <si>
    <t>CITIGS29</t>
  </si>
  <si>
    <t>CITIGS09</t>
  </si>
  <si>
    <t>CITIGS10</t>
  </si>
  <si>
    <t>CITIGS11</t>
  </si>
  <si>
    <t>CITIGS12</t>
  </si>
  <si>
    <t>CITIGS07</t>
  </si>
  <si>
    <t>CITIGS08</t>
  </si>
  <si>
    <t>CITIGS05</t>
  </si>
  <si>
    <t>CITIGS06</t>
  </si>
  <si>
    <t>CITIGS03</t>
  </si>
  <si>
    <t>CITIGS04</t>
  </si>
  <si>
    <t>CITIGS01</t>
  </si>
  <si>
    <t>CITIGS02</t>
  </si>
  <si>
    <t>86.0.32.109</t>
  </si>
  <si>
    <t>192.168.210.120</t>
  </si>
  <si>
    <t>192.168.210.128</t>
  </si>
  <si>
    <t>CITIGL18</t>
  </si>
  <si>
    <t>CITIGL19</t>
  </si>
  <si>
    <t>CITIGL20</t>
  </si>
  <si>
    <t>CITIGL21</t>
  </si>
  <si>
    <t>CITIGL22</t>
  </si>
  <si>
    <t>CITIGL23</t>
  </si>
  <si>
    <t>86.0.32.8</t>
  </si>
  <si>
    <t>86.0.32.9</t>
  </si>
  <si>
    <t>86.0.32.10</t>
  </si>
  <si>
    <t>86.0.32.11</t>
  </si>
  <si>
    <t>86.0.32.12</t>
  </si>
  <si>
    <t>00-03-2d-1c-5e-04</t>
  </si>
  <si>
    <t>00-90-fb-3c-7b-dc</t>
  </si>
  <si>
    <t>00-90-fb-3c-7b-f3</t>
  </si>
  <si>
    <t>00-90-fb-3e-20-a5</t>
  </si>
  <si>
    <t>86.0.32.14</t>
  </si>
  <si>
    <t>00-03-2d-14-5a-c8</t>
  </si>
  <si>
    <t>00-03-2d-14-43-a6</t>
  </si>
  <si>
    <t>CITIGL15</t>
  </si>
  <si>
    <t>CITIGL16</t>
  </si>
  <si>
    <t>CITIGL17</t>
  </si>
  <si>
    <t>86.0.32.18</t>
  </si>
  <si>
    <t>86.0.32.19</t>
  </si>
  <si>
    <t>86.0.32.20</t>
  </si>
  <si>
    <t>00-90-fb-3e-20-a6</t>
  </si>
  <si>
    <t>00-90-fb-3c-7b-92</t>
  </si>
  <si>
    <t>CITIGL12</t>
  </si>
  <si>
    <t>CITIGL13</t>
  </si>
  <si>
    <t>CITIGL14</t>
  </si>
  <si>
    <t>86.0.32.17</t>
  </si>
  <si>
    <t>86.0.32.15</t>
  </si>
  <si>
    <t>86.0.32.16</t>
  </si>
  <si>
    <t>00-03-2d-1c-5d-f8</t>
  </si>
  <si>
    <t>00-03-2d-16-9c-7a</t>
  </si>
  <si>
    <t>00-90-fb-3c-7b-ea</t>
  </si>
  <si>
    <t>00-0B-AB-BC-52-0B</t>
  </si>
  <si>
    <t>00-0B-AB-BC-52-0F</t>
  </si>
  <si>
    <t>00-0B-AB-B1-DA-C7</t>
  </si>
  <si>
    <t>00-0B-AB-BC-52-25</t>
  </si>
  <si>
    <t>00-0B-AB-BC-52-15</t>
  </si>
  <si>
    <t>00-0B-AB-BC-52-05</t>
  </si>
  <si>
    <t>00-0B-AB-BC-52-33</t>
  </si>
  <si>
    <t>00-03-2D-1C-86-B6</t>
  </si>
  <si>
    <t>00-03-2D-1C-82-DA</t>
  </si>
  <si>
    <t>00-03-2D-15-93-F4</t>
  </si>
  <si>
    <t>00-03-2D-1B-B4-9E</t>
  </si>
  <si>
    <t>00-04-5F-41-3F-B1</t>
  </si>
  <si>
    <t>00-04-5F-41-4A-85</t>
  </si>
  <si>
    <t>00-90-FB-3E-20-72</t>
  </si>
  <si>
    <t>00-90-FB-3C-7B-FD</t>
  </si>
  <si>
    <t>00-90-FB-34-D6-D3</t>
  </si>
  <si>
    <t>00-90-FB-38-9B-37</t>
  </si>
  <si>
    <t>00-90-FB-3E-20-60</t>
  </si>
  <si>
    <t>00-90-FB-34-D6-A3</t>
  </si>
  <si>
    <t>00-90-FB-3C-7B-99</t>
  </si>
  <si>
    <t>00-03-2D-11-89-0E</t>
  </si>
  <si>
    <t>00-03-2D-0E-31-F6</t>
  </si>
  <si>
    <t>00-03-2D-0A-CA-96</t>
  </si>
  <si>
    <t>00-03-2D-0E-30-D6</t>
  </si>
  <si>
    <t>00-03-2D-15-93-F0</t>
  </si>
  <si>
    <t>00-90-FB-3C-7B-C6</t>
  </si>
  <si>
    <t>00-90-FB-34-D6-C5</t>
  </si>
  <si>
    <t>00-03-2D-16-9E-E6</t>
  </si>
  <si>
    <t>00-03-2D-1C-82-B0</t>
  </si>
  <si>
    <t>00-03-2D-1C-82-A6</t>
  </si>
  <si>
    <t>00-90-FB-3C-7C-5E</t>
  </si>
  <si>
    <t>00-03-2D-16-9C-84</t>
  </si>
  <si>
    <t>BB1B09100077</t>
  </si>
  <si>
    <t>00-90-fb-3e-20-4d</t>
  </si>
  <si>
    <t>CITF2PC</t>
  </si>
  <si>
    <t>CITF3PC</t>
  </si>
  <si>
    <t>CITF4PC</t>
  </si>
  <si>
    <t>192.168.210.173</t>
  </si>
  <si>
    <t>00-03-2D-14-5A-CA</t>
  </si>
  <si>
    <t>AT-C-001132</t>
  </si>
  <si>
    <t>192.168.210.174</t>
  </si>
  <si>
    <t>00-03-2D-14-5A-C4</t>
  </si>
  <si>
    <t>192.168.210.172</t>
  </si>
  <si>
    <t>00-03-2d-13-41-9e</t>
  </si>
  <si>
    <t>CITSVIP4</t>
  </si>
  <si>
    <t>CITSVIP5</t>
  </si>
  <si>
    <t>192.168.210.88</t>
  </si>
  <si>
    <t>192.168.210.89</t>
  </si>
  <si>
    <t>00-03-2d-1c-52-94</t>
  </si>
  <si>
    <t>00-03-2d-1c-82-b2</t>
  </si>
  <si>
    <t>AT-C-000302</t>
  </si>
  <si>
    <t>TEC-000770</t>
  </si>
  <si>
    <t>Bajando finger A, junto cinta 3</t>
  </si>
  <si>
    <t>AT-C-001129</t>
  </si>
  <si>
    <t>Bajando finger B, junto cinta 5</t>
  </si>
  <si>
    <t>BB1B091000870</t>
  </si>
  <si>
    <t>CTIS-IB880</t>
  </si>
  <si>
    <t>BB1808081568</t>
  </si>
  <si>
    <t>AT-C-001131</t>
  </si>
  <si>
    <t>Bajando fincer C, junto cinta 6</t>
  </si>
  <si>
    <t>00-0B-AB-BC-51-B9</t>
  </si>
  <si>
    <t>00-0B-AB-BC-51-D5</t>
  </si>
  <si>
    <t>00-0B-AB-BC-51-E1</t>
  </si>
  <si>
    <t>TEC-000811</t>
  </si>
  <si>
    <t>AT-C-1012</t>
  </si>
  <si>
    <t>TEC-000761</t>
  </si>
  <si>
    <t>AT-C-1018</t>
  </si>
  <si>
    <t>Bajando fincer D, junto cinta 8</t>
  </si>
  <si>
    <t>192.168.210.171</t>
  </si>
  <si>
    <t>00-0B-AB-BC-51-DD</t>
  </si>
  <si>
    <t>CITRPVT1</t>
  </si>
  <si>
    <t>CITRBVT1</t>
  </si>
  <si>
    <t>CITRBVT2</t>
  </si>
  <si>
    <t>CITRBCT1</t>
  </si>
  <si>
    <t>CITRPET1</t>
  </si>
  <si>
    <t>CITRPFT1</t>
  </si>
  <si>
    <t>CITRBPC1</t>
  </si>
  <si>
    <t>CITTS1</t>
  </si>
  <si>
    <t>CITTS2</t>
  </si>
  <si>
    <t>CITTL1</t>
  </si>
  <si>
    <t>CITTL2</t>
  </si>
  <si>
    <t>CITTL3</t>
  </si>
  <si>
    <t>CITTL4</t>
  </si>
  <si>
    <t>CITIGL01</t>
  </si>
  <si>
    <t>CTSPCRR2</t>
  </si>
  <si>
    <t xml:space="preserve">00-0b-ab-bc-51-f3        </t>
  </si>
  <si>
    <t>CITVS03</t>
  </si>
  <si>
    <t>CITRBEC1</t>
  </si>
  <si>
    <t xml:space="preserve">CITRBEC3 </t>
  </si>
  <si>
    <t xml:space="preserve">CITTL1T2 </t>
  </si>
  <si>
    <t>CITTS1T2</t>
  </si>
  <si>
    <t>86.0.32.56</t>
  </si>
  <si>
    <t>CITIGL07</t>
  </si>
  <si>
    <t>CITSER01</t>
  </si>
  <si>
    <t>86.0.32.103</t>
  </si>
  <si>
    <t>86.0.32.107</t>
  </si>
  <si>
    <t>00-04-5f-41-48-e9</t>
  </si>
  <si>
    <t>00-04-5f-41-4a-43</t>
  </si>
  <si>
    <t>CTSPCRR1</t>
  </si>
  <si>
    <t>00-0B-AB-BC-51-EF</t>
  </si>
  <si>
    <t>00-03-2d-11-7a-8c</t>
  </si>
  <si>
    <t>Sin embalaje</t>
  </si>
  <si>
    <t xml:space="preserve">Recibido reparado  </t>
  </si>
  <si>
    <t>TEC00694</t>
  </si>
  <si>
    <t>Grupo de 2 junto hipódromo 3</t>
  </si>
  <si>
    <t>00-0b-ab-bc-51-cb</t>
  </si>
  <si>
    <t>AEPG090164</t>
  </si>
  <si>
    <t>07QXHSKH801366</t>
  </si>
  <si>
    <t>AEPG090160</t>
  </si>
  <si>
    <t>SAMSUNG LH32DME</t>
  </si>
  <si>
    <t>07QXHSKH801373</t>
  </si>
  <si>
    <t>Junto cinta 1</t>
  </si>
  <si>
    <t>CITS2C6</t>
  </si>
  <si>
    <t xml:space="preserve">00-90-fb-3e-20-81  </t>
  </si>
  <si>
    <t xml:space="preserve">00-90-fb-3e-20-97   </t>
  </si>
  <si>
    <t>NOMBRE</t>
  </si>
  <si>
    <t>CINTA</t>
  </si>
  <si>
    <t>NUM.SERIE</t>
  </si>
  <si>
    <t>botoc10</t>
  </si>
  <si>
    <t>botoc11</t>
  </si>
  <si>
    <t xml:space="preserve">botoc9 </t>
  </si>
  <si>
    <t xml:space="preserve">00-03-2d-13-41-96 </t>
  </si>
  <si>
    <t>MONITOR APAGADO</t>
  </si>
  <si>
    <t xml:space="preserve"> 00-03-2d-0e-1c-f6 </t>
  </si>
  <si>
    <t>Salidas facturación</t>
  </si>
  <si>
    <t>Vestíbulo Llegadas Derecha</t>
  </si>
  <si>
    <t>Vestíbulo Llegadas Izquierda</t>
  </si>
  <si>
    <t>Embarque</t>
  </si>
  <si>
    <t>Vestíbulo Salidas TRP1M-10</t>
  </si>
  <si>
    <t xml:space="preserve">00-90-fb-34-d7-4c  </t>
  </si>
  <si>
    <t>00-03-2d-14-5a-cc</t>
  </si>
  <si>
    <t>00-03-2d-14-5a-c0</t>
  </si>
  <si>
    <t>00-04-5f-41-49-85</t>
  </si>
  <si>
    <t>00-03-2d-11-7d-88</t>
  </si>
  <si>
    <t>00-03-2d-1c-5e-00</t>
  </si>
  <si>
    <t>00-90-fb-3e-20-5d</t>
  </si>
  <si>
    <t>00-03-2d-1c-82-b6</t>
  </si>
  <si>
    <t>Caseta Taxistas</t>
  </si>
  <si>
    <t>BB1B11110479</t>
  </si>
  <si>
    <t>Disco duro ko, sin garantia</t>
  </si>
  <si>
    <t>BB1B11110543</t>
  </si>
  <si>
    <t>TEC000829</t>
  </si>
  <si>
    <t>SALA VIP, PISO 1 centro</t>
  </si>
  <si>
    <t>SALA VIP, PISO 1 aseos</t>
  </si>
  <si>
    <t>CITRPVD2</t>
  </si>
  <si>
    <t>CITRPVD3</t>
  </si>
  <si>
    <t>CITRPVD4</t>
  </si>
  <si>
    <t>CITRPVD5</t>
  </si>
  <si>
    <t>CITRPVD6</t>
  </si>
  <si>
    <t>BB1B11110475</t>
  </si>
  <si>
    <t>Disco ko</t>
  </si>
  <si>
    <t>OFICINA</t>
  </si>
  <si>
    <t>TUBOS 23W 865</t>
  </si>
  <si>
    <t>TEC000759</t>
  </si>
  <si>
    <t>TEC000714</t>
  </si>
  <si>
    <t>BB1B11110528</t>
  </si>
  <si>
    <t>Grupo de 2 junto hipódromo 4</t>
  </si>
  <si>
    <t>CTSPCRR3</t>
  </si>
  <si>
    <t>LCD32-F-ID-0086</t>
  </si>
  <si>
    <t>CTSPCRR4</t>
  </si>
  <si>
    <t>00-90-fb-34-7b-c3</t>
  </si>
  <si>
    <t>00-0b-ab-bc-52-31</t>
  </si>
  <si>
    <t>00-03-2d-05-d6-a6</t>
  </si>
  <si>
    <t>TEC-000677</t>
  </si>
  <si>
    <t>192.168.210.2</t>
  </si>
  <si>
    <t xml:space="preserve">192.168.210.4 </t>
  </si>
  <si>
    <t>Recibido reparado 02/10/2017</t>
  </si>
  <si>
    <t>ZONA AIRE</t>
  </si>
  <si>
    <t>Apagados</t>
  </si>
  <si>
    <t>SALA VIP, PISO 0 centro izquierda</t>
  </si>
  <si>
    <t>SALA VIP, PISO 0 centro derecha</t>
  </si>
  <si>
    <t>SALA VIP, PISO 0 zona infantil</t>
  </si>
  <si>
    <t>SALA VIP, PISO 0 fondo derecha</t>
  </si>
  <si>
    <t>SALA VIP, entrada</t>
  </si>
  <si>
    <t>CITSVIP9</t>
  </si>
  <si>
    <t>CITSVIP0</t>
  </si>
  <si>
    <t>CITSVIP6</t>
  </si>
  <si>
    <t>192.168.210.85</t>
  </si>
  <si>
    <t>192.168.210.86</t>
  </si>
  <si>
    <t>192.168.210.87</t>
  </si>
  <si>
    <t>00-90-FB-3E-20-98</t>
  </si>
  <si>
    <t>TEC000823</t>
  </si>
  <si>
    <t>00-90-FB-34-D6-BB</t>
  </si>
  <si>
    <t>TEC000752</t>
  </si>
  <si>
    <t>TEC000762</t>
  </si>
  <si>
    <t>TEC000709</t>
  </si>
  <si>
    <t>00-03-2d-1c-5e-3e</t>
  </si>
  <si>
    <t>00-90-fb-3e-20-86</t>
  </si>
  <si>
    <t>00-02-5f-41-48-8f</t>
  </si>
  <si>
    <t>00-0b-ab-bc-51-ed</t>
  </si>
  <si>
    <t>00-0b-ab-bc-51-cd</t>
  </si>
  <si>
    <t>00-0b-ab-bc-51-d9</t>
  </si>
  <si>
    <t>00-0b-ab-bc-51-e5</t>
  </si>
  <si>
    <t>00-0b-ab-bc-51-a7</t>
  </si>
  <si>
    <t>BB1B0110240</t>
  </si>
  <si>
    <t>NEC  32" V323-2</t>
  </si>
  <si>
    <t>CITFOA2</t>
  </si>
  <si>
    <t>00-90-FB-34-d7-7b</t>
  </si>
  <si>
    <t>TEC-000746</t>
  </si>
  <si>
    <t>AEPG090171</t>
  </si>
  <si>
    <t>Averiada, fuera de vida útil</t>
  </si>
  <si>
    <t>TEC000698</t>
  </si>
  <si>
    <t>AT-C-001037</t>
  </si>
  <si>
    <t>XP-IK230</t>
  </si>
  <si>
    <t>CTS-57-QM-V1</t>
  </si>
  <si>
    <t>CTS RETIRADA</t>
  </si>
  <si>
    <t>Bloque Tec</t>
  </si>
  <si>
    <t>Taxis</t>
  </si>
  <si>
    <t xml:space="preserve">192.168.210.93      </t>
  </si>
  <si>
    <t xml:space="preserve">192.168.210.75       </t>
  </si>
  <si>
    <t>192.168.210.76</t>
  </si>
  <si>
    <t>00-0b-ab-b1-da-ad</t>
  </si>
  <si>
    <t>00-03-2D-16-9C-68</t>
  </si>
  <si>
    <t>00-03-2d-1b-b4-80</t>
  </si>
  <si>
    <t>00-03-2D-1B-B2-58</t>
  </si>
  <si>
    <t>00-0b-ab-bc-52-21</t>
  </si>
  <si>
    <t>Oficina Operaciones/CEOPS</t>
  </si>
  <si>
    <t>TEC000748</t>
  </si>
  <si>
    <t>00-03-2d-1c-82-e0</t>
  </si>
  <si>
    <t>BB1B11110526</t>
  </si>
  <si>
    <t>00-90-FB-3C-7B-9F</t>
  </si>
  <si>
    <t>00-90-fb-3e-20-89</t>
  </si>
  <si>
    <t>TEC000825</t>
  </si>
  <si>
    <t>SAMSUNG 40" DM40</t>
  </si>
  <si>
    <t>32" 6032-BD002-001</t>
  </si>
  <si>
    <t>40" 6040-PD049-001</t>
  </si>
  <si>
    <t>32" 6032-PD028-001</t>
  </si>
  <si>
    <t>32" 6032-PD028-005</t>
  </si>
  <si>
    <t>Conrac 32" 6032-PD028-001</t>
  </si>
  <si>
    <t>Hantarex 32" F-ID</t>
  </si>
  <si>
    <t>Conrac 32" 6032-BD002-001</t>
  </si>
  <si>
    <t>Conrac 40" 6040-PD049-001</t>
  </si>
  <si>
    <t>Conrac 32" 6032-PD037-002</t>
  </si>
  <si>
    <t>Samsung 32" LH-32DME</t>
  </si>
  <si>
    <t>Recogido de la cúpula</t>
  </si>
  <si>
    <t>BB1B01120293</t>
  </si>
  <si>
    <t>TEC-000715</t>
  </si>
  <si>
    <t>AT-C-001050</t>
  </si>
  <si>
    <t>TEC-000773</t>
  </si>
  <si>
    <t>LCD32-F-ID-0069</t>
  </si>
  <si>
    <t>LCD32-F-ID-0054</t>
  </si>
  <si>
    <t>LCD32-F-ID-0084</t>
  </si>
  <si>
    <t>LCD32-F-ID-0055</t>
  </si>
  <si>
    <t>LCD32-F-ID-0056</t>
  </si>
  <si>
    <t>LCD32-F-ID-0070</t>
  </si>
  <si>
    <t>LCD32-F-ID-0047</t>
  </si>
  <si>
    <t>192.168.210.18</t>
  </si>
  <si>
    <t>TEC-000788</t>
  </si>
  <si>
    <t>TUBOS 36W 865 DAYLIGHT</t>
  </si>
  <si>
    <t>LED MS-179A</t>
  </si>
  <si>
    <t>PLACA GRANDE OF16-433</t>
  </si>
  <si>
    <t>PLACA OF16-433 ¿FUG?</t>
  </si>
  <si>
    <t>REACTANCIA NEWLEC HEB136</t>
  </si>
  <si>
    <t>REACTANCIA TRIDONIC PC2X36 T8 PRO</t>
  </si>
  <si>
    <t>REACTANCIA OSRAM QTP8 1X36</t>
  </si>
  <si>
    <t>CEBADOR PHILIPS S10 4-65W</t>
  </si>
  <si>
    <t>CEBADOR OSRAM 4-65W</t>
  </si>
  <si>
    <t>TUBOS 58W 865 150cm</t>
  </si>
  <si>
    <t>32" 6032-PD044-001</t>
  </si>
  <si>
    <t>32" 6032-PD037-002</t>
  </si>
  <si>
    <t>32" 6032-PD028-101</t>
  </si>
  <si>
    <t>LCD32-F-ID-0077</t>
  </si>
  <si>
    <t>LCD32-F-ID-0066</t>
  </si>
  <si>
    <t>LCD32-F-ID-0058</t>
  </si>
  <si>
    <t>LED OF16-433/0839</t>
  </si>
  <si>
    <t>AEPG090128</t>
  </si>
  <si>
    <t>AEPG090134</t>
  </si>
  <si>
    <t>AEPG090158</t>
  </si>
  <si>
    <t>AEPG090124</t>
  </si>
  <si>
    <t>AEPG090136</t>
  </si>
  <si>
    <t>AEPG090140</t>
  </si>
  <si>
    <t>40" P403</t>
  </si>
  <si>
    <t>61015388NB</t>
  </si>
  <si>
    <t>PLANTILLA</t>
  </si>
  <si>
    <t>FECHA</t>
  </si>
  <si>
    <t>citsvip2</t>
  </si>
  <si>
    <t>SALIDASVIPINFO</t>
  </si>
  <si>
    <t>citsvip1</t>
  </si>
  <si>
    <t>citsvip3</t>
  </si>
  <si>
    <t>citrpe04</t>
  </si>
  <si>
    <t>INFOPLUBI2H</t>
  </si>
  <si>
    <t>TR, embarque, piso 1</t>
  </si>
  <si>
    <t>citrpe01</t>
  </si>
  <si>
    <t>citrpe02</t>
  </si>
  <si>
    <t>citrpe03</t>
  </si>
  <si>
    <t>SALPTAGR</t>
  </si>
  <si>
    <t>citleo</t>
  </si>
  <si>
    <t>SALIDASVIP</t>
  </si>
  <si>
    <t>Antigua</t>
  </si>
  <si>
    <t xml:space="preserve">CPU DE CONTROL  MP033D </t>
  </si>
  <si>
    <t>BB1808081587</t>
  </si>
  <si>
    <t>Grupo de 3, frente cafetería</t>
  </si>
  <si>
    <t>Defectuosa, disco ko</t>
  </si>
  <si>
    <t>3 tubos 36w</t>
  </si>
  <si>
    <t>20 líneas</t>
  </si>
  <si>
    <t>10 líneas</t>
  </si>
  <si>
    <t>17 líneas</t>
  </si>
  <si>
    <t>14 líneas</t>
  </si>
  <si>
    <t>BAJA</t>
  </si>
  <si>
    <t>Reparación 18/10/2017 al 02/01/2018</t>
  </si>
  <si>
    <t>reparado 05/01/2018</t>
  </si>
  <si>
    <t>00-04-5f-41-49-fd</t>
  </si>
  <si>
    <t>Reparado, recibido 09/02/2018</t>
  </si>
  <si>
    <t>00-04-5F-41-49-3F</t>
  </si>
  <si>
    <t>TEC000745</t>
  </si>
  <si>
    <t>TEC000672</t>
  </si>
  <si>
    <t>DISCO DURO KO</t>
  </si>
  <si>
    <t>CITSVIP7</t>
  </si>
  <si>
    <t>disco ko</t>
  </si>
  <si>
    <t>TEC000828</t>
  </si>
  <si>
    <t>TEC000682</t>
  </si>
  <si>
    <t>faltan los servidores y los editores de vuelo</t>
  </si>
  <si>
    <t>se apaga</t>
  </si>
  <si>
    <t>TEC000683</t>
  </si>
  <si>
    <t>BUSCAR</t>
  </si>
  <si>
    <t>CTSP2</t>
  </si>
  <si>
    <t>PUERTA 2</t>
  </si>
  <si>
    <t>CITSVIP8</t>
  </si>
  <si>
    <t>Grupo de 2, junto Alehop, mirando a la tienda</t>
  </si>
  <si>
    <t>Grupo de 2, junto Alehop, mirando al burguer</t>
  </si>
  <si>
    <t>Grupo de 3, frente puertas 1 y 2</t>
  </si>
  <si>
    <t>Grupo de 3 a la izquierda de puerta 1</t>
  </si>
  <si>
    <t>Grupo de 3, zona de espera. Final T2</t>
  </si>
  <si>
    <t>Grupo de 2 frente puertas 9 y 10</t>
  </si>
  <si>
    <t>Grupo de 4 frente puertas 11 y 12</t>
  </si>
  <si>
    <t xml:space="preserve">00-03-2d-1c-5e-3c  </t>
  </si>
  <si>
    <t xml:space="preserve">00-90-fb-3c-7b-ff </t>
  </si>
  <si>
    <t>Información Filtro Seg. Izq. Mirando al filtro</t>
  </si>
  <si>
    <t>Grupo de 2 entre puertas 8 y 9</t>
  </si>
  <si>
    <t>00-90-fb-34-d7-3f</t>
  </si>
  <si>
    <t>00-90-FB-34-D6-B5</t>
  </si>
  <si>
    <t>TEC-000780</t>
  </si>
  <si>
    <t>CTSP4</t>
  </si>
  <si>
    <t>CTSP3</t>
  </si>
  <si>
    <t>192.168.210.75</t>
  </si>
  <si>
    <t>DISCO KO</t>
  </si>
  <si>
    <t>Revisar</t>
  </si>
  <si>
    <t>TEC-000681</t>
  </si>
  <si>
    <t>ip usada</t>
  </si>
  <si>
    <t>IP USADA</t>
  </si>
  <si>
    <t>TEC-000675</t>
  </si>
  <si>
    <t>BB1B11110504</t>
  </si>
  <si>
    <t>07QXHSKH801393</t>
  </si>
  <si>
    <t>AT-C-001052</t>
  </si>
  <si>
    <t>TEC000735</t>
  </si>
  <si>
    <t>00-90-FB-34-D6-BA</t>
  </si>
  <si>
    <t>TEC000673</t>
  </si>
  <si>
    <t>TEC-000000</t>
  </si>
  <si>
    <t>CTSP5</t>
  </si>
  <si>
    <t>CTSP6</t>
  </si>
  <si>
    <t>CTSP7</t>
  </si>
  <si>
    <t>CTSP8</t>
  </si>
  <si>
    <t>CTSP9</t>
  </si>
  <si>
    <t>CTSP10</t>
  </si>
  <si>
    <t>CTSP11</t>
  </si>
  <si>
    <t>CTSP12</t>
  </si>
  <si>
    <t>CTSP22</t>
  </si>
  <si>
    <t>CTSP21</t>
  </si>
  <si>
    <t>CTSP20</t>
  </si>
  <si>
    <t>CTSP19</t>
  </si>
  <si>
    <t>CTSP18</t>
  </si>
  <si>
    <t>CTSP17</t>
  </si>
  <si>
    <t>CTSP16</t>
  </si>
  <si>
    <t>CTSP15</t>
  </si>
  <si>
    <t>CTSP14</t>
  </si>
  <si>
    <t>CTSP13</t>
  </si>
  <si>
    <t>6032-BD002-001</t>
  </si>
  <si>
    <t>Conrac 32"</t>
  </si>
  <si>
    <t>LCD32 F-ID-0083</t>
  </si>
  <si>
    <t>00-90-fb-37-ef-54</t>
  </si>
  <si>
    <t>TEC-000693</t>
  </si>
  <si>
    <t>TEC-000778</t>
  </si>
  <si>
    <t>Se lo ha llevado Blanquer 19/12/2018</t>
  </si>
  <si>
    <t>ip usada para ctsprueb</t>
  </si>
  <si>
    <t>Disco,… no se no se</t>
  </si>
  <si>
    <t>ip usada, es la citfoa1</t>
  </si>
  <si>
    <t>AT-C-001109</t>
  </si>
  <si>
    <t>VENTILADOR ROTO</t>
  </si>
  <si>
    <t>1x 36w + 1 x 58w</t>
  </si>
  <si>
    <t>Disco ko, van a recogerla.</t>
  </si>
  <si>
    <t>TEC000679</t>
  </si>
  <si>
    <t>BB1B11110481</t>
  </si>
  <si>
    <t>Reparado, 26/03/2019</t>
  </si>
  <si>
    <t>XOVIS Luis Gil</t>
  </si>
  <si>
    <t>CTSXOVIS1</t>
  </si>
  <si>
    <t>192.168.210.65</t>
  </si>
  <si>
    <t>Monitor PC de informática</t>
  </si>
  <si>
    <t>ip usada citigs61</t>
  </si>
  <si>
    <t>192.168.210.166</t>
  </si>
  <si>
    <t>192,168,210,104</t>
  </si>
  <si>
    <t>citigs04</t>
  </si>
  <si>
    <t>00-90-fb-3c-7c-5f</t>
  </si>
  <si>
    <t>Averiada</t>
  </si>
  <si>
    <t>No funciona. Fuera de vida útil.</t>
  </si>
  <si>
    <t>No muestra imagen. Fuera de vida útil</t>
  </si>
  <si>
    <t>00-90-fb-3e-20-85</t>
  </si>
  <si>
    <t>KO</t>
  </si>
  <si>
    <t>Disco ko, no video</t>
  </si>
  <si>
    <t>Viene de CITSER04</t>
  </si>
  <si>
    <t>Se apaga y se enciende solo</t>
  </si>
  <si>
    <t>00-04-5F-41-43-BF</t>
  </si>
  <si>
    <t>TEC-000666</t>
  </si>
  <si>
    <t>Disco K.O. reinicia constantemente.</t>
  </si>
  <si>
    <t>00-90-FB-3C-7B-C2</t>
  </si>
  <si>
    <t>TEC000711</t>
  </si>
  <si>
    <t>00-07-32-57-2C-8E</t>
  </si>
  <si>
    <t>INVES</t>
  </si>
  <si>
    <t>H81</t>
  </si>
  <si>
    <t>K1MIAJ004623</t>
  </si>
  <si>
    <t>XPH81V3</t>
  </si>
  <si>
    <t>00-90-FB-3C-7C-00</t>
  </si>
  <si>
    <t>TEC-000676</t>
  </si>
  <si>
    <t>00-90-FB-34-D7-56</t>
  </si>
  <si>
    <t>TEC-000749</t>
  </si>
  <si>
    <t>TEC-000813</t>
  </si>
  <si>
    <t>XP-H81V3</t>
  </si>
  <si>
    <t>K1MIAJ004350</t>
  </si>
  <si>
    <t>K1MIAJ004396</t>
  </si>
  <si>
    <t>K1MIAJ004421</t>
  </si>
  <si>
    <t>K1MIAJ004424</t>
  </si>
  <si>
    <t>K1MIAJ004465</t>
  </si>
  <si>
    <t>K1MIAJ004525</t>
  </si>
  <si>
    <t>K1MIAJ004526</t>
  </si>
  <si>
    <t>K1MIAJ004558</t>
  </si>
  <si>
    <t>K1MIAJ004621</t>
  </si>
  <si>
    <t>K1MIAJ004622</t>
  </si>
  <si>
    <t>K1MIAJ004624</t>
  </si>
  <si>
    <t>K1MIAJ004651</t>
  </si>
  <si>
    <t>K1MIAJ004353</t>
  </si>
  <si>
    <t>00-07-32-57-2C-0E</t>
  </si>
  <si>
    <t>00-07-32-57-2D-A5</t>
  </si>
  <si>
    <t>00-07-32-57-2D-B1</t>
  </si>
  <si>
    <t>00-07-32-57-2D-06</t>
  </si>
  <si>
    <t>00-07-32-57-2C-24</t>
  </si>
  <si>
    <t>00-07-32-57-2C-98</t>
  </si>
  <si>
    <t>00-07-32-57-2C-3E</t>
  </si>
  <si>
    <t>00-07-32-57-2C-40</t>
  </si>
  <si>
    <t>00-07-32-57-2B-FF</t>
  </si>
  <si>
    <t>00-07-32-57-2C-8C</t>
  </si>
  <si>
    <t>00-07-32-57-2C-C6</t>
  </si>
  <si>
    <t>Se apaga la imagen. En garantía.</t>
  </si>
  <si>
    <t>S93022601NB</t>
  </si>
  <si>
    <t>S93022644NB</t>
  </si>
  <si>
    <t>S93022666NB</t>
  </si>
  <si>
    <t>S93022682NB</t>
  </si>
  <si>
    <t>S93023118NB</t>
  </si>
  <si>
    <t>S93023106NB</t>
  </si>
  <si>
    <t>40" V404</t>
  </si>
  <si>
    <t>S93111723NB</t>
  </si>
  <si>
    <t>S93111725NB</t>
  </si>
  <si>
    <t>S93111767NB</t>
  </si>
  <si>
    <t>S93111770NB</t>
  </si>
  <si>
    <t>S93111803NB</t>
  </si>
  <si>
    <t>S93112748NB</t>
  </si>
  <si>
    <t>NEC 32" 32V323-2</t>
  </si>
  <si>
    <t>12 líneas, 51 caracteres</t>
  </si>
  <si>
    <t>10 líneas, 42 caracteres</t>
  </si>
  <si>
    <t>ip libre</t>
  </si>
  <si>
    <t>00-90-FB-3E-20-9D</t>
  </si>
  <si>
    <t>TEC-000826</t>
  </si>
  <si>
    <t>se reinicia constantemente, viene de p1</t>
  </si>
  <si>
    <t>TEC-000684</t>
  </si>
  <si>
    <t>Averiada, viene de CITS1C4</t>
  </si>
  <si>
    <t>CITTL2T2</t>
  </si>
  <si>
    <t>192.168.210.4</t>
  </si>
  <si>
    <t>00-0b-ab-bc-52-19</t>
  </si>
  <si>
    <t>TEC000724</t>
  </si>
  <si>
    <t>se reincia, ¿disco ko?</t>
  </si>
  <si>
    <t>SALA VIP, PISO 0 sala reuniones</t>
  </si>
  <si>
    <t>00-07-32-57-2c-0e</t>
  </si>
  <si>
    <t>NEC 40" V404</t>
  </si>
  <si>
    <t>95112748NB</t>
  </si>
  <si>
    <t>CTSSVIP1</t>
  </si>
  <si>
    <t>192.168.210.164.</t>
  </si>
  <si>
    <t xml:space="preserve">SAMSUNG </t>
  </si>
  <si>
    <t>LH32DME</t>
  </si>
  <si>
    <t>BB1B1110483</t>
  </si>
  <si>
    <t xml:space="preserve">Se reinicia  </t>
  </si>
  <si>
    <t>Diso KO</t>
  </si>
  <si>
    <t>00-07-32-57-2D-79</t>
  </si>
  <si>
    <t>disco ok</t>
  </si>
  <si>
    <t>07QXHSKH801369</t>
  </si>
  <si>
    <t>No muestra imagen.</t>
  </si>
  <si>
    <t>SE APAGA</t>
  </si>
  <si>
    <t>Samsung 32" 320MX-3</t>
  </si>
  <si>
    <t>00-07-32-57-2C-32</t>
  </si>
  <si>
    <t>K1MIAJ004521</t>
  </si>
  <si>
    <t>XP-INVH81V3</t>
  </si>
  <si>
    <t>Botonera Cinta 3 Vuelos</t>
  </si>
  <si>
    <t>Almacén</t>
  </si>
  <si>
    <t>IECISA</t>
  </si>
  <si>
    <t>p19003</t>
  </si>
  <si>
    <t>p19005</t>
  </si>
  <si>
    <t>p19006</t>
  </si>
  <si>
    <t>p19008</t>
  </si>
  <si>
    <t>p19009</t>
  </si>
  <si>
    <t>p19010</t>
  </si>
  <si>
    <t>p19011</t>
  </si>
  <si>
    <t>p19012</t>
  </si>
  <si>
    <t>p19013</t>
  </si>
  <si>
    <t>p19014</t>
  </si>
  <si>
    <t>TEC-000671</t>
  </si>
  <si>
    <t>TEC000812</t>
  </si>
  <si>
    <t>Oficina inf.</t>
  </si>
  <si>
    <t>p19004</t>
  </si>
  <si>
    <t>pendiente</t>
  </si>
  <si>
    <t>00-07-32-57-2d-98</t>
  </si>
  <si>
    <t>XP-INVH81</t>
  </si>
  <si>
    <t>PUERTA 13</t>
  </si>
  <si>
    <t>PUERTA 14</t>
  </si>
  <si>
    <t>PUERTA 15</t>
  </si>
  <si>
    <t>PUERTA 16</t>
  </si>
  <si>
    <t>PUERTA 17</t>
  </si>
  <si>
    <t>PUERTA 18</t>
  </si>
  <si>
    <t>PUERTA 19</t>
  </si>
  <si>
    <t>PUERTA 20</t>
  </si>
  <si>
    <t>PUERTA 21</t>
  </si>
  <si>
    <t>PUERTA 22</t>
  </si>
  <si>
    <t>PUERTA 12</t>
  </si>
  <si>
    <t>PUERTA 11</t>
  </si>
  <si>
    <t>PUERTA 10</t>
  </si>
  <si>
    <t>PUERTA 9</t>
  </si>
  <si>
    <t>PUERTA 8</t>
  </si>
  <si>
    <t>PUERTA 7</t>
  </si>
  <si>
    <t>PUERTA 6</t>
  </si>
  <si>
    <t>PUERTA 5</t>
  </si>
  <si>
    <t>PUERTA 4</t>
  </si>
  <si>
    <t>PUERTA 3</t>
  </si>
  <si>
    <t xml:space="preserve">rota </t>
  </si>
  <si>
    <t>Túnel</t>
  </si>
  <si>
    <t>BB1B11110521</t>
  </si>
  <si>
    <t>BB1B11110483</t>
  </si>
  <si>
    <t>00-90-FB-</t>
  </si>
  <si>
    <t>TEC000760</t>
  </si>
  <si>
    <t>TEC000817</t>
  </si>
  <si>
    <t>TEC000815</t>
  </si>
  <si>
    <t>solapadas ultimas añadidas</t>
  </si>
  <si>
    <t>192.168.210.81</t>
  </si>
  <si>
    <t>00-90-fb-34-d7-4f</t>
  </si>
  <si>
    <t>192.168.210.162</t>
  </si>
  <si>
    <t>TEC000798</t>
  </si>
  <si>
    <t xml:space="preserve">00-07-32-57-2d-b1 </t>
  </si>
  <si>
    <t>AEPG090173</t>
  </si>
  <si>
    <t>192.168.210.154</t>
  </si>
  <si>
    <t>00-07-32-57-2C-8A</t>
  </si>
  <si>
    <t>TEC-000756</t>
  </si>
  <si>
    <t>TEC-000703</t>
  </si>
  <si>
    <t>TEC-000664</t>
  </si>
  <si>
    <t>C4-00-AD-53-83-1C</t>
  </si>
  <si>
    <t>XP-DEIARES</t>
  </si>
  <si>
    <t>C4-00-AD-53-86-AE</t>
  </si>
  <si>
    <t>C4-00-AD-53-83-F5</t>
  </si>
  <si>
    <t>ED-20-0489</t>
  </si>
  <si>
    <t>ED-20-0496</t>
  </si>
  <si>
    <t>ED-20-0428</t>
  </si>
  <si>
    <t>192.168.210.137</t>
  </si>
  <si>
    <t>00-90-fb-37-ef-1e</t>
  </si>
  <si>
    <t>TEC000696</t>
  </si>
  <si>
    <t>TEC-000821</t>
  </si>
  <si>
    <t>Averiada sin fuente/ para ccambiar fuente</t>
  </si>
  <si>
    <t>00-09-fb-3e-20-b2</t>
  </si>
  <si>
    <t>Averiada no arranca</t>
  </si>
  <si>
    <t>00-90-fb-3c-7b-99</t>
  </si>
  <si>
    <t>C4-00-AD-53-81-71</t>
  </si>
  <si>
    <t>ED-20-0498</t>
  </si>
  <si>
    <t>ED-20-0477</t>
  </si>
  <si>
    <t>C4-00-AD-53-81-FD</t>
  </si>
  <si>
    <t>CTSPCRR5</t>
  </si>
  <si>
    <t>CTSPCRR6</t>
  </si>
  <si>
    <t>TEC-000719</t>
  </si>
  <si>
    <t>Hace cosas raras</t>
  </si>
  <si>
    <t>Grupo de 2 junto hipódromo 5</t>
  </si>
  <si>
    <t>ELECNOR DEIMOS</t>
  </si>
  <si>
    <t>ARES</t>
  </si>
  <si>
    <t>TEC-000706</t>
  </si>
  <si>
    <t>Reinicio constante</t>
  </si>
  <si>
    <t>INSTALADA</t>
  </si>
  <si>
    <t>CTSCECOS</t>
  </si>
  <si>
    <t>CTSCECOL</t>
  </si>
  <si>
    <t>Stock</t>
  </si>
  <si>
    <t>C4-00-AD-53-83-F4</t>
  </si>
  <si>
    <t>ED-20-0497</t>
  </si>
  <si>
    <t>ED-20-0472</t>
  </si>
  <si>
    <t>C4-00-AD-53-81-A2</t>
  </si>
  <si>
    <t>Stock VGA error</t>
  </si>
  <si>
    <t>007MABTHA093</t>
  </si>
  <si>
    <t>en produccion</t>
  </si>
  <si>
    <t>Lista para usar</t>
  </si>
  <si>
    <t>ED-20-0517</t>
  </si>
  <si>
    <t>C4-00-AD-53-81-9F</t>
  </si>
  <si>
    <t xml:space="preserve">Stock </t>
  </si>
  <si>
    <t>C4-00-AD-53-86-94</t>
  </si>
  <si>
    <t>ED-20-0447</t>
  </si>
  <si>
    <t>C4-00-AD-53-85-BE</t>
  </si>
  <si>
    <t>ED-20-0417</t>
  </si>
  <si>
    <t>C4-00-AD-53-82-DC</t>
  </si>
  <si>
    <t>ED-20-0416</t>
  </si>
  <si>
    <t>ED-20-0487</t>
  </si>
  <si>
    <t>C4-00-AD-53-85-F8</t>
  </si>
  <si>
    <t>ED-20-0482</t>
  </si>
  <si>
    <t>C4-00-AD-53-81-D8</t>
  </si>
  <si>
    <t>ED-20-0440</t>
  </si>
  <si>
    <t>C4-00-AD-53-81-20</t>
  </si>
  <si>
    <t>ED-20-0493</t>
  </si>
  <si>
    <t>C4-00-AD-53-86-05</t>
  </si>
  <si>
    <t>ED-20-0449</t>
  </si>
  <si>
    <t>ED-20-0471</t>
  </si>
  <si>
    <t>C4-00-AD-53-86-9B</t>
  </si>
  <si>
    <t>C4-00-AD-53-86-2F</t>
  </si>
  <si>
    <t>ED-20-0521</t>
  </si>
  <si>
    <t>C4-00-AD-53-83-D9</t>
  </si>
  <si>
    <t>ED-20-0501</t>
  </si>
  <si>
    <t>C4-00-AD-53-84-4C</t>
  </si>
  <si>
    <t>ED-20-0495</t>
  </si>
  <si>
    <t>C4-00-AD-53-85-D6</t>
  </si>
  <si>
    <t>ED-20-0412</t>
  </si>
  <si>
    <t>C4-00-AD-53-83-F8</t>
  </si>
  <si>
    <t>ED-20-0438</t>
  </si>
  <si>
    <t>C4-00-AD-53-83-E6</t>
  </si>
  <si>
    <t>ED-20-0413</t>
  </si>
  <si>
    <t>C4-00-AD-53-82-AA</t>
  </si>
  <si>
    <t>ED-20-0426</t>
  </si>
  <si>
    <t>C4-00-AD-53-82-BE</t>
  </si>
  <si>
    <t>ED-20-0488</t>
  </si>
  <si>
    <t>C4-00-AD-53-81-F0</t>
  </si>
  <si>
    <t>ED-20-0476</t>
  </si>
  <si>
    <t>C4-00-AD-53-81-B7</t>
  </si>
  <si>
    <t>LG</t>
  </si>
  <si>
    <t>43" 43SM5KE</t>
  </si>
  <si>
    <t>006MAJM6R212</t>
  </si>
  <si>
    <t>006MAJM6R210</t>
  </si>
  <si>
    <t>006MAJM6R213</t>
  </si>
  <si>
    <t>32" 32SM5KE</t>
  </si>
  <si>
    <t>007MAUAHA086</t>
  </si>
  <si>
    <t>007MAUAHA091</t>
  </si>
  <si>
    <t>007MAUAHA103</t>
  </si>
  <si>
    <t>007MAUAHA094</t>
  </si>
  <si>
    <t>007MAUAHA092</t>
  </si>
  <si>
    <t>007MAUAHA087</t>
  </si>
  <si>
    <t>007MAUAHA093</t>
  </si>
  <si>
    <t>ROTO</t>
  </si>
  <si>
    <t>LCD32-F-ID-0094</t>
  </si>
  <si>
    <t>007MABTHA105</t>
  </si>
  <si>
    <t>007MAFC66451</t>
  </si>
  <si>
    <t>006MAWL6R209</t>
  </si>
  <si>
    <t>C4-00-AD-53-82-70</t>
  </si>
  <si>
    <t>vuelta de reparacion</t>
  </si>
  <si>
    <t>SSD UCA-PC</t>
  </si>
  <si>
    <t>C4-00-AD-53-83-4F</t>
  </si>
  <si>
    <t>192.168.210.175</t>
  </si>
  <si>
    <t>192.168.210.164</t>
  </si>
  <si>
    <t>Información Filtro Seg. Der. Mirando al filtro</t>
  </si>
  <si>
    <t>[TIME 64 segs]</t>
  </si>
  <si>
    <t>Entrada</t>
  </si>
  <si>
    <t>SALA VIP</t>
  </si>
  <si>
    <t>citsvip6</t>
  </si>
  <si>
    <t>PISO 0 centro izquierda</t>
  </si>
  <si>
    <t>citsvip9</t>
  </si>
  <si>
    <t>4. PreciosV_svip_ING</t>
  </si>
  <si>
    <t>PISO 0 fondo derecha</t>
  </si>
  <si>
    <t>citsvip8</t>
  </si>
  <si>
    <t>3. PreciosV_svip_es</t>
  </si>
  <si>
    <t>PISO 0 zona infantil</t>
  </si>
  <si>
    <t>citsvip7</t>
  </si>
  <si>
    <t>2. Pantallas cias 2</t>
  </si>
  <si>
    <t>PISO 1 centro</t>
  </si>
  <si>
    <t>citsvip5</t>
  </si>
  <si>
    <t>1. Pantallas cias 1</t>
  </si>
  <si>
    <t>PISO 1 aseos</t>
  </si>
  <si>
    <t>citsvip4</t>
  </si>
  <si>
    <t>SVIINF (svip2.plt) CITSVIP6</t>
  </si>
  <si>
    <t>PISO 0 centro derecha</t>
  </si>
  <si>
    <t>citsvip0</t>
  </si>
  <si>
    <t>INFOPUBLI2H</t>
  </si>
  <si>
    <t>Cit regional primera vestibulo der6</t>
  </si>
  <si>
    <t>TERMINAL REGIONAL</t>
  </si>
  <si>
    <t>citrpvd6</t>
  </si>
  <si>
    <t>Cit regional baja vestibulo 14</t>
  </si>
  <si>
    <t>citrbv14</t>
  </si>
  <si>
    <t>Cit regional baja vestibulo 03</t>
  </si>
  <si>
    <t>citrbv03</t>
  </si>
  <si>
    <t>Cit regional baja embarque izq6</t>
  </si>
  <si>
    <t>citrbed6</t>
  </si>
  <si>
    <t>INFOPUBLI2V</t>
  </si>
  <si>
    <t>MS39 T2</t>
  </si>
  <si>
    <t>IG SALIDAS</t>
  </si>
  <si>
    <t>citigs56</t>
  </si>
  <si>
    <t>Cada img se alterna 8segs</t>
  </si>
  <si>
    <t>MS42 T2</t>
  </si>
  <si>
    <t>citigs53</t>
  </si>
  <si>
    <t>MS43 T2</t>
  </si>
  <si>
    <t>citigs50</t>
  </si>
  <si>
    <t>MS48 T2</t>
  </si>
  <si>
    <t>citigs47</t>
  </si>
  <si>
    <t>MS 71 T2</t>
  </si>
  <si>
    <t>citigs44</t>
  </si>
  <si>
    <t xml:space="preserve">10. </t>
  </si>
  <si>
    <t>10.</t>
  </si>
  <si>
    <t>MS 72 T2</t>
  </si>
  <si>
    <t>citigs39</t>
  </si>
  <si>
    <t>MT82 T2</t>
  </si>
  <si>
    <t>citigs28</t>
  </si>
  <si>
    <t>MS33 T2</t>
  </si>
  <si>
    <t>citigs24</t>
  </si>
  <si>
    <t>7. Limit_mov_H.jpg</t>
  </si>
  <si>
    <t>MT 26 T2</t>
  </si>
  <si>
    <t>citigs17</t>
  </si>
  <si>
    <t>6. ministh1.jpg</t>
  </si>
  <si>
    <t>6. ministv1.jpg</t>
  </si>
  <si>
    <t>Entrada Zona Salidas</t>
  </si>
  <si>
    <t>citigs12</t>
  </si>
  <si>
    <t>5.ministh3.jpg</t>
  </si>
  <si>
    <t>5. mascarillav.jpg</t>
  </si>
  <si>
    <t>MT 10 T2</t>
  </si>
  <si>
    <t>IG LLEGADAS</t>
  </si>
  <si>
    <t>citigl23</t>
  </si>
  <si>
    <t>4. covidh07</t>
  </si>
  <si>
    <t>4. higienev.jpg</t>
  </si>
  <si>
    <t>MT07 T2</t>
  </si>
  <si>
    <t>citigl20</t>
  </si>
  <si>
    <t>3. covidh06</t>
  </si>
  <si>
    <t>3. distv3.jpg</t>
  </si>
  <si>
    <t>M16 T2</t>
  </si>
  <si>
    <t>citigl17</t>
  </si>
  <si>
    <t>2. disth3.jpg</t>
  </si>
  <si>
    <t>2.  respv1</t>
  </si>
  <si>
    <t>M11 T2</t>
  </si>
  <si>
    <t>citigl14</t>
  </si>
  <si>
    <t>1. resph1</t>
  </si>
  <si>
    <t>1. covidv01</t>
  </si>
  <si>
    <t>citigls3</t>
  </si>
  <si>
    <t>PUBLIH6 (publih6.plt)</t>
  </si>
  <si>
    <t>PUBLIH5 (publih5.plt) COVID</t>
  </si>
  <si>
    <t>PUBLIV5 (publiv5.plt)</t>
  </si>
  <si>
    <t>PUBLIV4 (publiv4.plt) COVID</t>
  </si>
  <si>
    <t>DESCRIPCIÓN</t>
  </si>
  <si>
    <t>CODTERMINAL</t>
  </si>
  <si>
    <t xml:space="preserve"> T2 - Grupo de 3 junto escaleras mecánicas</t>
  </si>
  <si>
    <t>8. Limit_mov_V.jpg</t>
  </si>
  <si>
    <t>7. ministv3.jpg</t>
  </si>
  <si>
    <t>1. WifiFreevEN.jpg</t>
  </si>
  <si>
    <t>2. WifiFreevES.jpg</t>
  </si>
  <si>
    <t>3. WifiFreevVL.jpg</t>
  </si>
  <si>
    <t>1. WifiFreehEN.jpg</t>
  </si>
  <si>
    <t>2. WifiFreehES.jpg</t>
  </si>
  <si>
    <t>3. WifiFreehVL.jpg</t>
  </si>
  <si>
    <t>Desactivadas temporalmente</t>
  </si>
  <si>
    <t>Activadas temporalmente</t>
  </si>
  <si>
    <t xml:space="preserve">9. </t>
  </si>
  <si>
    <t xml:space="preserve">8. </t>
  </si>
  <si>
    <t>4. pkingv.jpg</t>
  </si>
  <si>
    <t>5. pkesv.jpg</t>
  </si>
  <si>
    <t>4. pkingh.jpg</t>
  </si>
  <si>
    <t>5. pkesh.jpg</t>
  </si>
  <si>
    <t>6. svipclosedh.jpg</t>
  </si>
  <si>
    <t>6. svipclosedv.jpg</t>
  </si>
  <si>
    <t>192.168.210.180</t>
  </si>
  <si>
    <t>c4-00-ad-53-86-05</t>
  </si>
  <si>
    <t>c4-00-ad-53-83-4f</t>
  </si>
  <si>
    <t xml:space="preserve"> MUESTRA SALIDAS</t>
  </si>
  <si>
    <t>PUERTA 1A</t>
  </si>
  <si>
    <t>PUERTA 1B</t>
  </si>
  <si>
    <t>CTSP1B</t>
  </si>
  <si>
    <t>CTSP1A</t>
  </si>
  <si>
    <t>192.168.210.188</t>
  </si>
  <si>
    <t>pkenhdad.jpg</t>
  </si>
  <si>
    <t>pkeshdad.jpg</t>
  </si>
  <si>
    <t>pkenvdad.jpg</t>
  </si>
  <si>
    <t>pkesvdad.jpg</t>
  </si>
  <si>
    <t>7. pkenvdad.jpg</t>
  </si>
  <si>
    <t>8. pkesvdad.jpg</t>
  </si>
  <si>
    <t>7. pkenhdad.jpg</t>
  </si>
  <si>
    <t>8. pkeshdad.jpg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</si>
</sst>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26"/>
      <name val="Arial"/>
      <family val="2"/>
    </font>
    <font>
      <sz val="11"/>
      <name val="Calibri"/>
      <family val="2"/>
    </font>
    <font>
      <sz val="1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u/>
      <sz val="10"/>
      <name val="Arial"/>
      <family val="2"/>
    </font>
    <font>
      <sz val="16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4" fillId="13" borderId="40" applyNumberFormat="0" applyAlignment="0" applyProtection="0"/>
    <xf numFmtId="0" fontId="13" fillId="14" borderId="41" applyNumberFormat="0" applyFont="0" applyAlignment="0" applyProtection="0"/>
  </cellStyleXfs>
  <cellXfs count="248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/>
    </xf>
    <xf numFmtId="0" fontId="0" fillId="0" borderId="6" xfId="0" applyBorder="1"/>
    <xf numFmtId="0" fontId="0" fillId="0" borderId="6" xfId="0" applyFont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Font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left"/>
    </xf>
    <xf numFmtId="49" fontId="0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49" fontId="0" fillId="0" borderId="3" xfId="0" applyNumberFormat="1" applyFont="1" applyBorder="1"/>
    <xf numFmtId="49" fontId="0" fillId="0" borderId="6" xfId="0" applyNumberFormat="1" applyBorder="1"/>
    <xf numFmtId="0" fontId="4" fillId="0" borderId="7" xfId="0" applyFont="1" applyBorder="1"/>
    <xf numFmtId="3" fontId="0" fillId="0" borderId="3" xfId="0" applyNumberFormat="1" applyFont="1" applyBorder="1" applyAlignment="1">
      <alignment horizontal="left"/>
    </xf>
    <xf numFmtId="49" fontId="0" fillId="0" borderId="6" xfId="0" applyNumberFormat="1" applyBorder="1" applyAlignment="1">
      <alignment horizontal="left"/>
    </xf>
    <xf numFmtId="3" fontId="0" fillId="0" borderId="6" xfId="0" applyNumberFormat="1" applyBorder="1" applyAlignment="1">
      <alignment horizontal="left"/>
    </xf>
    <xf numFmtId="49" fontId="0" fillId="0" borderId="9" xfId="0" applyNumberFormat="1" applyFont="1" applyBorder="1" applyAlignment="1">
      <alignment horizontal="left"/>
    </xf>
    <xf numFmtId="0" fontId="0" fillId="0" borderId="6" xfId="0" applyFont="1" applyBorder="1"/>
    <xf numFmtId="49" fontId="0" fillId="0" borderId="6" xfId="0" applyNumberFormat="1" applyFont="1" applyBorder="1"/>
    <xf numFmtId="0" fontId="0" fillId="0" borderId="11" xfId="0" applyFont="1" applyBorder="1" applyAlignment="1">
      <alignment horizontal="center"/>
    </xf>
    <xf numFmtId="0" fontId="0" fillId="0" borderId="12" xfId="0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3" xfId="0" applyFill="1" applyBorder="1"/>
    <xf numFmtId="0" fontId="0" fillId="0" borderId="6" xfId="0" applyFont="1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2" xfId="0" applyFill="1" applyBorder="1"/>
    <xf numFmtId="3" fontId="0" fillId="0" borderId="3" xfId="0" applyNumberFormat="1" applyBorder="1" applyAlignment="1">
      <alignment horizontal="left"/>
    </xf>
    <xf numFmtId="3" fontId="0" fillId="0" borderId="9" xfId="0" applyNumberFormat="1" applyBorder="1" applyAlignment="1">
      <alignment horizontal="left"/>
    </xf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49" fontId="0" fillId="0" borderId="16" xfId="0" applyNumberFormat="1" applyFont="1" applyBorder="1"/>
    <xf numFmtId="0" fontId="0" fillId="0" borderId="16" xfId="0" applyBorder="1"/>
    <xf numFmtId="0" fontId="0" fillId="0" borderId="16" xfId="0" applyFill="1" applyBorder="1"/>
    <xf numFmtId="0" fontId="0" fillId="0" borderId="17" xfId="0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0" fillId="0" borderId="12" xfId="0" applyNumberFormat="1" applyFont="1" applyBorder="1"/>
    <xf numFmtId="0" fontId="0" fillId="0" borderId="20" xfId="0" applyFont="1" applyBorder="1" applyAlignment="1">
      <alignment horizontal="center"/>
    </xf>
    <xf numFmtId="0" fontId="0" fillId="0" borderId="21" xfId="0" applyBorder="1"/>
    <xf numFmtId="0" fontId="0" fillId="0" borderId="21" xfId="0" applyFont="1" applyBorder="1"/>
    <xf numFmtId="0" fontId="0" fillId="0" borderId="21" xfId="0" applyFill="1" applyBorder="1"/>
    <xf numFmtId="0" fontId="0" fillId="0" borderId="22" xfId="0" applyBorder="1"/>
    <xf numFmtId="0" fontId="0" fillId="0" borderId="8" xfId="0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49" fontId="0" fillId="0" borderId="21" xfId="0" applyNumberFormat="1" applyFont="1" applyBorder="1"/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Font="1" applyFill="1" applyBorder="1" applyAlignment="1">
      <alignment vertical="center" wrapText="1"/>
    </xf>
    <xf numFmtId="0" fontId="0" fillId="0" borderId="12" xfId="0" applyFont="1" applyFill="1" applyBorder="1"/>
    <xf numFmtId="0" fontId="0" fillId="0" borderId="24" xfId="0" applyBorder="1"/>
    <xf numFmtId="0" fontId="0" fillId="0" borderId="25" xfId="0" applyBorder="1"/>
    <xf numFmtId="0" fontId="0" fillId="0" borderId="23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7" fillId="0" borderId="3" xfId="0" applyFont="1" applyBorder="1"/>
    <xf numFmtId="0" fontId="0" fillId="0" borderId="24" xfId="0" applyFill="1" applyBorder="1"/>
    <xf numFmtId="0" fontId="0" fillId="0" borderId="6" xfId="0" applyFill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6" xfId="0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9" xfId="0" applyFont="1" applyFill="1" applyBorder="1"/>
    <xf numFmtId="0" fontId="0" fillId="0" borderId="12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4" xfId="0" applyBorder="1"/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8" fillId="0" borderId="6" xfId="0" applyFont="1" applyBorder="1" applyAlignment="1">
      <alignment vertical="center"/>
    </xf>
    <xf numFmtId="49" fontId="0" fillId="0" borderId="9" xfId="0" applyNumberFormat="1" applyFont="1" applyFill="1" applyBorder="1"/>
    <xf numFmtId="0" fontId="0" fillId="0" borderId="21" xfId="0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/>
    <xf numFmtId="0" fontId="0" fillId="0" borderId="27" xfId="0" applyBorder="1" applyAlignment="1">
      <alignment horizontal="center"/>
    </xf>
    <xf numFmtId="3" fontId="0" fillId="0" borderId="24" xfId="0" applyNumberForma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left"/>
    </xf>
    <xf numFmtId="0" fontId="0" fillId="0" borderId="27" xfId="0" applyFont="1" applyBorder="1" applyAlignment="1">
      <alignment vertical="center" wrapText="1"/>
    </xf>
    <xf numFmtId="3" fontId="0" fillId="0" borderId="12" xfId="0" applyNumberFormat="1" applyBorder="1" applyAlignment="1">
      <alignment horizontal="left"/>
    </xf>
    <xf numFmtId="3" fontId="0" fillId="0" borderId="21" xfId="0" applyNumberFormat="1" applyBorder="1" applyAlignment="1">
      <alignment horizontal="left"/>
    </xf>
    <xf numFmtId="3" fontId="0" fillId="0" borderId="6" xfId="0" applyNumberFormat="1" applyFont="1" applyBorder="1" applyAlignment="1">
      <alignment horizontal="left"/>
    </xf>
    <xf numFmtId="0" fontId="0" fillId="0" borderId="11" xfId="0" applyBorder="1" applyAlignment="1">
      <alignment horizontal="center"/>
    </xf>
    <xf numFmtId="3" fontId="0" fillId="0" borderId="12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Font="1" applyFill="1" applyBorder="1"/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0" fillId="0" borderId="33" xfId="0" applyFont="1" applyFill="1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 vertical="center" wrapText="1"/>
    </xf>
    <xf numFmtId="49" fontId="0" fillId="0" borderId="32" xfId="0" applyNumberFormat="1" applyBorder="1"/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4" xfId="0" applyBorder="1"/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/>
    <xf numFmtId="0" fontId="6" fillId="0" borderId="6" xfId="0" applyFont="1" applyBorder="1" applyAlignment="1">
      <alignment horizontal="center"/>
    </xf>
    <xf numFmtId="0" fontId="0" fillId="0" borderId="35" xfId="0" applyFill="1" applyBorder="1"/>
    <xf numFmtId="0" fontId="4" fillId="0" borderId="3" xfId="0" applyFont="1" applyBorder="1"/>
    <xf numFmtId="0" fontId="0" fillId="0" borderId="21" xfId="0" applyFont="1" applyFill="1" applyBorder="1"/>
    <xf numFmtId="0" fontId="4" fillId="0" borderId="9" xfId="0" applyFont="1" applyBorder="1"/>
    <xf numFmtId="49" fontId="0" fillId="0" borderId="9" xfId="0" applyNumberForma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6" xfId="0" applyBorder="1" applyAlignment="1">
      <alignment horizontal="left"/>
    </xf>
    <xf numFmtId="0" fontId="0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5" xfId="0" applyFont="1" applyFill="1" applyBorder="1"/>
    <xf numFmtId="0" fontId="6" fillId="0" borderId="5" xfId="0" applyFont="1" applyBorder="1"/>
    <xf numFmtId="0" fontId="0" fillId="10" borderId="6" xfId="0" applyFont="1" applyFill="1" applyBorder="1"/>
    <xf numFmtId="0" fontId="0" fillId="10" borderId="6" xfId="0" applyFill="1" applyBorder="1"/>
    <xf numFmtId="0" fontId="2" fillId="0" borderId="31" xfId="0" applyFont="1" applyBorder="1" applyAlignment="1">
      <alignment horizontal="center"/>
    </xf>
    <xf numFmtId="14" fontId="0" fillId="0" borderId="6" xfId="0" applyNumberFormat="1" applyBorder="1"/>
    <xf numFmtId="3" fontId="0" fillId="0" borderId="0" xfId="0" applyNumberFormat="1"/>
    <xf numFmtId="0" fontId="0" fillId="2" borderId="6" xfId="0" applyFill="1" applyBorder="1" applyAlignment="1">
      <alignment horizontal="center"/>
    </xf>
    <xf numFmtId="49" fontId="0" fillId="0" borderId="21" xfId="0" applyNumberFormat="1" applyBorder="1"/>
    <xf numFmtId="0" fontId="0" fillId="8" borderId="0" xfId="0" applyFill="1" applyBorder="1"/>
    <xf numFmtId="0" fontId="0" fillId="0" borderId="24" xfId="0" applyFont="1" applyBorder="1"/>
    <xf numFmtId="0" fontId="0" fillId="0" borderId="26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3" fontId="0" fillId="0" borderId="27" xfId="0" applyNumberFormat="1" applyBorder="1" applyAlignment="1">
      <alignment horizontal="left"/>
    </xf>
    <xf numFmtId="0" fontId="0" fillId="0" borderId="27" xfId="0" applyFill="1" applyBorder="1"/>
    <xf numFmtId="0" fontId="0" fillId="10" borderId="6" xfId="0" applyFill="1" applyBorder="1" applyAlignment="1">
      <alignment horizontal="center"/>
    </xf>
    <xf numFmtId="49" fontId="0" fillId="0" borderId="36" xfId="0" applyNumberFormat="1" applyBorder="1"/>
    <xf numFmtId="49" fontId="0" fillId="0" borderId="36" xfId="0" applyNumberFormat="1" applyFont="1" applyBorder="1"/>
    <xf numFmtId="0" fontId="4" fillId="0" borderId="6" xfId="0" applyFont="1" applyBorder="1"/>
    <xf numFmtId="0" fontId="6" fillId="0" borderId="6" xfId="0" applyFont="1" applyBorder="1"/>
    <xf numFmtId="0" fontId="7" fillId="0" borderId="6" xfId="0" applyFont="1" applyBorder="1"/>
    <xf numFmtId="0" fontId="0" fillId="0" borderId="3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0" fillId="0" borderId="9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10" borderId="3" xfId="0" applyFont="1" applyFill="1" applyBorder="1"/>
    <xf numFmtId="0" fontId="8" fillId="0" borderId="6" xfId="0" applyFont="1" applyFill="1" applyBorder="1" applyAlignment="1">
      <alignment vertical="center"/>
    </xf>
    <xf numFmtId="0" fontId="0" fillId="0" borderId="24" xfId="0" applyFill="1" applyBorder="1" applyAlignment="1">
      <alignment horizontal="center"/>
    </xf>
    <xf numFmtId="0" fontId="9" fillId="0" borderId="21" xfId="0" applyFont="1" applyBorder="1"/>
    <xf numFmtId="0" fontId="9" fillId="0" borderId="21" xfId="0" applyFont="1" applyBorder="1" applyAlignment="1">
      <alignment horizontal="center"/>
    </xf>
    <xf numFmtId="0" fontId="9" fillId="0" borderId="6" xfId="0" applyFont="1" applyFill="1" applyBorder="1"/>
    <xf numFmtId="0" fontId="9" fillId="0" borderId="6" xfId="0" applyFont="1" applyBorder="1" applyAlignment="1">
      <alignment horizontal="center"/>
    </xf>
    <xf numFmtId="0" fontId="9" fillId="0" borderId="9" xfId="0" applyFont="1" applyBorder="1"/>
    <xf numFmtId="3" fontId="9" fillId="0" borderId="21" xfId="0" applyNumberFormat="1" applyFont="1" applyBorder="1" applyAlignment="1">
      <alignment horizontal="left"/>
    </xf>
    <xf numFmtId="0" fontId="9" fillId="0" borderId="6" xfId="0" applyFont="1" applyBorder="1"/>
    <xf numFmtId="0" fontId="0" fillId="0" borderId="4" xfId="0" applyFill="1" applyBorder="1" applyAlignment="1">
      <alignment horizontal="center"/>
    </xf>
    <xf numFmtId="0" fontId="0" fillId="0" borderId="5" xfId="0" applyFont="1" applyBorder="1"/>
    <xf numFmtId="0" fontId="0" fillId="0" borderId="7" xfId="0" applyBorder="1" applyAlignment="1">
      <alignment horizontal="center"/>
    </xf>
    <xf numFmtId="0" fontId="0" fillId="0" borderId="18" xfId="0" applyBorder="1"/>
    <xf numFmtId="0" fontId="0" fillId="0" borderId="8" xfId="0" applyFont="1" applyBorder="1"/>
    <xf numFmtId="0" fontId="0" fillId="0" borderId="25" xfId="0" applyFill="1" applyBorder="1" applyAlignment="1">
      <alignment horizontal="center"/>
    </xf>
    <xf numFmtId="0" fontId="0" fillId="0" borderId="2" xfId="0" applyFont="1" applyBorder="1"/>
    <xf numFmtId="0" fontId="0" fillId="0" borderId="5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2" xfId="0" applyFont="1" applyFill="1" applyBorder="1"/>
    <xf numFmtId="0" fontId="0" fillId="0" borderId="5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6" xfId="0" applyFill="1" applyBorder="1"/>
    <xf numFmtId="0" fontId="0" fillId="10" borderId="5" xfId="0" applyFont="1" applyFill="1" applyBorder="1" applyAlignment="1">
      <alignment horizontal="left"/>
    </xf>
    <xf numFmtId="0" fontId="11" fillId="0" borderId="6" xfId="0" applyFont="1" applyBorder="1"/>
    <xf numFmtId="0" fontId="0" fillId="11" borderId="7" xfId="0" applyFill="1" applyBorder="1"/>
    <xf numFmtId="0" fontId="12" fillId="12" borderId="6" xfId="0" applyFont="1" applyFill="1" applyBorder="1"/>
    <xf numFmtId="0" fontId="0" fillId="10" borderId="24" xfId="0" applyFill="1" applyBorder="1"/>
    <xf numFmtId="0" fontId="0" fillId="10" borderId="0" xfId="0" applyFill="1" applyBorder="1"/>
    <xf numFmtId="0" fontId="0" fillId="10" borderId="0" xfId="0" applyFont="1" applyFill="1" applyBorder="1"/>
    <xf numFmtId="0" fontId="0" fillId="0" borderId="37" xfId="0" applyFont="1" applyFill="1" applyBorder="1"/>
    <xf numFmtId="0" fontId="0" fillId="0" borderId="37" xfId="0" applyBorder="1"/>
    <xf numFmtId="0" fontId="0" fillId="0" borderId="37" xfId="0" applyFill="1" applyBorder="1"/>
    <xf numFmtId="0" fontId="0" fillId="2" borderId="37" xfId="0" applyFill="1" applyBorder="1"/>
    <xf numFmtId="0" fontId="0" fillId="0" borderId="38" xfId="0" applyFont="1" applyFill="1" applyBorder="1"/>
    <xf numFmtId="0" fontId="0" fillId="0" borderId="38" xfId="0" applyBorder="1"/>
    <xf numFmtId="0" fontId="0" fillId="0" borderId="38" xfId="0" applyFill="1" applyBorder="1"/>
    <xf numFmtId="0" fontId="0" fillId="0" borderId="39" xfId="0" applyBorder="1"/>
    <xf numFmtId="0" fontId="0" fillId="10" borderId="4" xfId="0" applyFill="1" applyBorder="1"/>
    <xf numFmtId="0" fontId="0" fillId="10" borderId="13" xfId="0" applyFont="1" applyFill="1" applyBorder="1"/>
    <xf numFmtId="0" fontId="15" fillId="14" borderId="6" xfId="2" applyFont="1" applyBorder="1"/>
    <xf numFmtId="0" fontId="6" fillId="14" borderId="6" xfId="2" applyFont="1" applyBorder="1"/>
    <xf numFmtId="0" fontId="16" fillId="14" borderId="42" xfId="2" applyFont="1" applyBorder="1"/>
    <xf numFmtId="0" fontId="15" fillId="15" borderId="6" xfId="2" applyFont="1" applyFill="1" applyBorder="1"/>
    <xf numFmtId="0" fontId="6" fillId="15" borderId="6" xfId="2" applyFont="1" applyFill="1" applyBorder="1"/>
    <xf numFmtId="0" fontId="16" fillId="0" borderId="0" xfId="0" applyFont="1" applyFill="1" applyBorder="1"/>
    <xf numFmtId="0" fontId="14" fillId="13" borderId="43" xfId="1" applyBorder="1"/>
    <xf numFmtId="0" fontId="0" fillId="8" borderId="6" xfId="0" applyFill="1" applyBorder="1"/>
    <xf numFmtId="0" fontId="0" fillId="10" borderId="12" xfId="0" applyFill="1" applyBorder="1"/>
    <xf numFmtId="0" fontId="0" fillId="2" borderId="6" xfId="0" applyFill="1" applyBorder="1"/>
    <xf numFmtId="0" fontId="10" fillId="9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/>
    <xf numFmtId="0" fontId="5" fillId="4" borderId="0" xfId="0" applyFont="1" applyFill="1" applyBorder="1" applyAlignment="1">
      <alignment horizontal="center" vertical="center" textRotation="90"/>
    </xf>
    <xf numFmtId="0" fontId="0" fillId="0" borderId="0" xfId="0" applyBorder="1" applyAlignment="1"/>
    <xf numFmtId="0" fontId="3" fillId="5" borderId="1" xfId="0" applyFont="1" applyFill="1" applyBorder="1" applyAlignment="1">
      <alignment horizontal="center" vertical="center" textRotation="90"/>
    </xf>
    <xf numFmtId="0" fontId="5" fillId="8" borderId="0" xfId="0" applyFont="1" applyFill="1" applyBorder="1" applyAlignment="1">
      <alignment horizontal="center" vertical="center" textRotation="90"/>
    </xf>
    <xf numFmtId="0" fontId="3" fillId="6" borderId="0" xfId="0" applyNumberFormat="1" applyFont="1" applyFill="1" applyBorder="1" applyAlignment="1">
      <alignment horizontal="center" vertical="center" textRotation="90"/>
    </xf>
    <xf numFmtId="0" fontId="0" fillId="0" borderId="3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1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</cellXfs>
  <cellStyles count="3">
    <cellStyle name="Celda de comprobación" xfId="1" builtinId="23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4"/>
  <sheetViews>
    <sheetView tabSelected="1" topLeftCell="A85" zoomScale="85" zoomScaleNormal="85" workbookViewId="0">
      <selection activeCell="H113" sqref="H113"/>
    </sheetView>
  </sheetViews>
  <sheetFormatPr baseColWidth="10" defaultRowHeight="12.75" x14ac:dyDescent="0.2"/>
  <cols>
    <col min="1" max="1" width="5.140625" customWidth="1"/>
    <col min="4" max="4" width="29.7109375" customWidth="1"/>
    <col min="5" max="5" width="12.42578125" customWidth="1"/>
    <col min="6" max="6" width="16.42578125" customWidth="1"/>
    <col min="7" max="7" width="18.5703125" customWidth="1"/>
    <col min="8" max="8" width="18.28515625" bestFit="1" customWidth="1"/>
    <col min="9" max="9" width="15" customWidth="1"/>
    <col min="10" max="10" width="15.7109375" style="111" customWidth="1"/>
    <col min="11" max="11" width="14.5703125" customWidth="1"/>
    <col min="12" max="12" width="25.7109375" customWidth="1"/>
    <col min="13" max="13" width="16.7109375" bestFit="1" customWidth="1"/>
    <col min="18" max="18" width="15.85546875" customWidth="1"/>
  </cols>
  <sheetData>
    <row r="1" spans="1:13" ht="13.5" thickBot="1" x14ac:dyDescent="0.25"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7</v>
      </c>
    </row>
    <row r="2" spans="1:13" x14ac:dyDescent="0.2">
      <c r="A2">
        <v>1</v>
      </c>
      <c r="B2" s="232" t="s">
        <v>10</v>
      </c>
      <c r="C2" s="3" t="s">
        <v>11</v>
      </c>
      <c r="D2" s="4" t="s">
        <v>12</v>
      </c>
      <c r="E2" s="5" t="s">
        <v>13</v>
      </c>
      <c r="F2" s="6" t="s">
        <v>14</v>
      </c>
      <c r="G2" s="8" t="s">
        <v>965</v>
      </c>
      <c r="H2" s="8" t="s">
        <v>65</v>
      </c>
      <c r="I2" s="8" t="s">
        <v>330</v>
      </c>
      <c r="J2" s="7" t="s">
        <v>629</v>
      </c>
      <c r="K2" s="8" t="s">
        <v>1069</v>
      </c>
      <c r="L2" s="8" t="s">
        <v>20</v>
      </c>
      <c r="M2" s="9" t="s">
        <v>21</v>
      </c>
    </row>
    <row r="3" spans="1:13" ht="13.5" thickBot="1" x14ac:dyDescent="0.25">
      <c r="A3">
        <f t="shared" ref="A3:A34" si="0">A2+1</f>
        <v>2</v>
      </c>
      <c r="B3" s="222"/>
      <c r="C3" s="10" t="s">
        <v>11</v>
      </c>
      <c r="D3" s="11" t="s">
        <v>22</v>
      </c>
      <c r="E3" s="12" t="s">
        <v>23</v>
      </c>
      <c r="F3" s="13" t="s">
        <v>24</v>
      </c>
      <c r="G3" s="39" t="s">
        <v>1304</v>
      </c>
      <c r="H3" s="38" t="s">
        <v>1272</v>
      </c>
      <c r="I3" s="38" t="s">
        <v>1273</v>
      </c>
      <c r="J3" s="14" t="s">
        <v>1291</v>
      </c>
      <c r="K3" s="39" t="s">
        <v>1281</v>
      </c>
      <c r="L3" s="11" t="s">
        <v>20</v>
      </c>
      <c r="M3" s="15" t="s">
        <v>29</v>
      </c>
    </row>
    <row r="4" spans="1:13" x14ac:dyDescent="0.2">
      <c r="A4">
        <f t="shared" si="0"/>
        <v>3</v>
      </c>
      <c r="B4" s="222"/>
      <c r="C4" s="10" t="s">
        <v>11</v>
      </c>
      <c r="D4" s="11" t="s">
        <v>30</v>
      </c>
      <c r="E4" s="12" t="s">
        <v>31</v>
      </c>
      <c r="F4" s="13" t="s">
        <v>32</v>
      </c>
      <c r="G4" s="4" t="s">
        <v>311</v>
      </c>
      <c r="H4" s="4" t="s">
        <v>16</v>
      </c>
      <c r="I4" s="4" t="s">
        <v>17</v>
      </c>
      <c r="J4" s="7" t="s">
        <v>1412</v>
      </c>
      <c r="K4" s="8" t="s">
        <v>19</v>
      </c>
      <c r="L4" s="11" t="s">
        <v>20</v>
      </c>
      <c r="M4" s="15" t="s">
        <v>35</v>
      </c>
    </row>
    <row r="5" spans="1:13" x14ac:dyDescent="0.2">
      <c r="A5">
        <f t="shared" si="0"/>
        <v>4</v>
      </c>
      <c r="B5" s="222"/>
      <c r="C5" s="10" t="s">
        <v>11</v>
      </c>
      <c r="D5" s="11" t="s">
        <v>36</v>
      </c>
      <c r="E5" s="12" t="s">
        <v>37</v>
      </c>
      <c r="F5" s="13" t="s">
        <v>38</v>
      </c>
      <c r="G5" s="12" t="s">
        <v>39</v>
      </c>
      <c r="H5" s="11" t="s">
        <v>26</v>
      </c>
      <c r="I5" s="11" t="s">
        <v>27</v>
      </c>
      <c r="J5" s="14">
        <v>1500073</v>
      </c>
      <c r="K5" s="11" t="s">
        <v>28</v>
      </c>
      <c r="L5" s="11" t="s">
        <v>20</v>
      </c>
      <c r="M5" s="15" t="s">
        <v>40</v>
      </c>
    </row>
    <row r="6" spans="1:13" x14ac:dyDescent="0.2">
      <c r="A6">
        <f t="shared" si="0"/>
        <v>5</v>
      </c>
      <c r="B6" s="222"/>
      <c r="C6" s="10" t="s">
        <v>11</v>
      </c>
      <c r="D6" s="11" t="s">
        <v>41</v>
      </c>
      <c r="E6" s="12" t="s">
        <v>42</v>
      </c>
      <c r="F6" s="13" t="s">
        <v>43</v>
      </c>
      <c r="G6" s="12" t="s">
        <v>44</v>
      </c>
      <c r="H6" s="11" t="s">
        <v>26</v>
      </c>
      <c r="I6" s="11" t="s">
        <v>27</v>
      </c>
      <c r="J6" s="14">
        <v>1600188</v>
      </c>
      <c r="K6" s="11" t="s">
        <v>28</v>
      </c>
      <c r="L6" s="11" t="s">
        <v>20</v>
      </c>
      <c r="M6" s="15" t="s">
        <v>45</v>
      </c>
    </row>
    <row r="7" spans="1:13" x14ac:dyDescent="0.2">
      <c r="A7">
        <f t="shared" si="0"/>
        <v>6</v>
      </c>
      <c r="B7" s="222"/>
      <c r="C7" s="10" t="s">
        <v>11</v>
      </c>
      <c r="D7" s="11" t="s">
        <v>46</v>
      </c>
      <c r="E7" s="12" t="s">
        <v>47</v>
      </c>
      <c r="F7" s="13" t="s">
        <v>48</v>
      </c>
      <c r="G7" s="39" t="s">
        <v>1345</v>
      </c>
      <c r="H7" s="38" t="s">
        <v>1272</v>
      </c>
      <c r="I7" s="38" t="s">
        <v>1273</v>
      </c>
      <c r="J7" s="14" t="s">
        <v>1292</v>
      </c>
      <c r="K7" s="39" t="s">
        <v>1281</v>
      </c>
      <c r="L7" s="11" t="s">
        <v>20</v>
      </c>
      <c r="M7" s="15" t="s">
        <v>54</v>
      </c>
    </row>
    <row r="8" spans="1:13" x14ac:dyDescent="0.2">
      <c r="A8">
        <f t="shared" si="0"/>
        <v>7</v>
      </c>
      <c r="B8" s="222"/>
      <c r="C8" s="10" t="s">
        <v>11</v>
      </c>
      <c r="D8" s="11" t="s">
        <v>55</v>
      </c>
      <c r="E8" s="12" t="s">
        <v>56</v>
      </c>
      <c r="F8" s="13" t="s">
        <v>57</v>
      </c>
      <c r="G8" s="12" t="s">
        <v>58</v>
      </c>
      <c r="H8" s="11" t="s">
        <v>50</v>
      </c>
      <c r="I8" s="11" t="s">
        <v>51</v>
      </c>
      <c r="J8" s="14" t="s">
        <v>59</v>
      </c>
      <c r="K8" s="11" t="s">
        <v>53</v>
      </c>
      <c r="L8" s="11" t="s">
        <v>20</v>
      </c>
      <c r="M8" s="15" t="s">
        <v>60</v>
      </c>
    </row>
    <row r="9" spans="1:13" x14ac:dyDescent="0.2">
      <c r="A9">
        <f t="shared" si="0"/>
        <v>8</v>
      </c>
      <c r="B9" s="222"/>
      <c r="C9" s="10" t="s">
        <v>11</v>
      </c>
      <c r="D9" s="11" t="s">
        <v>61</v>
      </c>
      <c r="E9" s="12" t="s">
        <v>62</v>
      </c>
      <c r="F9" s="13" t="s">
        <v>63</v>
      </c>
      <c r="G9" s="12" t="s">
        <v>64</v>
      </c>
      <c r="H9" s="11" t="s">
        <v>65</v>
      </c>
      <c r="I9" s="11" t="s">
        <v>66</v>
      </c>
      <c r="J9" s="14" t="s">
        <v>67</v>
      </c>
      <c r="K9" s="11" t="s">
        <v>68</v>
      </c>
      <c r="L9" s="11" t="s">
        <v>20</v>
      </c>
      <c r="M9" s="15" t="s">
        <v>69</v>
      </c>
    </row>
    <row r="10" spans="1:13" x14ac:dyDescent="0.2">
      <c r="A10">
        <f t="shared" si="0"/>
        <v>9</v>
      </c>
      <c r="B10" s="222"/>
      <c r="C10" s="10" t="s">
        <v>11</v>
      </c>
      <c r="D10" s="11" t="s">
        <v>70</v>
      </c>
      <c r="E10" s="12" t="s">
        <v>71</v>
      </c>
      <c r="F10" s="13" t="s">
        <v>72</v>
      </c>
      <c r="G10" s="11" t="s">
        <v>73</v>
      </c>
      <c r="H10" s="11" t="s">
        <v>26</v>
      </c>
      <c r="I10" s="11" t="s">
        <v>74</v>
      </c>
      <c r="J10" s="14">
        <v>1600205</v>
      </c>
      <c r="K10" s="11" t="s">
        <v>28</v>
      </c>
      <c r="L10" s="11" t="s">
        <v>20</v>
      </c>
      <c r="M10" s="15" t="s">
        <v>75</v>
      </c>
    </row>
    <row r="11" spans="1:13" x14ac:dyDescent="0.2">
      <c r="A11">
        <f t="shared" si="0"/>
        <v>10</v>
      </c>
      <c r="B11" s="222"/>
      <c r="C11" s="10" t="s">
        <v>11</v>
      </c>
      <c r="D11" s="11" t="s">
        <v>76</v>
      </c>
      <c r="E11" s="12" t="s">
        <v>77</v>
      </c>
      <c r="F11" s="13" t="s">
        <v>78</v>
      </c>
      <c r="G11" s="11" t="s">
        <v>79</v>
      </c>
      <c r="H11" s="11" t="s">
        <v>26</v>
      </c>
      <c r="I11" s="11" t="s">
        <v>27</v>
      </c>
      <c r="J11" s="14">
        <v>1600198</v>
      </c>
      <c r="K11" s="11" t="s">
        <v>28</v>
      </c>
      <c r="L11" s="11" t="s">
        <v>20</v>
      </c>
      <c r="M11" s="15" t="s">
        <v>80</v>
      </c>
    </row>
    <row r="12" spans="1:13" x14ac:dyDescent="0.2">
      <c r="A12">
        <f t="shared" si="0"/>
        <v>11</v>
      </c>
      <c r="B12" s="222"/>
      <c r="C12" s="10" t="s">
        <v>11</v>
      </c>
      <c r="D12" s="11" t="s">
        <v>81</v>
      </c>
      <c r="E12" s="12" t="s">
        <v>82</v>
      </c>
      <c r="F12" s="13" t="s">
        <v>83</v>
      </c>
      <c r="G12" s="39" t="s">
        <v>1298</v>
      </c>
      <c r="H12" s="38" t="s">
        <v>1272</v>
      </c>
      <c r="I12" s="38" t="s">
        <v>1273</v>
      </c>
      <c r="J12" s="14" t="s">
        <v>1284</v>
      </c>
      <c r="K12" s="39" t="s">
        <v>1281</v>
      </c>
      <c r="L12" s="11" t="s">
        <v>20</v>
      </c>
      <c r="M12" s="15" t="s">
        <v>86</v>
      </c>
    </row>
    <row r="13" spans="1:13" ht="13.5" thickBot="1" x14ac:dyDescent="0.25">
      <c r="A13">
        <f t="shared" si="0"/>
        <v>12</v>
      </c>
      <c r="B13" s="222"/>
      <c r="C13" s="32" t="s">
        <v>11</v>
      </c>
      <c r="D13" s="33" t="s">
        <v>87</v>
      </c>
      <c r="E13" s="89" t="s">
        <v>88</v>
      </c>
      <c r="F13" s="58" t="s">
        <v>89</v>
      </c>
      <c r="G13" s="39" t="s">
        <v>1302</v>
      </c>
      <c r="H13" s="38" t="s">
        <v>1272</v>
      </c>
      <c r="I13" s="38" t="s">
        <v>1273</v>
      </c>
      <c r="J13" s="14" t="s">
        <v>1288</v>
      </c>
      <c r="K13" s="39" t="s">
        <v>1281</v>
      </c>
      <c r="L13" s="35" t="s">
        <v>20</v>
      </c>
      <c r="M13" s="36" t="s">
        <v>91</v>
      </c>
    </row>
    <row r="14" spans="1:13" x14ac:dyDescent="0.2">
      <c r="A14">
        <f t="shared" si="0"/>
        <v>13</v>
      </c>
      <c r="B14" s="222"/>
      <c r="C14" s="3" t="s">
        <v>92</v>
      </c>
      <c r="D14" s="4" t="s">
        <v>93</v>
      </c>
      <c r="E14" s="4" t="s">
        <v>94</v>
      </c>
      <c r="F14" s="23" t="s">
        <v>95</v>
      </c>
      <c r="G14" s="5" t="s">
        <v>96</v>
      </c>
      <c r="H14" s="4" t="s">
        <v>50</v>
      </c>
      <c r="I14" s="4" t="s">
        <v>51</v>
      </c>
      <c r="J14" s="7"/>
      <c r="K14" s="8" t="s">
        <v>53</v>
      </c>
      <c r="L14" s="8" t="s">
        <v>1096</v>
      </c>
      <c r="M14" s="9"/>
    </row>
    <row r="15" spans="1:13" x14ac:dyDescent="0.2">
      <c r="A15">
        <f t="shared" si="0"/>
        <v>14</v>
      </c>
      <c r="B15" s="222"/>
      <c r="C15" s="10" t="s">
        <v>92</v>
      </c>
      <c r="D15" s="11" t="s">
        <v>97</v>
      </c>
      <c r="E15" s="11" t="s">
        <v>98</v>
      </c>
      <c r="F15" s="24" t="s">
        <v>99</v>
      </c>
      <c r="G15" s="39" t="s">
        <v>1301</v>
      </c>
      <c r="H15" s="38" t="s">
        <v>1272</v>
      </c>
      <c r="I15" s="38" t="s">
        <v>1273</v>
      </c>
      <c r="J15" s="14" t="s">
        <v>1287</v>
      </c>
      <c r="K15" s="39" t="s">
        <v>1281</v>
      </c>
      <c r="L15" s="11" t="s">
        <v>1096</v>
      </c>
      <c r="M15" s="15"/>
    </row>
    <row r="16" spans="1:13" x14ac:dyDescent="0.2">
      <c r="A16">
        <f t="shared" si="0"/>
        <v>15</v>
      </c>
      <c r="B16" s="222"/>
      <c r="C16" s="10" t="s">
        <v>92</v>
      </c>
      <c r="D16" s="11" t="s">
        <v>101</v>
      </c>
      <c r="E16" s="11" t="s">
        <v>102</v>
      </c>
      <c r="F16" s="24" t="s">
        <v>103</v>
      </c>
      <c r="G16" s="174" t="s">
        <v>1296</v>
      </c>
      <c r="H16" s="174" t="s">
        <v>1272</v>
      </c>
      <c r="I16" s="174" t="s">
        <v>1273</v>
      </c>
      <c r="J16" s="175" t="s">
        <v>1294</v>
      </c>
      <c r="K16" s="174" t="s">
        <v>1281</v>
      </c>
      <c r="L16" s="11" t="s">
        <v>1096</v>
      </c>
      <c r="M16" s="15"/>
    </row>
    <row r="17" spans="1:13" x14ac:dyDescent="0.2">
      <c r="A17">
        <f t="shared" si="0"/>
        <v>16</v>
      </c>
      <c r="B17" s="222"/>
      <c r="C17" s="10" t="s">
        <v>92</v>
      </c>
      <c r="D17" s="11" t="s">
        <v>105</v>
      </c>
      <c r="E17" s="11" t="s">
        <v>106</v>
      </c>
      <c r="F17" s="24" t="s">
        <v>107</v>
      </c>
      <c r="G17" s="12" t="s">
        <v>108</v>
      </c>
      <c r="H17" s="11" t="s">
        <v>16</v>
      </c>
      <c r="I17" s="11" t="s">
        <v>17</v>
      </c>
      <c r="J17" s="14"/>
      <c r="K17" s="11" t="s">
        <v>19</v>
      </c>
      <c r="L17" s="11" t="s">
        <v>1096</v>
      </c>
      <c r="M17" s="15"/>
    </row>
    <row r="18" spans="1:13" x14ac:dyDescent="0.2">
      <c r="A18">
        <f t="shared" si="0"/>
        <v>17</v>
      </c>
      <c r="B18" s="222"/>
      <c r="C18" s="10" t="s">
        <v>92</v>
      </c>
      <c r="D18" s="11" t="s">
        <v>109</v>
      </c>
      <c r="E18" s="11" t="s">
        <v>110</v>
      </c>
      <c r="F18" s="24" t="s">
        <v>111</v>
      </c>
      <c r="G18" s="12" t="s">
        <v>112</v>
      </c>
      <c r="H18" s="11" t="s">
        <v>16</v>
      </c>
      <c r="I18" s="11" t="s">
        <v>17</v>
      </c>
      <c r="J18" s="14"/>
      <c r="K18" s="11" t="s">
        <v>19</v>
      </c>
      <c r="L18" s="11" t="s">
        <v>1096</v>
      </c>
      <c r="M18" s="15"/>
    </row>
    <row r="19" spans="1:13" x14ac:dyDescent="0.2">
      <c r="A19">
        <f t="shared" si="0"/>
        <v>18</v>
      </c>
      <c r="B19" s="222"/>
      <c r="C19" s="10" t="s">
        <v>92</v>
      </c>
      <c r="D19" s="11" t="s">
        <v>113</v>
      </c>
      <c r="E19" s="11" t="s">
        <v>114</v>
      </c>
      <c r="F19" s="24" t="s">
        <v>115</v>
      </c>
      <c r="G19" s="12" t="s">
        <v>116</v>
      </c>
      <c r="H19" s="11" t="s">
        <v>16</v>
      </c>
      <c r="I19" s="11" t="s">
        <v>17</v>
      </c>
      <c r="J19" s="14"/>
      <c r="K19" s="11" t="s">
        <v>19</v>
      </c>
      <c r="L19" s="11" t="s">
        <v>1096</v>
      </c>
      <c r="M19" s="15"/>
    </row>
    <row r="20" spans="1:13" ht="13.5" thickBot="1" x14ac:dyDescent="0.25">
      <c r="A20">
        <f t="shared" si="0"/>
        <v>19</v>
      </c>
      <c r="B20" s="222"/>
      <c r="C20" s="10" t="s">
        <v>92</v>
      </c>
      <c r="D20" s="11" t="s">
        <v>117</v>
      </c>
      <c r="E20" s="11" t="s">
        <v>118</v>
      </c>
      <c r="F20" s="24" t="s">
        <v>119</v>
      </c>
      <c r="G20" s="35" t="s">
        <v>1257</v>
      </c>
      <c r="H20" s="70" t="s">
        <v>16</v>
      </c>
      <c r="I20" s="70" t="s">
        <v>17</v>
      </c>
      <c r="J20" s="34" t="s">
        <v>969</v>
      </c>
      <c r="K20" s="11" t="s">
        <v>19</v>
      </c>
      <c r="L20" s="11" t="s">
        <v>1096</v>
      </c>
      <c r="M20" s="15"/>
    </row>
    <row r="21" spans="1:13" x14ac:dyDescent="0.2">
      <c r="A21">
        <f t="shared" si="0"/>
        <v>20</v>
      </c>
      <c r="B21" s="222"/>
      <c r="C21" s="10" t="s">
        <v>92</v>
      </c>
      <c r="D21" s="11" t="s">
        <v>121</v>
      </c>
      <c r="E21" s="11" t="s">
        <v>122</v>
      </c>
      <c r="F21" s="24" t="s">
        <v>123</v>
      </c>
      <c r="G21" s="12" t="s">
        <v>124</v>
      </c>
      <c r="H21" s="11" t="s">
        <v>26</v>
      </c>
      <c r="I21" s="11" t="s">
        <v>27</v>
      </c>
      <c r="J21" s="14">
        <v>1600189</v>
      </c>
      <c r="K21" s="11" t="s">
        <v>28</v>
      </c>
      <c r="L21" s="11" t="s">
        <v>1096</v>
      </c>
      <c r="M21" s="15">
        <v>376247</v>
      </c>
    </row>
    <row r="22" spans="1:13" x14ac:dyDescent="0.2">
      <c r="A22">
        <f t="shared" si="0"/>
        <v>21</v>
      </c>
      <c r="B22" s="222"/>
      <c r="C22" s="10" t="s">
        <v>92</v>
      </c>
      <c r="D22" s="11" t="s">
        <v>125</v>
      </c>
      <c r="E22" s="11" t="s">
        <v>126</v>
      </c>
      <c r="F22" s="24" t="s">
        <v>127</v>
      </c>
      <c r="G22" s="12" t="s">
        <v>128</v>
      </c>
      <c r="H22" s="11" t="s">
        <v>16</v>
      </c>
      <c r="I22" s="11" t="s">
        <v>17</v>
      </c>
      <c r="J22" s="14"/>
      <c r="K22" s="11" t="s">
        <v>19</v>
      </c>
      <c r="L22" s="11" t="s">
        <v>1096</v>
      </c>
      <c r="M22" s="15"/>
    </row>
    <row r="23" spans="1:13" x14ac:dyDescent="0.2">
      <c r="A23">
        <f t="shared" si="0"/>
        <v>22</v>
      </c>
      <c r="B23" s="222"/>
      <c r="C23" s="10" t="s">
        <v>92</v>
      </c>
      <c r="D23" s="11" t="s">
        <v>129</v>
      </c>
      <c r="E23" s="11" t="s">
        <v>130</v>
      </c>
      <c r="F23" s="24" t="s">
        <v>131</v>
      </c>
      <c r="G23" s="12" t="s">
        <v>132</v>
      </c>
      <c r="H23" s="11" t="s">
        <v>65</v>
      </c>
      <c r="I23" s="11" t="s">
        <v>66</v>
      </c>
      <c r="J23" s="14"/>
      <c r="K23" s="11" t="s">
        <v>68</v>
      </c>
      <c r="L23" s="11" t="s">
        <v>1096</v>
      </c>
      <c r="M23" s="15"/>
    </row>
    <row r="24" spans="1:13" x14ac:dyDescent="0.2">
      <c r="A24">
        <f t="shared" si="0"/>
        <v>23</v>
      </c>
      <c r="B24" s="222"/>
      <c r="C24" s="10" t="s">
        <v>92</v>
      </c>
      <c r="D24" s="11" t="s">
        <v>133</v>
      </c>
      <c r="E24" s="11" t="s">
        <v>134</v>
      </c>
      <c r="F24" s="24" t="s">
        <v>135</v>
      </c>
      <c r="G24" s="12" t="s">
        <v>1077</v>
      </c>
      <c r="H24" s="11" t="s">
        <v>65</v>
      </c>
      <c r="I24" s="11" t="s">
        <v>330</v>
      </c>
      <c r="J24" s="14" t="s">
        <v>1136</v>
      </c>
      <c r="K24" s="11" t="s">
        <v>1069</v>
      </c>
      <c r="L24" s="11" t="s">
        <v>1096</v>
      </c>
      <c r="M24" s="15"/>
    </row>
    <row r="25" spans="1:13" ht="12.75" customHeight="1" x14ac:dyDescent="0.25">
      <c r="A25">
        <f t="shared" si="0"/>
        <v>24</v>
      </c>
      <c r="B25" s="222"/>
      <c r="C25" s="10" t="s">
        <v>92</v>
      </c>
      <c r="D25" s="11" t="s">
        <v>137</v>
      </c>
      <c r="E25" s="11" t="s">
        <v>138</v>
      </c>
      <c r="F25" s="24" t="s">
        <v>139</v>
      </c>
      <c r="G25" s="30" t="s">
        <v>863</v>
      </c>
      <c r="H25" s="30" t="s">
        <v>65</v>
      </c>
      <c r="I25" s="30" t="s">
        <v>66</v>
      </c>
      <c r="J25" s="14" t="s">
        <v>1021</v>
      </c>
      <c r="K25" s="11" t="s">
        <v>68</v>
      </c>
      <c r="L25" s="11" t="s">
        <v>1096</v>
      </c>
      <c r="M25" s="25">
        <v>376230</v>
      </c>
    </row>
    <row r="26" spans="1:13" x14ac:dyDescent="0.2">
      <c r="A26">
        <f t="shared" si="0"/>
        <v>25</v>
      </c>
      <c r="B26" s="222"/>
      <c r="C26" s="10" t="s">
        <v>92</v>
      </c>
      <c r="D26" s="11" t="s">
        <v>141</v>
      </c>
      <c r="E26" s="11" t="s">
        <v>142</v>
      </c>
      <c r="F26" s="24" t="s">
        <v>143</v>
      </c>
      <c r="G26" s="12" t="s">
        <v>144</v>
      </c>
      <c r="H26" s="11" t="s">
        <v>16</v>
      </c>
      <c r="I26" s="11" t="s">
        <v>17</v>
      </c>
      <c r="J26" s="14"/>
      <c r="K26" s="11" t="s">
        <v>19</v>
      </c>
      <c r="L26" s="11" t="s">
        <v>1096</v>
      </c>
      <c r="M26" s="15"/>
    </row>
    <row r="27" spans="1:13" x14ac:dyDescent="0.2">
      <c r="A27">
        <f t="shared" si="0"/>
        <v>26</v>
      </c>
      <c r="B27" s="222"/>
      <c r="C27" s="10" t="s">
        <v>92</v>
      </c>
      <c r="D27" s="11" t="s">
        <v>145</v>
      </c>
      <c r="E27" s="11" t="s">
        <v>146</v>
      </c>
      <c r="F27" s="24" t="s">
        <v>147</v>
      </c>
      <c r="G27" s="12" t="s">
        <v>148</v>
      </c>
      <c r="H27" s="11" t="s">
        <v>50</v>
      </c>
      <c r="I27" s="11" t="s">
        <v>51</v>
      </c>
      <c r="J27" s="14"/>
      <c r="K27" s="11" t="s">
        <v>53</v>
      </c>
      <c r="L27" s="11" t="s">
        <v>1096</v>
      </c>
      <c r="M27" s="15"/>
    </row>
    <row r="28" spans="1:13" x14ac:dyDescent="0.2">
      <c r="A28">
        <f t="shared" si="0"/>
        <v>27</v>
      </c>
      <c r="B28" s="222"/>
      <c r="C28" s="10" t="s">
        <v>92</v>
      </c>
      <c r="D28" s="11" t="s">
        <v>149</v>
      </c>
      <c r="E28" s="11" t="s">
        <v>150</v>
      </c>
      <c r="F28" s="24" t="s">
        <v>151</v>
      </c>
      <c r="G28" s="12" t="s">
        <v>152</v>
      </c>
      <c r="H28" s="11" t="s">
        <v>16</v>
      </c>
      <c r="I28" s="11" t="s">
        <v>17</v>
      </c>
      <c r="J28" s="14"/>
      <c r="K28" s="11" t="s">
        <v>19</v>
      </c>
      <c r="L28" s="11" t="s">
        <v>1096</v>
      </c>
      <c r="M28" s="15"/>
    </row>
    <row r="29" spans="1:13" x14ac:dyDescent="0.2">
      <c r="A29">
        <f t="shared" si="0"/>
        <v>28</v>
      </c>
      <c r="B29" s="222"/>
      <c r="C29" s="10" t="s">
        <v>92</v>
      </c>
      <c r="D29" s="11" t="s">
        <v>153</v>
      </c>
      <c r="E29" s="11" t="s">
        <v>154</v>
      </c>
      <c r="F29" s="24" t="s">
        <v>155</v>
      </c>
      <c r="G29" s="12" t="s">
        <v>156</v>
      </c>
      <c r="H29" s="11"/>
      <c r="I29" s="11"/>
      <c r="J29" s="14"/>
      <c r="K29" s="11" t="s">
        <v>662</v>
      </c>
      <c r="L29" s="11" t="s">
        <v>1096</v>
      </c>
      <c r="M29" s="15"/>
    </row>
    <row r="30" spans="1:13" x14ac:dyDescent="0.2">
      <c r="A30">
        <f t="shared" si="0"/>
        <v>29</v>
      </c>
      <c r="B30" s="222"/>
      <c r="C30" s="10" t="s">
        <v>92</v>
      </c>
      <c r="D30" s="11" t="s">
        <v>157</v>
      </c>
      <c r="E30" s="11" t="s">
        <v>158</v>
      </c>
      <c r="F30" s="24" t="s">
        <v>159</v>
      </c>
      <c r="G30" s="11" t="s">
        <v>777</v>
      </c>
      <c r="H30" s="114" t="s">
        <v>16</v>
      </c>
      <c r="I30" s="114" t="s">
        <v>17</v>
      </c>
      <c r="J30" s="78" t="s">
        <v>1007</v>
      </c>
      <c r="K30" s="39" t="s">
        <v>19</v>
      </c>
      <c r="L30" s="11" t="s">
        <v>1096</v>
      </c>
      <c r="M30" s="15"/>
    </row>
    <row r="31" spans="1:13" x14ac:dyDescent="0.2">
      <c r="A31">
        <f t="shared" si="0"/>
        <v>30</v>
      </c>
      <c r="B31" s="222"/>
      <c r="C31" s="10" t="s">
        <v>92</v>
      </c>
      <c r="D31" s="11" t="s">
        <v>161</v>
      </c>
      <c r="E31" s="11" t="s">
        <v>162</v>
      </c>
      <c r="F31" s="24" t="s">
        <v>163</v>
      </c>
      <c r="G31" s="12" t="s">
        <v>164</v>
      </c>
      <c r="H31" s="11" t="s">
        <v>16</v>
      </c>
      <c r="I31" s="11" t="s">
        <v>17</v>
      </c>
      <c r="J31" s="14"/>
      <c r="K31" s="11" t="s">
        <v>19</v>
      </c>
      <c r="L31" s="11" t="s">
        <v>1096</v>
      </c>
      <c r="M31" s="15"/>
    </row>
    <row r="32" spans="1:13" x14ac:dyDescent="0.2">
      <c r="A32">
        <f t="shared" si="0"/>
        <v>31</v>
      </c>
      <c r="B32" s="222"/>
      <c r="C32" s="10" t="s">
        <v>92</v>
      </c>
      <c r="D32" s="11" t="s">
        <v>165</v>
      </c>
      <c r="E32" s="11" t="s">
        <v>166</v>
      </c>
      <c r="F32" s="24" t="s">
        <v>167</v>
      </c>
      <c r="G32" s="12" t="s">
        <v>168</v>
      </c>
      <c r="H32" s="11" t="s">
        <v>26</v>
      </c>
      <c r="I32" s="11" t="s">
        <v>27</v>
      </c>
      <c r="J32" s="14">
        <v>1600194</v>
      </c>
      <c r="K32" s="11" t="s">
        <v>28</v>
      </c>
      <c r="L32" s="11" t="s">
        <v>1096</v>
      </c>
      <c r="M32" s="15"/>
    </row>
    <row r="33" spans="1:13" x14ac:dyDescent="0.2">
      <c r="A33">
        <f t="shared" si="0"/>
        <v>32</v>
      </c>
      <c r="B33" s="222"/>
      <c r="C33" s="10" t="s">
        <v>92</v>
      </c>
      <c r="D33" s="11" t="s">
        <v>169</v>
      </c>
      <c r="E33" s="11" t="s">
        <v>170</v>
      </c>
      <c r="F33" s="24" t="s">
        <v>171</v>
      </c>
      <c r="G33" s="12" t="s">
        <v>172</v>
      </c>
      <c r="H33" s="30" t="s">
        <v>65</v>
      </c>
      <c r="I33" s="30" t="s">
        <v>66</v>
      </c>
      <c r="J33" s="14"/>
      <c r="K33" s="11" t="s">
        <v>68</v>
      </c>
      <c r="L33" s="11" t="s">
        <v>1096</v>
      </c>
      <c r="M33" s="15"/>
    </row>
    <row r="34" spans="1:13" x14ac:dyDescent="0.2">
      <c r="A34">
        <f t="shared" si="0"/>
        <v>33</v>
      </c>
      <c r="B34" s="222"/>
      <c r="C34" s="10" t="s">
        <v>92</v>
      </c>
      <c r="D34" s="11" t="s">
        <v>173</v>
      </c>
      <c r="E34" s="11" t="s">
        <v>174</v>
      </c>
      <c r="F34" s="24" t="s">
        <v>175</v>
      </c>
      <c r="G34" s="12" t="s">
        <v>176</v>
      </c>
      <c r="H34" s="11" t="s">
        <v>365</v>
      </c>
      <c r="I34" s="30" t="s">
        <v>51</v>
      </c>
      <c r="J34" s="14"/>
      <c r="K34" s="11" t="s">
        <v>53</v>
      </c>
      <c r="L34" s="11" t="s">
        <v>1096</v>
      </c>
      <c r="M34" s="15"/>
    </row>
    <row r="35" spans="1:13" x14ac:dyDescent="0.2">
      <c r="A35">
        <f t="shared" ref="A35:A66" si="1">A34+1</f>
        <v>34</v>
      </c>
      <c r="B35" s="222"/>
      <c r="C35" s="10" t="s">
        <v>92</v>
      </c>
      <c r="D35" s="11" t="s">
        <v>177</v>
      </c>
      <c r="E35" s="11" t="s">
        <v>178</v>
      </c>
      <c r="F35" s="24" t="s">
        <v>179</v>
      </c>
      <c r="G35" s="12" t="s">
        <v>180</v>
      </c>
      <c r="H35" s="11" t="s">
        <v>16</v>
      </c>
      <c r="I35" s="11" t="s">
        <v>17</v>
      </c>
      <c r="J35" s="14"/>
      <c r="K35" s="11" t="s">
        <v>19</v>
      </c>
      <c r="L35" s="11" t="s">
        <v>1096</v>
      </c>
      <c r="M35" s="15"/>
    </row>
    <row r="36" spans="1:13" x14ac:dyDescent="0.2">
      <c r="A36">
        <f t="shared" si="1"/>
        <v>35</v>
      </c>
      <c r="B36" s="222"/>
      <c r="C36" s="10" t="s">
        <v>92</v>
      </c>
      <c r="D36" s="11" t="s">
        <v>181</v>
      </c>
      <c r="E36" s="11" t="s">
        <v>182</v>
      </c>
      <c r="F36" s="24" t="s">
        <v>183</v>
      </c>
      <c r="G36" s="12" t="s">
        <v>184</v>
      </c>
      <c r="H36" s="30" t="s">
        <v>65</v>
      </c>
      <c r="I36" s="30" t="s">
        <v>66</v>
      </c>
      <c r="J36" s="14"/>
      <c r="K36" s="11" t="s">
        <v>68</v>
      </c>
      <c r="L36" s="11" t="s">
        <v>1096</v>
      </c>
      <c r="M36" s="15"/>
    </row>
    <row r="37" spans="1:13" x14ac:dyDescent="0.2">
      <c r="A37">
        <f t="shared" si="1"/>
        <v>36</v>
      </c>
      <c r="B37" s="222"/>
      <c r="C37" s="10" t="s">
        <v>92</v>
      </c>
      <c r="D37" s="11" t="s">
        <v>185</v>
      </c>
      <c r="E37" s="11" t="s">
        <v>186</v>
      </c>
      <c r="F37" s="24" t="s">
        <v>187</v>
      </c>
      <c r="G37" s="11" t="s">
        <v>1351</v>
      </c>
      <c r="H37" s="11" t="s">
        <v>1272</v>
      </c>
      <c r="I37" s="11" t="s">
        <v>1273</v>
      </c>
      <c r="J37" s="14" t="s">
        <v>1352</v>
      </c>
      <c r="K37" s="11" t="s">
        <v>1353</v>
      </c>
      <c r="L37" s="11" t="s">
        <v>1350</v>
      </c>
      <c r="M37" s="11" t="s">
        <v>698</v>
      </c>
    </row>
    <row r="38" spans="1:13" x14ac:dyDescent="0.2">
      <c r="A38">
        <f t="shared" si="1"/>
        <v>37</v>
      </c>
      <c r="B38" s="222"/>
      <c r="C38" s="10" t="s">
        <v>92</v>
      </c>
      <c r="D38" s="11" t="s">
        <v>189</v>
      </c>
      <c r="E38" s="11" t="s">
        <v>190</v>
      </c>
      <c r="F38" s="24" t="s">
        <v>191</v>
      </c>
      <c r="G38" s="12" t="s">
        <v>192</v>
      </c>
      <c r="H38" s="30" t="s">
        <v>65</v>
      </c>
      <c r="I38" s="30" t="s">
        <v>66</v>
      </c>
      <c r="J38" s="14"/>
      <c r="K38" s="11" t="s">
        <v>68</v>
      </c>
      <c r="L38" s="11" t="s">
        <v>1096</v>
      </c>
      <c r="M38" s="15"/>
    </row>
    <row r="39" spans="1:13" x14ac:dyDescent="0.2">
      <c r="A39">
        <f t="shared" si="1"/>
        <v>38</v>
      </c>
      <c r="B39" s="222"/>
      <c r="C39" s="10" t="s">
        <v>92</v>
      </c>
      <c r="D39" s="11" t="s">
        <v>193</v>
      </c>
      <c r="E39" s="11" t="s">
        <v>194</v>
      </c>
      <c r="F39" s="24" t="s">
        <v>195</v>
      </c>
      <c r="G39" s="12" t="s">
        <v>196</v>
      </c>
      <c r="H39" s="11" t="s">
        <v>50</v>
      </c>
      <c r="I39" s="11" t="s">
        <v>51</v>
      </c>
      <c r="J39" s="14"/>
      <c r="K39" s="11" t="s">
        <v>53</v>
      </c>
      <c r="L39" s="11" t="s">
        <v>1096</v>
      </c>
      <c r="M39" s="15"/>
    </row>
    <row r="40" spans="1:13" x14ac:dyDescent="0.2">
      <c r="A40">
        <f t="shared" si="1"/>
        <v>39</v>
      </c>
      <c r="B40" s="222"/>
      <c r="C40" s="10" t="s">
        <v>92</v>
      </c>
      <c r="D40" s="11" t="s">
        <v>197</v>
      </c>
      <c r="E40" s="11" t="s">
        <v>198</v>
      </c>
      <c r="F40" s="24" t="s">
        <v>199</v>
      </c>
      <c r="G40" s="12" t="s">
        <v>200</v>
      </c>
      <c r="H40" s="11" t="s">
        <v>50</v>
      </c>
      <c r="I40" s="11" t="s">
        <v>51</v>
      </c>
      <c r="J40" s="14"/>
      <c r="K40" s="11" t="s">
        <v>53</v>
      </c>
      <c r="L40" s="11" t="s">
        <v>1096</v>
      </c>
      <c r="M40" s="15"/>
    </row>
    <row r="41" spans="1:13" x14ac:dyDescent="0.2">
      <c r="A41">
        <f t="shared" si="1"/>
        <v>40</v>
      </c>
      <c r="B41" s="222"/>
      <c r="C41" s="10" t="s">
        <v>92</v>
      </c>
      <c r="D41" s="11" t="s">
        <v>201</v>
      </c>
      <c r="E41" s="11" t="s">
        <v>202</v>
      </c>
      <c r="F41" s="24" t="s">
        <v>203</v>
      </c>
      <c r="G41" s="189" t="s">
        <v>1624</v>
      </c>
      <c r="H41" s="11" t="s">
        <v>1438</v>
      </c>
      <c r="I41" s="14" t="s">
        <v>1439</v>
      </c>
      <c r="J41" s="14" t="s">
        <v>1447</v>
      </c>
      <c r="K41" s="144" t="s">
        <v>1415</v>
      </c>
      <c r="L41" s="11" t="s">
        <v>1096</v>
      </c>
      <c r="M41" s="15"/>
    </row>
    <row r="42" spans="1:13" x14ac:dyDescent="0.2">
      <c r="A42">
        <f t="shared" si="1"/>
        <v>41</v>
      </c>
      <c r="B42" s="222"/>
      <c r="C42" s="10" t="s">
        <v>92</v>
      </c>
      <c r="D42" s="11" t="s">
        <v>205</v>
      </c>
      <c r="E42" s="11" t="s">
        <v>206</v>
      </c>
      <c r="F42" s="24" t="s">
        <v>207</v>
      </c>
      <c r="G42" s="12" t="s">
        <v>208</v>
      </c>
      <c r="H42" s="30" t="s">
        <v>65</v>
      </c>
      <c r="I42" s="30" t="s">
        <v>66</v>
      </c>
      <c r="J42" s="14"/>
      <c r="K42" s="11" t="s">
        <v>68</v>
      </c>
      <c r="L42" s="11" t="s">
        <v>1096</v>
      </c>
      <c r="M42" s="15"/>
    </row>
    <row r="43" spans="1:13" ht="13.5" thickBot="1" x14ac:dyDescent="0.25">
      <c r="A43">
        <f t="shared" si="1"/>
        <v>42</v>
      </c>
      <c r="B43" s="222"/>
      <c r="C43" s="32" t="s">
        <v>92</v>
      </c>
      <c r="D43" s="33" t="s">
        <v>209</v>
      </c>
      <c r="E43" s="33" t="s">
        <v>210</v>
      </c>
      <c r="F43" s="58" t="s">
        <v>211</v>
      </c>
      <c r="G43" s="89" t="s">
        <v>212</v>
      </c>
      <c r="H43" s="33" t="s">
        <v>16</v>
      </c>
      <c r="I43" s="33" t="s">
        <v>17</v>
      </c>
      <c r="J43" s="34"/>
      <c r="K43" s="35" t="s">
        <v>19</v>
      </c>
      <c r="L43" s="35" t="s">
        <v>1096</v>
      </c>
      <c r="M43" s="36"/>
    </row>
    <row r="44" spans="1:13" x14ac:dyDescent="0.2">
      <c r="A44">
        <f t="shared" si="1"/>
        <v>43</v>
      </c>
      <c r="B44" s="222"/>
      <c r="C44" s="59" t="s">
        <v>213</v>
      </c>
      <c r="D44" s="61" t="s">
        <v>214</v>
      </c>
      <c r="E44" s="61" t="s">
        <v>215</v>
      </c>
      <c r="F44" s="66" t="s">
        <v>216</v>
      </c>
      <c r="G44" s="60" t="s">
        <v>781</v>
      </c>
      <c r="H44" s="60" t="s">
        <v>16</v>
      </c>
      <c r="I44" s="60" t="s">
        <v>17</v>
      </c>
      <c r="J44" s="98" t="s">
        <v>1113</v>
      </c>
      <c r="K44" s="60" t="s">
        <v>19</v>
      </c>
      <c r="L44" s="60" t="s">
        <v>1096</v>
      </c>
      <c r="M44" s="63"/>
    </row>
    <row r="45" spans="1:13" x14ac:dyDescent="0.2">
      <c r="A45">
        <f t="shared" si="1"/>
        <v>44</v>
      </c>
      <c r="B45" s="222"/>
      <c r="C45" s="10" t="s">
        <v>213</v>
      </c>
      <c r="D45" s="11" t="s">
        <v>218</v>
      </c>
      <c r="E45" s="11" t="s">
        <v>219</v>
      </c>
      <c r="F45" s="24" t="s">
        <v>220</v>
      </c>
      <c r="G45" s="11" t="s">
        <v>221</v>
      </c>
      <c r="H45" s="11" t="s">
        <v>16</v>
      </c>
      <c r="I45" s="11" t="s">
        <v>17</v>
      </c>
      <c r="J45" s="14"/>
      <c r="K45" s="11" t="s">
        <v>19</v>
      </c>
      <c r="L45" s="11" t="s">
        <v>1096</v>
      </c>
      <c r="M45" s="15"/>
    </row>
    <row r="46" spans="1:13" x14ac:dyDescent="0.2">
      <c r="A46">
        <f t="shared" si="1"/>
        <v>45</v>
      </c>
      <c r="B46" s="222"/>
      <c r="C46" s="10" t="s">
        <v>213</v>
      </c>
      <c r="D46" s="11" t="s">
        <v>222</v>
      </c>
      <c r="E46" s="11" t="s">
        <v>223</v>
      </c>
      <c r="F46" s="24" t="s">
        <v>224</v>
      </c>
      <c r="G46" s="11" t="s">
        <v>899</v>
      </c>
      <c r="H46" s="11" t="s">
        <v>16</v>
      </c>
      <c r="I46" s="11" t="s">
        <v>17</v>
      </c>
      <c r="J46" s="14" t="s">
        <v>667</v>
      </c>
      <c r="K46" s="11" t="s">
        <v>19</v>
      </c>
      <c r="L46" s="11" t="s">
        <v>1096</v>
      </c>
      <c r="M46" s="15"/>
    </row>
    <row r="47" spans="1:13" x14ac:dyDescent="0.2">
      <c r="A47">
        <f t="shared" si="1"/>
        <v>46</v>
      </c>
      <c r="B47" s="222"/>
      <c r="C47" s="10" t="s">
        <v>213</v>
      </c>
      <c r="D47" s="11" t="s">
        <v>225</v>
      </c>
      <c r="E47" s="11" t="s">
        <v>226</v>
      </c>
      <c r="F47" s="24" t="s">
        <v>227</v>
      </c>
      <c r="G47" s="30" t="s">
        <v>555</v>
      </c>
      <c r="H47" s="30" t="s">
        <v>16</v>
      </c>
      <c r="I47" s="39" t="s">
        <v>17</v>
      </c>
      <c r="J47" s="14" t="s">
        <v>810</v>
      </c>
      <c r="K47" s="11" t="s">
        <v>19</v>
      </c>
      <c r="L47" s="11" t="s">
        <v>1096</v>
      </c>
      <c r="M47" s="15"/>
    </row>
    <row r="48" spans="1:13" x14ac:dyDescent="0.2">
      <c r="A48">
        <f t="shared" si="1"/>
        <v>47</v>
      </c>
      <c r="B48" s="222"/>
      <c r="C48" s="10" t="s">
        <v>213</v>
      </c>
      <c r="D48" s="11" t="s">
        <v>228</v>
      </c>
      <c r="E48" s="11" t="s">
        <v>229</v>
      </c>
      <c r="F48" s="24" t="s">
        <v>1421</v>
      </c>
      <c r="G48" s="11" t="s">
        <v>1422</v>
      </c>
      <c r="H48" s="11" t="s">
        <v>16</v>
      </c>
      <c r="I48" s="11" t="s">
        <v>17</v>
      </c>
      <c r="J48" s="14" t="s">
        <v>1423</v>
      </c>
      <c r="K48" s="11" t="s">
        <v>19</v>
      </c>
      <c r="L48" s="11" t="s">
        <v>1096</v>
      </c>
      <c r="M48" s="15"/>
    </row>
    <row r="49" spans="1:26" x14ac:dyDescent="0.2">
      <c r="A49">
        <f t="shared" si="1"/>
        <v>48</v>
      </c>
      <c r="B49" s="222"/>
      <c r="C49" s="10" t="s">
        <v>213</v>
      </c>
      <c r="D49" s="11" t="s">
        <v>231</v>
      </c>
      <c r="E49" s="178" t="s">
        <v>232</v>
      </c>
      <c r="F49" s="24" t="s">
        <v>1405</v>
      </c>
      <c r="G49" s="11" t="s">
        <v>340</v>
      </c>
      <c r="H49" s="11" t="s">
        <v>16</v>
      </c>
      <c r="I49" s="11" t="s">
        <v>17</v>
      </c>
      <c r="J49" s="14" t="s">
        <v>1406</v>
      </c>
      <c r="K49" s="11" t="s">
        <v>19</v>
      </c>
      <c r="L49" s="11" t="s">
        <v>1096</v>
      </c>
      <c r="M49" s="15"/>
    </row>
    <row r="50" spans="1:26" x14ac:dyDescent="0.2">
      <c r="A50">
        <f t="shared" si="1"/>
        <v>49</v>
      </c>
      <c r="B50" s="222"/>
      <c r="C50" s="10" t="s">
        <v>213</v>
      </c>
      <c r="D50" s="11" t="s">
        <v>234</v>
      </c>
      <c r="E50" s="11" t="s">
        <v>235</v>
      </c>
      <c r="F50" s="24" t="s">
        <v>236</v>
      </c>
      <c r="G50" s="11" t="s">
        <v>237</v>
      </c>
      <c r="H50" s="11" t="s">
        <v>16</v>
      </c>
      <c r="I50" s="11" t="s">
        <v>17</v>
      </c>
      <c r="J50" s="14"/>
      <c r="K50" s="11" t="s">
        <v>19</v>
      </c>
      <c r="L50" s="11" t="s">
        <v>1096</v>
      </c>
      <c r="M50" s="15"/>
    </row>
    <row r="51" spans="1:26" x14ac:dyDescent="0.2">
      <c r="A51">
        <f t="shared" si="1"/>
        <v>50</v>
      </c>
      <c r="B51" s="222"/>
      <c r="C51" s="10" t="s">
        <v>213</v>
      </c>
      <c r="D51" s="11" t="s">
        <v>238</v>
      </c>
      <c r="E51" s="11" t="s">
        <v>239</v>
      </c>
      <c r="F51" s="24" t="s">
        <v>240</v>
      </c>
      <c r="G51" s="11" t="s">
        <v>241</v>
      </c>
      <c r="H51" s="11" t="s">
        <v>16</v>
      </c>
      <c r="I51" s="11" t="s">
        <v>17</v>
      </c>
      <c r="J51" s="14"/>
      <c r="K51" s="11" t="s">
        <v>19</v>
      </c>
      <c r="L51" s="11" t="s">
        <v>1096</v>
      </c>
      <c r="M51" s="15"/>
    </row>
    <row r="52" spans="1:26" x14ac:dyDescent="0.2">
      <c r="A52">
        <f t="shared" si="1"/>
        <v>51</v>
      </c>
      <c r="B52" s="222"/>
      <c r="C52" s="10" t="s">
        <v>213</v>
      </c>
      <c r="D52" s="11" t="s">
        <v>242</v>
      </c>
      <c r="E52" s="11" t="s">
        <v>243</v>
      </c>
      <c r="F52" s="24" t="s">
        <v>244</v>
      </c>
      <c r="G52" s="11" t="s">
        <v>245</v>
      </c>
      <c r="H52" s="11" t="s">
        <v>16</v>
      </c>
      <c r="I52" s="11" t="s">
        <v>17</v>
      </c>
      <c r="J52" s="14"/>
      <c r="K52" s="11" t="s">
        <v>19</v>
      </c>
      <c r="L52" s="11" t="s">
        <v>1096</v>
      </c>
      <c r="M52" s="15"/>
    </row>
    <row r="53" spans="1:26" x14ac:dyDescent="0.2">
      <c r="A53">
        <f t="shared" si="1"/>
        <v>52</v>
      </c>
      <c r="B53" s="222"/>
      <c r="C53" s="10" t="s">
        <v>213</v>
      </c>
      <c r="D53" s="11" t="s">
        <v>246</v>
      </c>
      <c r="E53" s="11" t="s">
        <v>247</v>
      </c>
      <c r="F53" s="24" t="s">
        <v>248</v>
      </c>
      <c r="G53" s="11" t="s">
        <v>249</v>
      </c>
      <c r="H53" s="11" t="s">
        <v>65</v>
      </c>
      <c r="I53" s="11" t="s">
        <v>66</v>
      </c>
      <c r="J53" s="14"/>
      <c r="K53" s="11" t="s">
        <v>68</v>
      </c>
      <c r="L53" s="11" t="s">
        <v>1096</v>
      </c>
      <c r="M53" s="15">
        <v>376227</v>
      </c>
    </row>
    <row r="54" spans="1:26" x14ac:dyDescent="0.2">
      <c r="A54">
        <f t="shared" si="1"/>
        <v>53</v>
      </c>
      <c r="B54" s="222"/>
      <c r="C54" s="10" t="s">
        <v>213</v>
      </c>
      <c r="D54" s="11" t="s">
        <v>250</v>
      </c>
      <c r="E54" s="11" t="s">
        <v>251</v>
      </c>
      <c r="F54" s="24" t="s">
        <v>252</v>
      </c>
      <c r="G54" s="39" t="s">
        <v>1078</v>
      </c>
      <c r="H54" s="11" t="s">
        <v>65</v>
      </c>
      <c r="I54" s="11" t="s">
        <v>66</v>
      </c>
      <c r="J54" s="81"/>
      <c r="K54" s="11" t="s">
        <v>68</v>
      </c>
      <c r="L54" s="11" t="s">
        <v>1096</v>
      </c>
      <c r="M54" s="15"/>
    </row>
    <row r="55" spans="1:26" x14ac:dyDescent="0.2">
      <c r="A55">
        <f t="shared" si="1"/>
        <v>54</v>
      </c>
      <c r="B55" s="222"/>
      <c r="C55" s="10" t="s">
        <v>213</v>
      </c>
      <c r="D55" s="11" t="s">
        <v>253</v>
      </c>
      <c r="E55" s="11" t="s">
        <v>254</v>
      </c>
      <c r="F55" s="24" t="s">
        <v>1622</v>
      </c>
      <c r="G55" s="11" t="s">
        <v>1623</v>
      </c>
      <c r="H55" s="11" t="s">
        <v>1438</v>
      </c>
      <c r="I55" s="11" t="s">
        <v>1439</v>
      </c>
      <c r="J55" s="14" t="s">
        <v>1469</v>
      </c>
      <c r="K55" s="144" t="s">
        <v>1415</v>
      </c>
      <c r="L55" s="11" t="s">
        <v>1096</v>
      </c>
      <c r="M55" s="15"/>
    </row>
    <row r="56" spans="1:26" x14ac:dyDescent="0.2">
      <c r="A56">
        <f t="shared" si="1"/>
        <v>55</v>
      </c>
      <c r="B56" s="222"/>
      <c r="C56" s="10" t="s">
        <v>213</v>
      </c>
      <c r="D56" s="11" t="s">
        <v>256</v>
      </c>
      <c r="E56" s="11" t="s">
        <v>257</v>
      </c>
      <c r="F56" s="24" t="s">
        <v>258</v>
      </c>
      <c r="G56" s="11" t="s">
        <v>259</v>
      </c>
      <c r="H56" s="11" t="s">
        <v>16</v>
      </c>
      <c r="I56" s="11" t="s">
        <v>17</v>
      </c>
      <c r="J56" s="14"/>
      <c r="K56" s="11" t="s">
        <v>19</v>
      </c>
      <c r="L56" s="11" t="s">
        <v>1096</v>
      </c>
      <c r="M56" s="15"/>
    </row>
    <row r="57" spans="1:26" x14ac:dyDescent="0.2">
      <c r="A57">
        <f t="shared" si="1"/>
        <v>56</v>
      </c>
      <c r="B57" s="222"/>
      <c r="C57" s="10" t="s">
        <v>213</v>
      </c>
      <c r="D57" s="11" t="s">
        <v>260</v>
      </c>
      <c r="E57" s="11" t="s">
        <v>261</v>
      </c>
      <c r="F57" s="24" t="s">
        <v>262</v>
      </c>
      <c r="G57" s="39" t="s">
        <v>891</v>
      </c>
      <c r="H57" s="39" t="s">
        <v>16</v>
      </c>
      <c r="I57" s="39" t="s">
        <v>17</v>
      </c>
      <c r="J57" s="81" t="s">
        <v>659</v>
      </c>
      <c r="K57" s="39" t="s">
        <v>19</v>
      </c>
      <c r="L57" s="11" t="s">
        <v>1096</v>
      </c>
      <c r="M57" s="15"/>
    </row>
    <row r="58" spans="1:26" x14ac:dyDescent="0.2">
      <c r="A58">
        <f t="shared" si="1"/>
        <v>57</v>
      </c>
      <c r="B58" s="222"/>
      <c r="C58" s="10" t="s">
        <v>213</v>
      </c>
      <c r="D58" s="11" t="s">
        <v>263</v>
      </c>
      <c r="E58" s="11" t="s">
        <v>264</v>
      </c>
      <c r="F58" s="24" t="s">
        <v>265</v>
      </c>
      <c r="G58" s="11" t="s">
        <v>266</v>
      </c>
      <c r="H58" s="11" t="s">
        <v>16</v>
      </c>
      <c r="I58" s="11" t="s">
        <v>17</v>
      </c>
      <c r="J58" s="14"/>
      <c r="K58" s="11" t="s">
        <v>19</v>
      </c>
      <c r="L58" s="11" t="s">
        <v>1096</v>
      </c>
      <c r="M58" s="15"/>
    </row>
    <row r="59" spans="1:26" x14ac:dyDescent="0.2">
      <c r="A59">
        <f t="shared" si="1"/>
        <v>58</v>
      </c>
      <c r="B59" s="222"/>
      <c r="C59" s="10" t="s">
        <v>213</v>
      </c>
      <c r="D59" s="11" t="s">
        <v>267</v>
      </c>
      <c r="E59" s="11" t="s">
        <v>268</v>
      </c>
      <c r="F59" s="24" t="s">
        <v>269</v>
      </c>
      <c r="G59" s="11" t="s">
        <v>270</v>
      </c>
      <c r="H59" s="11" t="s">
        <v>16</v>
      </c>
      <c r="I59" s="11" t="s">
        <v>17</v>
      </c>
      <c r="J59" s="14"/>
      <c r="K59" s="11" t="s">
        <v>19</v>
      </c>
      <c r="L59" s="11" t="s">
        <v>1096</v>
      </c>
      <c r="M59" s="15"/>
    </row>
    <row r="60" spans="1:26" ht="15" x14ac:dyDescent="0.25">
      <c r="A60">
        <f t="shared" si="1"/>
        <v>59</v>
      </c>
      <c r="B60" s="222"/>
      <c r="C60" s="10" t="s">
        <v>213</v>
      </c>
      <c r="D60" s="11" t="s">
        <v>271</v>
      </c>
      <c r="E60" s="11" t="s">
        <v>272</v>
      </c>
      <c r="F60" s="24" t="s">
        <v>273</v>
      </c>
      <c r="G60" s="160" t="s">
        <v>734</v>
      </c>
      <c r="H60" s="39" t="s">
        <v>16</v>
      </c>
      <c r="I60" s="39" t="s">
        <v>17</v>
      </c>
      <c r="J60" s="81" t="s">
        <v>733</v>
      </c>
      <c r="K60" s="39" t="s">
        <v>19</v>
      </c>
      <c r="L60" s="11" t="s">
        <v>1096</v>
      </c>
      <c r="M60" s="15"/>
    </row>
    <row r="61" spans="1:26" x14ac:dyDescent="0.2">
      <c r="A61">
        <f t="shared" si="1"/>
        <v>60</v>
      </c>
      <c r="B61" s="222"/>
      <c r="C61" s="10" t="s">
        <v>213</v>
      </c>
      <c r="D61" s="11" t="s">
        <v>275</v>
      </c>
      <c r="E61" s="11" t="s">
        <v>276</v>
      </c>
      <c r="F61" s="24" t="s">
        <v>277</v>
      </c>
      <c r="G61" s="11" t="s">
        <v>278</v>
      </c>
      <c r="H61" s="11" t="s">
        <v>65</v>
      </c>
      <c r="I61" s="17" t="s">
        <v>66</v>
      </c>
      <c r="J61" s="14"/>
      <c r="K61" s="11" t="s">
        <v>662</v>
      </c>
      <c r="L61" s="11" t="s">
        <v>1096</v>
      </c>
      <c r="M61" s="15"/>
    </row>
    <row r="62" spans="1:26" x14ac:dyDescent="0.2">
      <c r="A62">
        <f t="shared" si="1"/>
        <v>61</v>
      </c>
      <c r="B62" s="222"/>
      <c r="C62" s="10" t="s">
        <v>213</v>
      </c>
      <c r="D62" s="11" t="s">
        <v>279</v>
      </c>
      <c r="E62" s="11" t="s">
        <v>280</v>
      </c>
      <c r="F62" s="24" t="s">
        <v>281</v>
      </c>
      <c r="G62" s="11" t="s">
        <v>282</v>
      </c>
      <c r="H62" s="11" t="s">
        <v>16</v>
      </c>
      <c r="I62" s="11" t="s">
        <v>17</v>
      </c>
      <c r="J62" s="14"/>
      <c r="K62" s="11" t="s">
        <v>19</v>
      </c>
      <c r="L62" s="11" t="s">
        <v>1096</v>
      </c>
      <c r="M62" s="1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3.5" thickBot="1" x14ac:dyDescent="0.25">
      <c r="A63">
        <f t="shared" si="1"/>
        <v>62</v>
      </c>
      <c r="B63" s="222"/>
      <c r="C63" s="16" t="s">
        <v>213</v>
      </c>
      <c r="D63" s="17" t="s">
        <v>283</v>
      </c>
      <c r="E63" s="17" t="s">
        <v>284</v>
      </c>
      <c r="F63" s="19" t="s">
        <v>285</v>
      </c>
      <c r="G63" s="21" t="s">
        <v>286</v>
      </c>
      <c r="H63" s="17" t="s">
        <v>65</v>
      </c>
      <c r="I63" s="17" t="s">
        <v>66</v>
      </c>
      <c r="J63" s="20"/>
      <c r="K63" s="21" t="s">
        <v>68</v>
      </c>
      <c r="L63" s="21" t="s">
        <v>1096</v>
      </c>
      <c r="M63" s="22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x14ac:dyDescent="0.2">
      <c r="A64">
        <f t="shared" si="1"/>
        <v>63</v>
      </c>
      <c r="B64" s="222"/>
      <c r="C64" s="3" t="s">
        <v>11</v>
      </c>
      <c r="D64" s="229" t="s">
        <v>287</v>
      </c>
      <c r="E64" s="5" t="s">
        <v>806</v>
      </c>
      <c r="F64" s="26">
        <v>192168210195</v>
      </c>
      <c r="G64" s="8" t="s">
        <v>288</v>
      </c>
      <c r="H64" s="4" t="s">
        <v>16</v>
      </c>
      <c r="I64" s="4" t="s">
        <v>17</v>
      </c>
      <c r="J64" s="7"/>
      <c r="K64" s="8" t="s">
        <v>19</v>
      </c>
      <c r="L64" s="8" t="s">
        <v>1095</v>
      </c>
      <c r="M64" s="9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x14ac:dyDescent="0.2">
      <c r="A65">
        <f t="shared" si="1"/>
        <v>64</v>
      </c>
      <c r="B65" s="222"/>
      <c r="C65" s="10" t="s">
        <v>11</v>
      </c>
      <c r="D65" s="230"/>
      <c r="E65" s="12" t="s">
        <v>807</v>
      </c>
      <c r="F65" s="27" t="s">
        <v>289</v>
      </c>
      <c r="G65" s="11" t="s">
        <v>290</v>
      </c>
      <c r="H65" s="11" t="s">
        <v>16</v>
      </c>
      <c r="I65" s="11" t="s">
        <v>17</v>
      </c>
      <c r="J65" s="14"/>
      <c r="K65" s="11" t="s">
        <v>19</v>
      </c>
      <c r="L65" s="11" t="s">
        <v>1095</v>
      </c>
      <c r="M65" s="1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5" x14ac:dyDescent="0.25">
      <c r="A66">
        <f t="shared" si="1"/>
        <v>65</v>
      </c>
      <c r="B66" s="222"/>
      <c r="C66" s="10" t="s">
        <v>11</v>
      </c>
      <c r="D66" s="230"/>
      <c r="E66" s="12" t="s">
        <v>808</v>
      </c>
      <c r="F66" s="28">
        <v>192168210197</v>
      </c>
      <c r="G66" s="159" t="s">
        <v>736</v>
      </c>
      <c r="H66" s="39" t="s">
        <v>16</v>
      </c>
      <c r="I66" s="39" t="s">
        <v>17</v>
      </c>
      <c r="J66" s="81" t="s">
        <v>735</v>
      </c>
      <c r="K66" s="39" t="s">
        <v>19</v>
      </c>
      <c r="L66" s="11" t="s">
        <v>1095</v>
      </c>
      <c r="M66" s="15"/>
      <c r="P66" s="75"/>
      <c r="Q66" s="76"/>
      <c r="R66" s="77"/>
      <c r="S66" s="75"/>
      <c r="T66" s="75"/>
      <c r="U66" s="75"/>
      <c r="V66" s="78"/>
      <c r="W66" s="75"/>
      <c r="X66" s="75"/>
      <c r="Y66" s="75"/>
      <c r="Z66" s="75"/>
    </row>
    <row r="67" spans="1:26" ht="13.5" thickBot="1" x14ac:dyDescent="0.25">
      <c r="A67">
        <f t="shared" ref="A67:A98" si="2">A66+1</f>
        <v>66</v>
      </c>
      <c r="B67" s="222"/>
      <c r="C67" s="16" t="s">
        <v>11</v>
      </c>
      <c r="D67" s="231"/>
      <c r="E67" s="18" t="s">
        <v>809</v>
      </c>
      <c r="F67" s="29" t="s">
        <v>292</v>
      </c>
      <c r="G67" s="21" t="s">
        <v>293</v>
      </c>
      <c r="H67" s="21" t="s">
        <v>65</v>
      </c>
      <c r="I67" s="21" t="s">
        <v>66</v>
      </c>
      <c r="J67" s="20" t="s">
        <v>1247</v>
      </c>
      <c r="K67" s="21" t="s">
        <v>68</v>
      </c>
      <c r="L67" s="21" t="s">
        <v>1095</v>
      </c>
      <c r="M67" s="22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3.5" thickBot="1" x14ac:dyDescent="0.25">
      <c r="A68">
        <f t="shared" si="2"/>
        <v>67</v>
      </c>
      <c r="B68" s="233"/>
      <c r="C68" s="99" t="s">
        <v>11</v>
      </c>
      <c r="D68" s="105" t="s">
        <v>1625</v>
      </c>
      <c r="E68" s="84" t="s">
        <v>952</v>
      </c>
      <c r="F68" s="90" t="s">
        <v>1074</v>
      </c>
      <c r="G68" s="84" t="s">
        <v>989</v>
      </c>
      <c r="H68" s="84"/>
      <c r="I68" s="84"/>
      <c r="J68" s="101"/>
      <c r="K68" s="84" t="s">
        <v>662</v>
      </c>
      <c r="L68" s="84" t="s">
        <v>988</v>
      </c>
      <c r="M68" s="8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5" x14ac:dyDescent="0.25">
      <c r="A69">
        <f t="shared" si="2"/>
        <v>68</v>
      </c>
      <c r="B69" s="222"/>
      <c r="C69" s="59" t="s">
        <v>11</v>
      </c>
      <c r="D69" s="234" t="s">
        <v>294</v>
      </c>
      <c r="E69" s="104" t="s">
        <v>295</v>
      </c>
      <c r="F69" s="66" t="s">
        <v>296</v>
      </c>
      <c r="G69" s="142" t="s">
        <v>726</v>
      </c>
      <c r="H69" s="39" t="s">
        <v>16</v>
      </c>
      <c r="I69" s="39" t="s">
        <v>17</v>
      </c>
      <c r="J69" s="81" t="s">
        <v>727</v>
      </c>
      <c r="K69" s="39" t="s">
        <v>19</v>
      </c>
      <c r="L69" s="60" t="s">
        <v>1095</v>
      </c>
      <c r="M69" s="63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x14ac:dyDescent="0.2">
      <c r="A70">
        <f t="shared" si="2"/>
        <v>69</v>
      </c>
      <c r="B70" s="222"/>
      <c r="C70" s="10" t="s">
        <v>11</v>
      </c>
      <c r="D70" s="230"/>
      <c r="E70" s="12" t="s">
        <v>1010</v>
      </c>
      <c r="F70" s="24" t="s">
        <v>298</v>
      </c>
      <c r="G70" s="11" t="s">
        <v>299</v>
      </c>
      <c r="H70" s="11" t="s">
        <v>16</v>
      </c>
      <c r="I70" s="11" t="s">
        <v>17</v>
      </c>
      <c r="J70" s="14"/>
      <c r="K70" s="11" t="s">
        <v>19</v>
      </c>
      <c r="L70" s="11" t="s">
        <v>1095</v>
      </c>
      <c r="M70" s="1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x14ac:dyDescent="0.2">
      <c r="A71">
        <f t="shared" si="2"/>
        <v>70</v>
      </c>
      <c r="B71" s="222"/>
      <c r="C71" s="10" t="s">
        <v>11</v>
      </c>
      <c r="D71" s="230"/>
      <c r="E71" s="12" t="s">
        <v>1011</v>
      </c>
      <c r="F71" s="24" t="s">
        <v>300</v>
      </c>
      <c r="G71" s="11" t="s">
        <v>301</v>
      </c>
      <c r="H71" s="11" t="s">
        <v>16</v>
      </c>
      <c r="I71" s="11" t="s">
        <v>17</v>
      </c>
      <c r="J71" s="14"/>
      <c r="K71" s="11" t="s">
        <v>19</v>
      </c>
      <c r="L71" s="11" t="s">
        <v>1095</v>
      </c>
      <c r="M71" s="1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5" x14ac:dyDescent="0.25">
      <c r="A72">
        <f t="shared" si="2"/>
        <v>71</v>
      </c>
      <c r="B72" s="222"/>
      <c r="C72" s="10" t="s">
        <v>11</v>
      </c>
      <c r="D72" s="230"/>
      <c r="E72" s="12" t="s">
        <v>1012</v>
      </c>
      <c r="F72" s="24" t="s">
        <v>302</v>
      </c>
      <c r="G72" s="160" t="s">
        <v>485</v>
      </c>
      <c r="H72" s="39" t="s">
        <v>16</v>
      </c>
      <c r="I72" s="39" t="s">
        <v>17</v>
      </c>
      <c r="J72" s="81" t="s">
        <v>732</v>
      </c>
      <c r="K72" s="39" t="s">
        <v>19</v>
      </c>
      <c r="L72" s="11" t="s">
        <v>1095</v>
      </c>
      <c r="M72" s="1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x14ac:dyDescent="0.2">
      <c r="A73">
        <f t="shared" si="2"/>
        <v>72</v>
      </c>
      <c r="B73" s="222"/>
      <c r="C73" s="10" t="s">
        <v>11</v>
      </c>
      <c r="D73" s="230"/>
      <c r="E73" s="12" t="s">
        <v>1013</v>
      </c>
      <c r="F73" s="24" t="s">
        <v>304</v>
      </c>
      <c r="G73" s="11" t="s">
        <v>305</v>
      </c>
      <c r="H73" s="11" t="s">
        <v>16</v>
      </c>
      <c r="I73" s="11" t="s">
        <v>17</v>
      </c>
      <c r="J73" s="14"/>
      <c r="K73" s="11" t="s">
        <v>19</v>
      </c>
      <c r="L73" s="11" t="s">
        <v>1095</v>
      </c>
      <c r="M73" s="1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3.5" thickBot="1" x14ac:dyDescent="0.25">
      <c r="A74">
        <f t="shared" si="2"/>
        <v>73</v>
      </c>
      <c r="B74" s="222"/>
      <c r="C74" s="16" t="s">
        <v>11</v>
      </c>
      <c r="D74" s="231"/>
      <c r="E74" s="18" t="s">
        <v>1014</v>
      </c>
      <c r="F74" s="19" t="s">
        <v>306</v>
      </c>
      <c r="G74" s="17" t="s">
        <v>307</v>
      </c>
      <c r="H74" s="17" t="s">
        <v>65</v>
      </c>
      <c r="I74" s="17" t="s">
        <v>66</v>
      </c>
      <c r="J74" s="20"/>
      <c r="K74" s="21" t="s">
        <v>68</v>
      </c>
      <c r="L74" s="11" t="s">
        <v>1095</v>
      </c>
      <c r="M74" s="22" t="s">
        <v>1234</v>
      </c>
    </row>
    <row r="75" spans="1:26" x14ac:dyDescent="0.2">
      <c r="A75">
        <f t="shared" si="2"/>
        <v>74</v>
      </c>
      <c r="B75" s="222"/>
      <c r="C75" s="3" t="s">
        <v>92</v>
      </c>
      <c r="D75" s="229" t="s">
        <v>308</v>
      </c>
      <c r="E75" s="4" t="s">
        <v>309</v>
      </c>
      <c r="F75" s="23" t="s">
        <v>310</v>
      </c>
      <c r="G75" s="172" t="s">
        <v>608</v>
      </c>
      <c r="H75" s="172" t="s">
        <v>16</v>
      </c>
      <c r="I75" s="172" t="s">
        <v>17</v>
      </c>
      <c r="J75" s="173"/>
      <c r="K75" s="172" t="s">
        <v>19</v>
      </c>
      <c r="L75" s="8" t="s">
        <v>1094</v>
      </c>
      <c r="M75" s="9"/>
    </row>
    <row r="76" spans="1:26" ht="13.5" thickBot="1" x14ac:dyDescent="0.25">
      <c r="A76">
        <f t="shared" si="2"/>
        <v>75</v>
      </c>
      <c r="B76" s="222"/>
      <c r="C76" s="16" t="s">
        <v>92</v>
      </c>
      <c r="D76" s="231"/>
      <c r="E76" s="17" t="s">
        <v>312</v>
      </c>
      <c r="F76" s="19" t="s">
        <v>313</v>
      </c>
      <c r="G76" s="17" t="s">
        <v>314</v>
      </c>
      <c r="H76" s="17"/>
      <c r="I76" s="17"/>
      <c r="J76" s="20"/>
      <c r="K76" s="21" t="s">
        <v>662</v>
      </c>
      <c r="L76" s="21" t="s">
        <v>1094</v>
      </c>
      <c r="M76" s="22"/>
    </row>
    <row r="77" spans="1:26" x14ac:dyDescent="0.2">
      <c r="A77">
        <f t="shared" si="2"/>
        <v>76</v>
      </c>
      <c r="B77" s="222"/>
      <c r="C77" s="3" t="s">
        <v>213</v>
      </c>
      <c r="D77" s="229" t="s">
        <v>315</v>
      </c>
      <c r="E77" s="4" t="s">
        <v>316</v>
      </c>
      <c r="F77" s="23" t="s">
        <v>317</v>
      </c>
      <c r="G77" s="4" t="s">
        <v>751</v>
      </c>
      <c r="H77" s="4" t="s">
        <v>16</v>
      </c>
      <c r="I77" s="4" t="s">
        <v>17</v>
      </c>
      <c r="J77" s="7"/>
      <c r="K77" s="8" t="s">
        <v>19</v>
      </c>
      <c r="L77" s="37" t="s">
        <v>1097</v>
      </c>
      <c r="M77" s="9"/>
    </row>
    <row r="78" spans="1:26" x14ac:dyDescent="0.2">
      <c r="A78">
        <f t="shared" si="2"/>
        <v>77</v>
      </c>
      <c r="B78" s="222"/>
      <c r="C78" s="10" t="s">
        <v>213</v>
      </c>
      <c r="D78" s="230"/>
      <c r="E78" s="30" t="s">
        <v>318</v>
      </c>
      <c r="F78" s="31" t="s">
        <v>319</v>
      </c>
      <c r="G78" s="11" t="s">
        <v>752</v>
      </c>
      <c r="H78" s="11" t="s">
        <v>16</v>
      </c>
      <c r="I78" s="11" t="s">
        <v>17</v>
      </c>
      <c r="J78" s="14"/>
      <c r="K78" s="11" t="s">
        <v>19</v>
      </c>
      <c r="L78" s="39" t="s">
        <v>1097</v>
      </c>
      <c r="M78" s="15"/>
    </row>
    <row r="79" spans="1:26" ht="13.5" thickBot="1" x14ac:dyDescent="0.25">
      <c r="A79">
        <f t="shared" si="2"/>
        <v>78</v>
      </c>
      <c r="B79" s="222"/>
      <c r="C79" s="32" t="s">
        <v>213</v>
      </c>
      <c r="D79" s="235"/>
      <c r="E79" s="33" t="s">
        <v>320</v>
      </c>
      <c r="F79" s="58" t="s">
        <v>321</v>
      </c>
      <c r="G79" s="35" t="s">
        <v>1195</v>
      </c>
      <c r="H79" s="33" t="s">
        <v>16</v>
      </c>
      <c r="I79" s="33" t="s">
        <v>17</v>
      </c>
      <c r="J79" s="34"/>
      <c r="K79" s="35" t="s">
        <v>19</v>
      </c>
      <c r="L79" s="41" t="s">
        <v>1097</v>
      </c>
      <c r="M79" s="36"/>
    </row>
    <row r="80" spans="1:26" ht="13.5" customHeight="1" x14ac:dyDescent="0.2">
      <c r="A80">
        <f t="shared" si="2"/>
        <v>79</v>
      </c>
      <c r="B80" s="222"/>
      <c r="C80" s="3" t="s">
        <v>213</v>
      </c>
      <c r="D80" s="17" t="s">
        <v>1517</v>
      </c>
      <c r="E80" s="4" t="s">
        <v>815</v>
      </c>
      <c r="F80" s="23" t="s">
        <v>1516</v>
      </c>
      <c r="G80" s="189" t="s">
        <v>1459</v>
      </c>
      <c r="H80" s="11" t="s">
        <v>1438</v>
      </c>
      <c r="I80" s="14" t="s">
        <v>1439</v>
      </c>
      <c r="J80" s="14" t="s">
        <v>1458</v>
      </c>
      <c r="K80" s="144" t="s">
        <v>1415</v>
      </c>
      <c r="L80" s="8" t="s">
        <v>1097</v>
      </c>
      <c r="M80" s="9"/>
    </row>
    <row r="81" spans="1:13" x14ac:dyDescent="0.2">
      <c r="A81">
        <f t="shared" si="2"/>
        <v>80</v>
      </c>
      <c r="B81" s="222"/>
      <c r="C81" s="10" t="s">
        <v>213</v>
      </c>
      <c r="D81" s="30" t="s">
        <v>322</v>
      </c>
      <c r="E81" s="30" t="s">
        <v>323</v>
      </c>
      <c r="F81" s="30" t="s">
        <v>324</v>
      </c>
      <c r="G81" s="30" t="s">
        <v>325</v>
      </c>
      <c r="H81" s="11" t="s">
        <v>16</v>
      </c>
      <c r="I81" s="11" t="s">
        <v>17</v>
      </c>
      <c r="J81" s="14"/>
      <c r="K81" s="11" t="s">
        <v>19</v>
      </c>
      <c r="L81" s="11" t="s">
        <v>1094</v>
      </c>
      <c r="M81" s="15"/>
    </row>
    <row r="82" spans="1:13" x14ac:dyDescent="0.2">
      <c r="A82">
        <f t="shared" si="2"/>
        <v>81</v>
      </c>
      <c r="B82" s="222"/>
      <c r="C82" s="10" t="s">
        <v>213</v>
      </c>
      <c r="D82" s="30" t="s">
        <v>326</v>
      </c>
      <c r="E82" s="30" t="s">
        <v>327</v>
      </c>
      <c r="F82" s="30" t="s">
        <v>328</v>
      </c>
      <c r="G82" s="30" t="s">
        <v>329</v>
      </c>
      <c r="H82" s="30" t="s">
        <v>65</v>
      </c>
      <c r="I82" s="30" t="s">
        <v>330</v>
      </c>
      <c r="J82" s="14" t="s">
        <v>331</v>
      </c>
      <c r="K82" s="11" t="s">
        <v>1069</v>
      </c>
      <c r="L82" s="11" t="s">
        <v>1094</v>
      </c>
      <c r="M82" s="15"/>
    </row>
    <row r="83" spans="1:13" ht="13.5" thickBot="1" x14ac:dyDescent="0.25">
      <c r="A83">
        <f t="shared" si="2"/>
        <v>82</v>
      </c>
      <c r="B83" s="222"/>
      <c r="C83" s="16" t="s">
        <v>213</v>
      </c>
      <c r="D83" s="17" t="s">
        <v>1193</v>
      </c>
      <c r="E83" s="88" t="s">
        <v>814</v>
      </c>
      <c r="F83" s="97" t="s">
        <v>1515</v>
      </c>
      <c r="G83" s="189" t="s">
        <v>1466</v>
      </c>
      <c r="H83" s="11" t="s">
        <v>1438</v>
      </c>
      <c r="I83" s="14" t="s">
        <v>1439</v>
      </c>
      <c r="J83" s="14" t="s">
        <v>1465</v>
      </c>
      <c r="K83" s="144" t="s">
        <v>1415</v>
      </c>
      <c r="L83" s="21" t="s">
        <v>1097</v>
      </c>
      <c r="M83" s="22">
        <v>376301</v>
      </c>
    </row>
    <row r="84" spans="1:13" ht="13.5" thickBot="1" x14ac:dyDescent="0.25">
      <c r="A84">
        <f t="shared" si="2"/>
        <v>83</v>
      </c>
      <c r="B84" s="233"/>
      <c r="C84" s="99" t="s">
        <v>213</v>
      </c>
      <c r="D84" s="100" t="s">
        <v>332</v>
      </c>
      <c r="E84" s="100" t="s">
        <v>333</v>
      </c>
      <c r="F84" s="100" t="s">
        <v>334</v>
      </c>
      <c r="G84" s="84" t="s">
        <v>335</v>
      </c>
      <c r="H84" s="100" t="s">
        <v>16</v>
      </c>
      <c r="I84" s="100" t="s">
        <v>17</v>
      </c>
      <c r="J84" s="101"/>
      <c r="K84" s="84" t="s">
        <v>19</v>
      </c>
      <c r="L84" s="84" t="s">
        <v>336</v>
      </c>
      <c r="M84" s="85"/>
    </row>
    <row r="85" spans="1:13" x14ac:dyDescent="0.2">
      <c r="A85">
        <f t="shared" si="2"/>
        <v>84</v>
      </c>
      <c r="B85" s="222"/>
      <c r="C85" s="59" t="s">
        <v>213</v>
      </c>
      <c r="D85" s="234" t="s">
        <v>337</v>
      </c>
      <c r="E85" s="60" t="s">
        <v>338</v>
      </c>
      <c r="F85" s="60" t="s">
        <v>1403</v>
      </c>
      <c r="G85" s="60" t="s">
        <v>1404</v>
      </c>
      <c r="H85" s="61" t="s">
        <v>16</v>
      </c>
      <c r="I85" s="61" t="s">
        <v>17</v>
      </c>
      <c r="J85" s="98" t="s">
        <v>1411</v>
      </c>
      <c r="K85" s="60" t="s">
        <v>19</v>
      </c>
      <c r="L85" s="62" t="s">
        <v>1097</v>
      </c>
      <c r="M85" s="63">
        <v>376340</v>
      </c>
    </row>
    <row r="86" spans="1:13" x14ac:dyDescent="0.2">
      <c r="A86">
        <f t="shared" si="2"/>
        <v>85</v>
      </c>
      <c r="B86" s="222"/>
      <c r="C86" s="10" t="s">
        <v>213</v>
      </c>
      <c r="D86" s="230"/>
      <c r="E86" s="11" t="s">
        <v>341</v>
      </c>
      <c r="F86" s="11" t="s">
        <v>342</v>
      </c>
      <c r="G86" s="11" t="s">
        <v>343</v>
      </c>
      <c r="H86" s="38" t="s">
        <v>65</v>
      </c>
      <c r="I86" s="11" t="s">
        <v>66</v>
      </c>
      <c r="J86" s="14" t="s">
        <v>344</v>
      </c>
      <c r="K86" s="11" t="s">
        <v>68</v>
      </c>
      <c r="L86" s="39" t="s">
        <v>1097</v>
      </c>
      <c r="M86" s="15">
        <v>376346</v>
      </c>
    </row>
    <row r="87" spans="1:13" ht="13.5" thickBot="1" x14ac:dyDescent="0.25">
      <c r="A87">
        <f t="shared" si="2"/>
        <v>86</v>
      </c>
      <c r="B87" s="222"/>
      <c r="C87" s="16" t="s">
        <v>213</v>
      </c>
      <c r="D87" s="231"/>
      <c r="E87" s="21" t="s">
        <v>345</v>
      </c>
      <c r="F87" s="21" t="s">
        <v>346</v>
      </c>
      <c r="G87" s="21" t="s">
        <v>347</v>
      </c>
      <c r="H87" s="17" t="s">
        <v>65</v>
      </c>
      <c r="I87" s="17" t="s">
        <v>348</v>
      </c>
      <c r="J87" s="20" t="s">
        <v>349</v>
      </c>
      <c r="K87" s="21" t="s">
        <v>53</v>
      </c>
      <c r="L87" s="40" t="s">
        <v>1097</v>
      </c>
      <c r="M87" s="22">
        <v>376339</v>
      </c>
    </row>
    <row r="88" spans="1:13" x14ac:dyDescent="0.2">
      <c r="A88">
        <f t="shared" si="2"/>
        <v>87</v>
      </c>
      <c r="B88" s="222"/>
      <c r="C88" s="3" t="s">
        <v>213</v>
      </c>
      <c r="D88" s="229" t="s">
        <v>350</v>
      </c>
      <c r="E88" s="8" t="s">
        <v>351</v>
      </c>
      <c r="F88" s="8" t="s">
        <v>352</v>
      </c>
      <c r="G88" s="8" t="s">
        <v>353</v>
      </c>
      <c r="H88" s="4" t="s">
        <v>16</v>
      </c>
      <c r="I88" s="4" t="s">
        <v>17</v>
      </c>
      <c r="J88" s="7" t="s">
        <v>354</v>
      </c>
      <c r="K88" s="8" t="s">
        <v>19</v>
      </c>
      <c r="L88" s="37" t="s">
        <v>1097</v>
      </c>
      <c r="M88" s="9">
        <v>376309</v>
      </c>
    </row>
    <row r="89" spans="1:13" x14ac:dyDescent="0.2">
      <c r="A89">
        <f t="shared" si="2"/>
        <v>88</v>
      </c>
      <c r="B89" s="222"/>
      <c r="C89" s="10" t="s">
        <v>213</v>
      </c>
      <c r="D89" s="230"/>
      <c r="E89" s="11" t="s">
        <v>355</v>
      </c>
      <c r="F89" s="11" t="s">
        <v>356</v>
      </c>
      <c r="G89" s="11" t="s">
        <v>357</v>
      </c>
      <c r="H89" s="11" t="s">
        <v>26</v>
      </c>
      <c r="I89" s="11" t="s">
        <v>27</v>
      </c>
      <c r="J89" s="14"/>
      <c r="K89" s="11" t="s">
        <v>28</v>
      </c>
      <c r="L89" s="39" t="s">
        <v>1097</v>
      </c>
      <c r="M89" s="15">
        <v>376310</v>
      </c>
    </row>
    <row r="90" spans="1:13" ht="13.5" thickBot="1" x14ac:dyDescent="0.25">
      <c r="A90">
        <f t="shared" si="2"/>
        <v>89</v>
      </c>
      <c r="B90" s="222"/>
      <c r="C90" s="16" t="s">
        <v>213</v>
      </c>
      <c r="D90" s="231"/>
      <c r="E90" s="21" t="s">
        <v>358</v>
      </c>
      <c r="F90" s="21" t="s">
        <v>359</v>
      </c>
      <c r="G90" s="21" t="s">
        <v>360</v>
      </c>
      <c r="H90" s="17" t="s">
        <v>16</v>
      </c>
      <c r="I90" s="17" t="s">
        <v>17</v>
      </c>
      <c r="J90" s="20" t="s">
        <v>361</v>
      </c>
      <c r="K90" s="21" t="s">
        <v>19</v>
      </c>
      <c r="L90" s="40" t="s">
        <v>1097</v>
      </c>
      <c r="M90" s="22">
        <v>376299</v>
      </c>
    </row>
    <row r="91" spans="1:13" x14ac:dyDescent="0.2">
      <c r="A91">
        <f t="shared" si="2"/>
        <v>90</v>
      </c>
      <c r="B91" s="221" t="s">
        <v>362</v>
      </c>
      <c r="C91" s="3" t="s">
        <v>11</v>
      </c>
      <c r="D91" s="4" t="s">
        <v>1374</v>
      </c>
      <c r="E91" s="4" t="s">
        <v>1231</v>
      </c>
      <c r="F91" s="23" t="s">
        <v>363</v>
      </c>
      <c r="G91" s="8" t="s">
        <v>926</v>
      </c>
      <c r="H91" s="8" t="s">
        <v>65</v>
      </c>
      <c r="I91" s="8" t="s">
        <v>330</v>
      </c>
      <c r="J91" s="7" t="s">
        <v>1131</v>
      </c>
      <c r="K91" s="8" t="s">
        <v>1069</v>
      </c>
      <c r="L91" s="8" t="s">
        <v>1094</v>
      </c>
      <c r="M91" s="9"/>
    </row>
    <row r="92" spans="1:13" x14ac:dyDescent="0.2">
      <c r="A92">
        <f t="shared" si="2"/>
        <v>91</v>
      </c>
      <c r="B92" s="222"/>
      <c r="C92" s="10" t="s">
        <v>11</v>
      </c>
      <c r="D92" s="11" t="s">
        <v>1375</v>
      </c>
      <c r="E92" s="11" t="s">
        <v>1230</v>
      </c>
      <c r="F92" s="24" t="s">
        <v>367</v>
      </c>
      <c r="G92" s="11" t="s">
        <v>368</v>
      </c>
      <c r="H92" s="11" t="s">
        <v>16</v>
      </c>
      <c r="I92" s="11" t="s">
        <v>17</v>
      </c>
      <c r="J92" s="14" t="s">
        <v>369</v>
      </c>
      <c r="K92" s="11" t="s">
        <v>19</v>
      </c>
      <c r="L92" s="11" t="s">
        <v>1094</v>
      </c>
      <c r="M92" s="15"/>
    </row>
    <row r="93" spans="1:13" x14ac:dyDescent="0.2">
      <c r="A93">
        <f t="shared" si="2"/>
        <v>92</v>
      </c>
      <c r="B93" s="222"/>
      <c r="C93" s="10" t="s">
        <v>11</v>
      </c>
      <c r="D93" s="11" t="s">
        <v>1376</v>
      </c>
      <c r="E93" s="11" t="s">
        <v>1229</v>
      </c>
      <c r="F93" s="157" t="s">
        <v>370</v>
      </c>
      <c r="G93" s="11" t="s">
        <v>1192</v>
      </c>
      <c r="H93" s="30" t="s">
        <v>16</v>
      </c>
      <c r="I93" s="30" t="s">
        <v>17</v>
      </c>
      <c r="J93" s="14" t="s">
        <v>1206</v>
      </c>
      <c r="K93" s="11" t="s">
        <v>19</v>
      </c>
      <c r="L93" s="11" t="s">
        <v>1094</v>
      </c>
      <c r="M93" s="15"/>
    </row>
    <row r="94" spans="1:13" x14ac:dyDescent="0.2">
      <c r="A94">
        <f t="shared" si="2"/>
        <v>93</v>
      </c>
      <c r="B94" s="222"/>
      <c r="C94" s="10" t="s">
        <v>11</v>
      </c>
      <c r="D94" s="11" t="s">
        <v>1377</v>
      </c>
      <c r="E94" s="11" t="s">
        <v>1228</v>
      </c>
      <c r="F94" s="157" t="s">
        <v>372</v>
      </c>
      <c r="G94" s="38" t="s">
        <v>1211</v>
      </c>
      <c r="H94" s="38" t="s">
        <v>16</v>
      </c>
      <c r="I94" s="38" t="s">
        <v>17</v>
      </c>
      <c r="J94" s="14" t="s">
        <v>1050</v>
      </c>
      <c r="K94" s="38" t="s">
        <v>19</v>
      </c>
      <c r="L94" s="11" t="s">
        <v>1094</v>
      </c>
      <c r="M94" s="15"/>
    </row>
    <row r="95" spans="1:13" x14ac:dyDescent="0.2">
      <c r="A95">
        <f t="shared" si="2"/>
        <v>94</v>
      </c>
      <c r="B95" s="222"/>
      <c r="C95" s="10" t="s">
        <v>11</v>
      </c>
      <c r="D95" s="11" t="s">
        <v>1378</v>
      </c>
      <c r="E95" s="11" t="s">
        <v>1227</v>
      </c>
      <c r="F95" s="157" t="s">
        <v>375</v>
      </c>
      <c r="G95" s="11" t="s">
        <v>867</v>
      </c>
      <c r="H95" s="11" t="s">
        <v>65</v>
      </c>
      <c r="I95" s="11" t="s">
        <v>330</v>
      </c>
      <c r="J95" s="14" t="s">
        <v>628</v>
      </c>
      <c r="K95" s="11" t="s">
        <v>1069</v>
      </c>
      <c r="L95" s="11" t="s">
        <v>1094</v>
      </c>
      <c r="M95" s="15"/>
    </row>
    <row r="96" spans="1:13" x14ac:dyDescent="0.2">
      <c r="A96">
        <f t="shared" si="2"/>
        <v>95</v>
      </c>
      <c r="B96" s="222"/>
      <c r="C96" s="10" t="s">
        <v>11</v>
      </c>
      <c r="D96" s="11" t="s">
        <v>1379</v>
      </c>
      <c r="E96" s="11" t="s">
        <v>1226</v>
      </c>
      <c r="F96" s="157" t="s">
        <v>377</v>
      </c>
      <c r="G96" s="11" t="s">
        <v>378</v>
      </c>
      <c r="H96" s="11" t="s">
        <v>16</v>
      </c>
      <c r="I96" s="11" t="s">
        <v>17</v>
      </c>
      <c r="J96" s="14" t="s">
        <v>379</v>
      </c>
      <c r="K96" s="11" t="s">
        <v>19</v>
      </c>
      <c r="L96" s="11" t="s">
        <v>1094</v>
      </c>
      <c r="M96" s="15"/>
    </row>
    <row r="97" spans="1:13" x14ac:dyDescent="0.2">
      <c r="A97">
        <f t="shared" si="2"/>
        <v>96</v>
      </c>
      <c r="B97" s="222"/>
      <c r="C97" s="10" t="s">
        <v>11</v>
      </c>
      <c r="D97" s="11" t="s">
        <v>1380</v>
      </c>
      <c r="E97" s="11" t="s">
        <v>1225</v>
      </c>
      <c r="F97" s="157" t="s">
        <v>380</v>
      </c>
      <c r="G97" s="12" t="s">
        <v>188</v>
      </c>
      <c r="H97" s="11" t="s">
        <v>16</v>
      </c>
      <c r="I97" s="11" t="s">
        <v>17</v>
      </c>
      <c r="J97" s="14" t="s">
        <v>1212</v>
      </c>
      <c r="K97" s="11" t="s">
        <v>19</v>
      </c>
      <c r="L97" s="11" t="s">
        <v>1094</v>
      </c>
      <c r="M97" s="15"/>
    </row>
    <row r="98" spans="1:13" x14ac:dyDescent="0.2">
      <c r="A98">
        <f t="shared" si="2"/>
        <v>97</v>
      </c>
      <c r="B98" s="222"/>
      <c r="C98" s="10" t="s">
        <v>11</v>
      </c>
      <c r="D98" s="11" t="s">
        <v>1381</v>
      </c>
      <c r="E98" s="11" t="s">
        <v>1224</v>
      </c>
      <c r="F98" s="24" t="s">
        <v>383</v>
      </c>
      <c r="G98" s="11" t="s">
        <v>927</v>
      </c>
      <c r="H98" s="11" t="s">
        <v>65</v>
      </c>
      <c r="I98" s="11" t="s">
        <v>330</v>
      </c>
      <c r="J98" s="14" t="s">
        <v>634</v>
      </c>
      <c r="K98" s="11" t="s">
        <v>1069</v>
      </c>
      <c r="L98" s="11" t="s">
        <v>1094</v>
      </c>
      <c r="M98" s="15"/>
    </row>
    <row r="99" spans="1:13" x14ac:dyDescent="0.2">
      <c r="A99">
        <f t="shared" ref="A99:A122" si="3">A98+1</f>
        <v>98</v>
      </c>
      <c r="B99" s="222"/>
      <c r="C99" s="10" t="s">
        <v>11</v>
      </c>
      <c r="D99" s="11" t="s">
        <v>1382</v>
      </c>
      <c r="E99" s="11" t="s">
        <v>1223</v>
      </c>
      <c r="F99" s="24" t="s">
        <v>386</v>
      </c>
      <c r="G99" s="11" t="s">
        <v>387</v>
      </c>
      <c r="H99" s="11" t="s">
        <v>65</v>
      </c>
      <c r="I99" s="11" t="s">
        <v>348</v>
      </c>
      <c r="J99" s="14" t="s">
        <v>797</v>
      </c>
      <c r="K99" s="11" t="s">
        <v>68</v>
      </c>
      <c r="L99" s="11" t="s">
        <v>1094</v>
      </c>
      <c r="M99" s="15"/>
    </row>
    <row r="100" spans="1:13" x14ac:dyDescent="0.2">
      <c r="A100">
        <f t="shared" si="3"/>
        <v>99</v>
      </c>
      <c r="B100" s="222"/>
      <c r="C100" s="10" t="s">
        <v>11</v>
      </c>
      <c r="D100" s="30" t="s">
        <v>1383</v>
      </c>
      <c r="E100" s="30" t="s">
        <v>1222</v>
      </c>
      <c r="F100" s="31" t="s">
        <v>388</v>
      </c>
      <c r="G100" s="30" t="s">
        <v>389</v>
      </c>
      <c r="H100" s="30" t="s">
        <v>16</v>
      </c>
      <c r="I100" s="30" t="s">
        <v>17</v>
      </c>
      <c r="J100" s="14" t="s">
        <v>390</v>
      </c>
      <c r="K100" s="11" t="s">
        <v>19</v>
      </c>
      <c r="L100" s="11" t="s">
        <v>1094</v>
      </c>
      <c r="M100" s="15"/>
    </row>
    <row r="101" spans="1:13" x14ac:dyDescent="0.2">
      <c r="A101">
        <f t="shared" si="3"/>
        <v>100</v>
      </c>
      <c r="B101" s="222"/>
      <c r="C101" s="10" t="s">
        <v>92</v>
      </c>
      <c r="D101" s="11" t="s">
        <v>1384</v>
      </c>
      <c r="E101" s="11" t="s">
        <v>1221</v>
      </c>
      <c r="F101" s="24" t="s">
        <v>391</v>
      </c>
      <c r="G101" s="11" t="s">
        <v>392</v>
      </c>
      <c r="H101" s="11" t="s">
        <v>16</v>
      </c>
      <c r="I101" s="11" t="s">
        <v>17</v>
      </c>
      <c r="J101" s="14"/>
      <c r="K101" s="11" t="s">
        <v>19</v>
      </c>
      <c r="L101" s="11" t="s">
        <v>1094</v>
      </c>
      <c r="M101" s="15"/>
    </row>
    <row r="102" spans="1:13" x14ac:dyDescent="0.2">
      <c r="A102">
        <f t="shared" si="3"/>
        <v>101</v>
      </c>
      <c r="B102" s="222"/>
      <c r="C102" s="10" t="s">
        <v>92</v>
      </c>
      <c r="D102" s="11" t="s">
        <v>1385</v>
      </c>
      <c r="E102" s="11" t="s">
        <v>1220</v>
      </c>
      <c r="F102" s="24" t="s">
        <v>393</v>
      </c>
      <c r="G102" s="11" t="s">
        <v>394</v>
      </c>
      <c r="H102" s="11" t="s">
        <v>16</v>
      </c>
      <c r="I102" s="11" t="s">
        <v>17</v>
      </c>
      <c r="J102" s="14"/>
      <c r="K102" s="11" t="s">
        <v>19</v>
      </c>
      <c r="L102" s="11" t="s">
        <v>1094</v>
      </c>
      <c r="M102" s="15"/>
    </row>
    <row r="103" spans="1:13" x14ac:dyDescent="0.2">
      <c r="A103">
        <f t="shared" si="3"/>
        <v>102</v>
      </c>
      <c r="B103" s="222"/>
      <c r="C103" s="10" t="s">
        <v>92</v>
      </c>
      <c r="D103" s="11" t="s">
        <v>1386</v>
      </c>
      <c r="E103" s="11" t="s">
        <v>1219</v>
      </c>
      <c r="F103" s="24" t="s">
        <v>395</v>
      </c>
      <c r="G103" s="11" t="s">
        <v>1079</v>
      </c>
      <c r="H103" s="11" t="s">
        <v>50</v>
      </c>
      <c r="I103" s="11" t="s">
        <v>51</v>
      </c>
      <c r="J103" s="14"/>
      <c r="K103" s="11" t="s">
        <v>53</v>
      </c>
      <c r="L103" s="11" t="s">
        <v>1094</v>
      </c>
      <c r="M103" s="15"/>
    </row>
    <row r="104" spans="1:13" x14ac:dyDescent="0.2">
      <c r="A104">
        <f t="shared" si="3"/>
        <v>103</v>
      </c>
      <c r="B104" s="222"/>
      <c r="C104" s="10" t="s">
        <v>92</v>
      </c>
      <c r="D104" s="11" t="s">
        <v>1387</v>
      </c>
      <c r="E104" s="11" t="s">
        <v>1218</v>
      </c>
      <c r="F104" s="24" t="s">
        <v>396</v>
      </c>
      <c r="G104" s="11" t="s">
        <v>928</v>
      </c>
      <c r="H104" s="11" t="s">
        <v>65</v>
      </c>
      <c r="I104" s="11" t="s">
        <v>330</v>
      </c>
      <c r="J104" s="14" t="s">
        <v>637</v>
      </c>
      <c r="K104" s="11" t="s">
        <v>1069</v>
      </c>
      <c r="L104" s="11" t="s">
        <v>1094</v>
      </c>
      <c r="M104" s="15"/>
    </row>
    <row r="105" spans="1:13" x14ac:dyDescent="0.2">
      <c r="A105">
        <f t="shared" si="3"/>
        <v>104</v>
      </c>
      <c r="B105" s="222"/>
      <c r="C105" s="10" t="s">
        <v>92</v>
      </c>
      <c r="D105" s="11" t="s">
        <v>1388</v>
      </c>
      <c r="E105" s="11" t="s">
        <v>1217</v>
      </c>
      <c r="F105" s="24" t="s">
        <v>397</v>
      </c>
      <c r="G105" s="11" t="s">
        <v>778</v>
      </c>
      <c r="H105" s="11" t="s">
        <v>50</v>
      </c>
      <c r="I105" s="11" t="s">
        <v>51</v>
      </c>
      <c r="J105" s="14"/>
      <c r="K105" s="11" t="s">
        <v>53</v>
      </c>
      <c r="L105" s="11" t="s">
        <v>1094</v>
      </c>
      <c r="M105" s="15"/>
    </row>
    <row r="106" spans="1:13" x14ac:dyDescent="0.2">
      <c r="A106">
        <f t="shared" si="3"/>
        <v>105</v>
      </c>
      <c r="B106" s="222"/>
      <c r="C106" s="10" t="s">
        <v>92</v>
      </c>
      <c r="D106" s="11" t="s">
        <v>1389</v>
      </c>
      <c r="E106" s="11" t="s">
        <v>1216</v>
      </c>
      <c r="F106" s="24" t="s">
        <v>398</v>
      </c>
      <c r="G106" s="11" t="s">
        <v>779</v>
      </c>
      <c r="H106" s="11" t="s">
        <v>26</v>
      </c>
      <c r="I106" s="11" t="s">
        <v>1070</v>
      </c>
      <c r="J106" s="14"/>
      <c r="K106" s="11" t="s">
        <v>28</v>
      </c>
      <c r="L106" s="11" t="s">
        <v>1094</v>
      </c>
      <c r="M106" s="15"/>
    </row>
    <row r="107" spans="1:13" x14ac:dyDescent="0.2">
      <c r="A107">
        <f t="shared" si="3"/>
        <v>106</v>
      </c>
      <c r="B107" s="222"/>
      <c r="C107" s="10" t="s">
        <v>92</v>
      </c>
      <c r="D107" s="11" t="s">
        <v>1390</v>
      </c>
      <c r="E107" s="11" t="s">
        <v>1215</v>
      </c>
      <c r="F107" s="157" t="s">
        <v>399</v>
      </c>
      <c r="G107" s="38" t="s">
        <v>521</v>
      </c>
      <c r="H107" s="38" t="s">
        <v>16</v>
      </c>
      <c r="I107" s="38" t="s">
        <v>17</v>
      </c>
      <c r="J107" s="14" t="s">
        <v>522</v>
      </c>
      <c r="K107" s="38" t="s">
        <v>19</v>
      </c>
      <c r="L107" s="11" t="s">
        <v>1094</v>
      </c>
      <c r="M107" s="15"/>
    </row>
    <row r="108" spans="1:13" x14ac:dyDescent="0.2">
      <c r="A108">
        <f t="shared" si="3"/>
        <v>107</v>
      </c>
      <c r="B108" s="222"/>
      <c r="C108" s="10" t="s">
        <v>92</v>
      </c>
      <c r="D108" s="30" t="s">
        <v>1391</v>
      </c>
      <c r="E108" s="30" t="s">
        <v>1214</v>
      </c>
      <c r="F108" s="158" t="s">
        <v>402</v>
      </c>
      <c r="G108" s="38" t="s">
        <v>971</v>
      </c>
      <c r="H108" s="30" t="s">
        <v>65</v>
      </c>
      <c r="I108" s="38" t="s">
        <v>330</v>
      </c>
      <c r="J108" s="139" t="s">
        <v>972</v>
      </c>
      <c r="K108" s="38" t="s">
        <v>1069</v>
      </c>
      <c r="L108" s="11" t="s">
        <v>1094</v>
      </c>
      <c r="M108" s="15"/>
    </row>
    <row r="109" spans="1:13" ht="12.75" customHeight="1" x14ac:dyDescent="0.2">
      <c r="A109">
        <f t="shared" si="3"/>
        <v>108</v>
      </c>
      <c r="B109" s="222"/>
      <c r="C109" s="10" t="s">
        <v>213</v>
      </c>
      <c r="D109" s="30" t="s">
        <v>1392</v>
      </c>
      <c r="E109" s="30" t="s">
        <v>1198</v>
      </c>
      <c r="F109" s="158" t="s">
        <v>405</v>
      </c>
      <c r="G109" s="11" t="s">
        <v>1052</v>
      </c>
      <c r="H109" s="30" t="s">
        <v>65</v>
      </c>
      <c r="I109" s="30" t="s">
        <v>66</v>
      </c>
      <c r="J109" s="14" t="s">
        <v>1101</v>
      </c>
      <c r="K109" s="11" t="s">
        <v>68</v>
      </c>
      <c r="L109" s="11" t="s">
        <v>1096</v>
      </c>
      <c r="M109" s="15"/>
    </row>
    <row r="110" spans="1:13" x14ac:dyDescent="0.2">
      <c r="A110">
        <f t="shared" si="3"/>
        <v>109</v>
      </c>
      <c r="B110" s="222"/>
      <c r="C110" s="10" t="s">
        <v>213</v>
      </c>
      <c r="D110" s="11" t="s">
        <v>1393</v>
      </c>
      <c r="E110" s="11" t="s">
        <v>1199</v>
      </c>
      <c r="F110" s="157" t="s">
        <v>406</v>
      </c>
      <c r="G110" s="30" t="s">
        <v>494</v>
      </c>
      <c r="H110" s="30" t="s">
        <v>65</v>
      </c>
      <c r="I110" s="30" t="s">
        <v>66</v>
      </c>
      <c r="J110" s="14" t="s">
        <v>495</v>
      </c>
      <c r="K110" s="11" t="s">
        <v>68</v>
      </c>
      <c r="L110" s="11" t="s">
        <v>1096</v>
      </c>
      <c r="M110" s="15"/>
    </row>
    <row r="111" spans="1:13" ht="12.75" customHeight="1" x14ac:dyDescent="0.2">
      <c r="A111">
        <f t="shared" si="3"/>
        <v>110</v>
      </c>
      <c r="B111" s="222"/>
      <c r="C111" s="10" t="s">
        <v>213</v>
      </c>
      <c r="D111" s="11" t="s">
        <v>1182</v>
      </c>
      <c r="E111" s="11" t="s">
        <v>1181</v>
      </c>
      <c r="F111" s="157" t="s">
        <v>1630</v>
      </c>
      <c r="G111" s="11" t="s">
        <v>1486</v>
      </c>
      <c r="H111" s="11" t="s">
        <v>1438</v>
      </c>
      <c r="I111" s="11" t="s">
        <v>1439</v>
      </c>
      <c r="J111" s="14" t="s">
        <v>1485</v>
      </c>
      <c r="K111" s="144" t="s">
        <v>1415</v>
      </c>
      <c r="L111" s="11" t="s">
        <v>1096</v>
      </c>
      <c r="M111" s="15"/>
    </row>
    <row r="112" spans="1:13" x14ac:dyDescent="0.2">
      <c r="A112">
        <f t="shared" si="3"/>
        <v>111</v>
      </c>
      <c r="B112" s="222"/>
      <c r="C112" s="10" t="s">
        <v>213</v>
      </c>
      <c r="D112" s="30" t="s">
        <v>1627</v>
      </c>
      <c r="E112" s="21" t="s">
        <v>1628</v>
      </c>
      <c r="F112" s="107">
        <v>192168210181</v>
      </c>
      <c r="G112" s="11" t="s">
        <v>1474</v>
      </c>
      <c r="H112" s="11" t="s">
        <v>1438</v>
      </c>
      <c r="I112" s="11" t="s">
        <v>1439</v>
      </c>
      <c r="J112" s="14" t="s">
        <v>1472</v>
      </c>
      <c r="K112" s="144" t="s">
        <v>1415</v>
      </c>
      <c r="L112" s="11" t="s">
        <v>1096</v>
      </c>
      <c r="M112" s="22"/>
    </row>
    <row r="113" spans="1:14" ht="13.5" thickBot="1" x14ac:dyDescent="0.25">
      <c r="A113">
        <f t="shared" si="3"/>
        <v>112</v>
      </c>
      <c r="B113" s="222"/>
      <c r="C113" s="32" t="s">
        <v>213</v>
      </c>
      <c r="D113" s="33" t="s">
        <v>1626</v>
      </c>
      <c r="E113" s="33" t="s">
        <v>1629</v>
      </c>
      <c r="F113" s="106">
        <v>192168210182</v>
      </c>
      <c r="G113" s="41" t="s">
        <v>1473</v>
      </c>
      <c r="H113" s="35" t="s">
        <v>1438</v>
      </c>
      <c r="I113" s="35" t="s">
        <v>1439</v>
      </c>
      <c r="J113" s="34" t="s">
        <v>1471</v>
      </c>
      <c r="K113" s="218" t="s">
        <v>1415</v>
      </c>
      <c r="L113" s="35" t="s">
        <v>1096</v>
      </c>
      <c r="M113" s="36"/>
    </row>
    <row r="114" spans="1:14" x14ac:dyDescent="0.2">
      <c r="A114">
        <f t="shared" si="3"/>
        <v>113</v>
      </c>
      <c r="B114" s="222"/>
      <c r="C114" s="59" t="s">
        <v>11</v>
      </c>
      <c r="D114" s="234" t="s">
        <v>411</v>
      </c>
      <c r="E114" s="61" t="s">
        <v>412</v>
      </c>
      <c r="F114" s="107">
        <v>192168210155</v>
      </c>
      <c r="G114" s="60" t="s">
        <v>775</v>
      </c>
      <c r="H114" s="60" t="s">
        <v>16</v>
      </c>
      <c r="I114" s="60" t="s">
        <v>17</v>
      </c>
      <c r="J114" s="98" t="s">
        <v>1368</v>
      </c>
      <c r="K114" s="60" t="s">
        <v>19</v>
      </c>
      <c r="L114" s="60" t="s">
        <v>1099</v>
      </c>
      <c r="M114" s="63"/>
    </row>
    <row r="115" spans="1:14" x14ac:dyDescent="0.2">
      <c r="A115">
        <f t="shared" si="3"/>
        <v>114</v>
      </c>
      <c r="B115" s="222"/>
      <c r="C115" s="10" t="s">
        <v>11</v>
      </c>
      <c r="D115" s="230"/>
      <c r="E115" s="30" t="s">
        <v>413</v>
      </c>
      <c r="F115" s="28">
        <v>192168210156</v>
      </c>
      <c r="G115" s="11" t="s">
        <v>774</v>
      </c>
      <c r="H115" s="30" t="s">
        <v>65</v>
      </c>
      <c r="I115" s="30" t="s">
        <v>51</v>
      </c>
      <c r="J115" s="14" t="s">
        <v>923</v>
      </c>
      <c r="K115" s="11" t="s">
        <v>662</v>
      </c>
      <c r="L115" s="11" t="s">
        <v>1099</v>
      </c>
      <c r="M115" s="15"/>
    </row>
    <row r="116" spans="1:14" x14ac:dyDescent="0.2">
      <c r="A116">
        <f t="shared" si="3"/>
        <v>115</v>
      </c>
      <c r="B116" s="222"/>
      <c r="C116" s="10" t="s">
        <v>11</v>
      </c>
      <c r="D116" s="230"/>
      <c r="E116" s="30" t="s">
        <v>414</v>
      </c>
      <c r="F116" s="28">
        <f t="shared" ref="F116:F119" si="4">F115+1</f>
        <v>192168210157</v>
      </c>
      <c r="G116" s="11" t="s">
        <v>773</v>
      </c>
      <c r="H116" s="11" t="s">
        <v>16</v>
      </c>
      <c r="I116" s="11" t="s">
        <v>17</v>
      </c>
      <c r="J116" s="14"/>
      <c r="K116" s="11" t="s">
        <v>19</v>
      </c>
      <c r="L116" s="11" t="s">
        <v>1099</v>
      </c>
      <c r="M116" s="15"/>
    </row>
    <row r="117" spans="1:14" ht="12.75" customHeight="1" x14ac:dyDescent="0.2">
      <c r="A117">
        <f t="shared" si="3"/>
        <v>116</v>
      </c>
      <c r="B117" s="222"/>
      <c r="C117" s="10" t="s">
        <v>11</v>
      </c>
      <c r="D117" s="230"/>
      <c r="E117" s="30" t="s">
        <v>415</v>
      </c>
      <c r="F117" s="28">
        <f t="shared" si="4"/>
        <v>192168210158</v>
      </c>
      <c r="G117" s="11" t="s">
        <v>772</v>
      </c>
      <c r="H117" s="11" t="s">
        <v>65</v>
      </c>
      <c r="I117" s="11" t="s">
        <v>66</v>
      </c>
      <c r="J117" s="14" t="s">
        <v>1207</v>
      </c>
      <c r="K117" s="11" t="s">
        <v>68</v>
      </c>
      <c r="L117" s="11" t="s">
        <v>1099</v>
      </c>
      <c r="M117" s="15" t="s">
        <v>976</v>
      </c>
    </row>
    <row r="118" spans="1:14" x14ac:dyDescent="0.2">
      <c r="A118">
        <f t="shared" si="3"/>
        <v>117</v>
      </c>
      <c r="B118" s="222"/>
      <c r="C118" s="10" t="s">
        <v>11</v>
      </c>
      <c r="D118" s="230"/>
      <c r="E118" s="30" t="s">
        <v>416</v>
      </c>
      <c r="F118" s="28">
        <f t="shared" si="4"/>
        <v>192168210159</v>
      </c>
      <c r="G118" s="11" t="s">
        <v>771</v>
      </c>
      <c r="H118" s="11" t="s">
        <v>65</v>
      </c>
      <c r="I118" s="11" t="s">
        <v>66</v>
      </c>
      <c r="J118" s="14" t="s">
        <v>921</v>
      </c>
      <c r="K118" s="11" t="s">
        <v>68</v>
      </c>
      <c r="L118" s="11" t="s">
        <v>1099</v>
      </c>
      <c r="M118" s="15"/>
    </row>
    <row r="119" spans="1:14" ht="13.5" thickBot="1" x14ac:dyDescent="0.25">
      <c r="A119">
        <f t="shared" si="3"/>
        <v>118</v>
      </c>
      <c r="B119" s="222"/>
      <c r="C119" s="16" t="s">
        <v>11</v>
      </c>
      <c r="D119" s="231"/>
      <c r="E119" s="17" t="s">
        <v>417</v>
      </c>
      <c r="F119" s="43">
        <f t="shared" si="4"/>
        <v>192168210160</v>
      </c>
      <c r="L119" s="21" t="s">
        <v>1099</v>
      </c>
      <c r="M119" s="22"/>
    </row>
    <row r="120" spans="1:14" x14ac:dyDescent="0.2">
      <c r="A120">
        <f t="shared" si="3"/>
        <v>119</v>
      </c>
      <c r="B120" s="222"/>
      <c r="C120" s="3" t="s">
        <v>11</v>
      </c>
      <c r="D120" s="229" t="s">
        <v>418</v>
      </c>
      <c r="E120" s="4" t="s">
        <v>419</v>
      </c>
      <c r="F120" s="42">
        <v>192168210167</v>
      </c>
      <c r="G120" s="4" t="s">
        <v>769</v>
      </c>
      <c r="H120" s="4" t="s">
        <v>16</v>
      </c>
      <c r="I120" s="4" t="s">
        <v>17</v>
      </c>
      <c r="J120" s="7" t="s">
        <v>929</v>
      </c>
      <c r="K120" s="8" t="s">
        <v>19</v>
      </c>
      <c r="L120" s="8" t="s">
        <v>1099</v>
      </c>
      <c r="M120" s="9"/>
    </row>
    <row r="121" spans="1:14" ht="12.75" customHeight="1" x14ac:dyDescent="0.2">
      <c r="A121">
        <f t="shared" si="3"/>
        <v>120</v>
      </c>
      <c r="B121" s="222"/>
      <c r="C121" s="10" t="s">
        <v>11</v>
      </c>
      <c r="D121" s="230"/>
      <c r="E121" s="30" t="s">
        <v>420</v>
      </c>
      <c r="F121" s="28">
        <v>192168210168</v>
      </c>
      <c r="G121" s="11" t="s">
        <v>768</v>
      </c>
      <c r="H121" s="30" t="s">
        <v>365</v>
      </c>
      <c r="I121" s="30" t="s">
        <v>51</v>
      </c>
      <c r="J121" s="14" t="s">
        <v>930</v>
      </c>
      <c r="K121" s="11" t="s">
        <v>53</v>
      </c>
      <c r="L121" s="11" t="s">
        <v>1099</v>
      </c>
      <c r="M121" s="15"/>
      <c r="N121" s="75"/>
    </row>
    <row r="122" spans="1:14" x14ac:dyDescent="0.2">
      <c r="A122">
        <f t="shared" si="3"/>
        <v>121</v>
      </c>
      <c r="B122" s="222"/>
      <c r="C122" s="10" t="s">
        <v>11</v>
      </c>
      <c r="D122" s="230"/>
      <c r="E122" s="30" t="s">
        <v>421</v>
      </c>
      <c r="F122" s="28">
        <v>192168210169</v>
      </c>
      <c r="G122" s="11" t="s">
        <v>766</v>
      </c>
      <c r="H122" s="30" t="s">
        <v>16</v>
      </c>
      <c r="I122" s="11" t="s">
        <v>17</v>
      </c>
      <c r="J122" s="14" t="s">
        <v>931</v>
      </c>
      <c r="K122" s="11" t="s">
        <v>19</v>
      </c>
      <c r="L122" s="11" t="s">
        <v>1061</v>
      </c>
      <c r="M122" s="15" t="s">
        <v>706</v>
      </c>
    </row>
    <row r="123" spans="1:14" ht="12.75" customHeight="1" thickBot="1" x14ac:dyDescent="0.25">
      <c r="B123" s="222"/>
      <c r="C123" s="16" t="s">
        <v>11</v>
      </c>
      <c r="D123" s="231"/>
      <c r="E123" s="17" t="s">
        <v>422</v>
      </c>
      <c r="F123" s="43">
        <v>192168210170</v>
      </c>
      <c r="G123" s="17" t="s">
        <v>767</v>
      </c>
      <c r="H123" s="17" t="s">
        <v>365</v>
      </c>
      <c r="I123" s="17" t="s">
        <v>51</v>
      </c>
      <c r="J123" s="20" t="s">
        <v>932</v>
      </c>
      <c r="K123" s="21" t="s">
        <v>53</v>
      </c>
      <c r="L123" s="21" t="s">
        <v>1099</v>
      </c>
      <c r="M123" s="22"/>
    </row>
    <row r="124" spans="1:14" ht="12.75" customHeight="1" x14ac:dyDescent="0.25">
      <c r="B124" s="222"/>
      <c r="C124" s="3" t="s">
        <v>92</v>
      </c>
      <c r="D124" s="229" t="s">
        <v>1190</v>
      </c>
      <c r="E124" s="4" t="s">
        <v>816</v>
      </c>
      <c r="F124" s="23" t="s">
        <v>432</v>
      </c>
      <c r="G124" s="4" t="s">
        <v>721</v>
      </c>
      <c r="H124" s="4" t="s">
        <v>720</v>
      </c>
      <c r="I124" s="4" t="s">
        <v>27</v>
      </c>
      <c r="J124" s="137">
        <v>1600195</v>
      </c>
      <c r="K124" s="8" t="s">
        <v>28</v>
      </c>
      <c r="L124" s="129" t="s">
        <v>1098</v>
      </c>
      <c r="M124" s="9"/>
    </row>
    <row r="125" spans="1:14" x14ac:dyDescent="0.2">
      <c r="B125" s="222"/>
      <c r="C125" s="10" t="s">
        <v>92</v>
      </c>
      <c r="D125" s="230"/>
      <c r="E125" s="11" t="s">
        <v>817</v>
      </c>
      <c r="F125" s="24" t="s">
        <v>433</v>
      </c>
      <c r="G125" s="11" t="s">
        <v>762</v>
      </c>
      <c r="H125" s="11" t="s">
        <v>16</v>
      </c>
      <c r="I125" s="11" t="s">
        <v>17</v>
      </c>
      <c r="J125" s="14"/>
      <c r="K125" s="11" t="s">
        <v>19</v>
      </c>
      <c r="L125" s="11" t="s">
        <v>1094</v>
      </c>
      <c r="M125" s="15"/>
    </row>
    <row r="126" spans="1:14" x14ac:dyDescent="0.2">
      <c r="B126" s="222"/>
      <c r="C126" s="10" t="s">
        <v>92</v>
      </c>
      <c r="D126" s="230"/>
      <c r="E126" s="11" t="s">
        <v>818</v>
      </c>
      <c r="F126" s="24" t="s">
        <v>434</v>
      </c>
      <c r="G126" s="11" t="s">
        <v>435</v>
      </c>
      <c r="H126" s="11" t="s">
        <v>16</v>
      </c>
      <c r="I126" s="11" t="s">
        <v>17</v>
      </c>
      <c r="J126" s="14"/>
      <c r="K126" s="11" t="s">
        <v>19</v>
      </c>
      <c r="L126" s="11" t="s">
        <v>1094</v>
      </c>
      <c r="M126" s="15"/>
    </row>
    <row r="127" spans="1:14" ht="13.5" thickBot="1" x14ac:dyDescent="0.25">
      <c r="B127" s="222"/>
      <c r="C127" s="16" t="s">
        <v>92</v>
      </c>
      <c r="D127" s="231"/>
      <c r="E127" s="17" t="s">
        <v>819</v>
      </c>
      <c r="F127" s="19" t="s">
        <v>436</v>
      </c>
      <c r="G127" s="17" t="s">
        <v>761</v>
      </c>
      <c r="H127" s="17" t="s">
        <v>65</v>
      </c>
      <c r="I127" s="17" t="s">
        <v>66</v>
      </c>
      <c r="J127" s="20"/>
      <c r="K127" s="21" t="s">
        <v>68</v>
      </c>
      <c r="L127" s="40" t="s">
        <v>1094</v>
      </c>
      <c r="M127" s="22"/>
    </row>
    <row r="128" spans="1:14" x14ac:dyDescent="0.2">
      <c r="B128" s="222"/>
      <c r="C128" s="3" t="s">
        <v>92</v>
      </c>
      <c r="D128" s="229" t="s">
        <v>1189</v>
      </c>
      <c r="E128" s="4" t="s">
        <v>820</v>
      </c>
      <c r="F128" s="23" t="s">
        <v>437</v>
      </c>
      <c r="G128" s="8" t="s">
        <v>872</v>
      </c>
      <c r="H128" s="8" t="s">
        <v>65</v>
      </c>
      <c r="I128" s="8" t="s">
        <v>330</v>
      </c>
      <c r="J128" s="7" t="s">
        <v>638</v>
      </c>
      <c r="K128" s="8" t="s">
        <v>1069</v>
      </c>
      <c r="L128" s="37" t="s">
        <v>1094</v>
      </c>
      <c r="M128" s="9"/>
    </row>
    <row r="129" spans="1:13" ht="12.75" customHeight="1" thickBot="1" x14ac:dyDescent="0.25">
      <c r="B129" s="222"/>
      <c r="C129" s="32" t="s">
        <v>92</v>
      </c>
      <c r="D129" s="235"/>
      <c r="E129" s="33" t="s">
        <v>821</v>
      </c>
      <c r="F129" s="58" t="s">
        <v>438</v>
      </c>
      <c r="G129" s="35" t="s">
        <v>439</v>
      </c>
      <c r="H129" s="33" t="s">
        <v>26</v>
      </c>
      <c r="I129" s="33" t="s">
        <v>1070</v>
      </c>
      <c r="J129" s="34">
        <v>1600183</v>
      </c>
      <c r="K129" s="35" t="s">
        <v>28</v>
      </c>
      <c r="L129" s="41" t="s">
        <v>1094</v>
      </c>
      <c r="M129" s="36"/>
    </row>
    <row r="130" spans="1:13" x14ac:dyDescent="0.2">
      <c r="B130" s="222"/>
      <c r="C130" s="59" t="s">
        <v>92</v>
      </c>
      <c r="D130" s="234" t="s">
        <v>440</v>
      </c>
      <c r="E130" s="61" t="s">
        <v>822</v>
      </c>
      <c r="F130" s="66" t="s">
        <v>441</v>
      </c>
      <c r="G130" s="61" t="s">
        <v>442</v>
      </c>
      <c r="H130" s="60" t="s">
        <v>65</v>
      </c>
      <c r="I130" s="60" t="s">
        <v>66</v>
      </c>
      <c r="J130" s="98"/>
      <c r="K130" s="60" t="s">
        <v>68</v>
      </c>
      <c r="L130" s="62" t="s">
        <v>1094</v>
      </c>
      <c r="M130" s="63"/>
    </row>
    <row r="131" spans="1:13" ht="13.5" thickBot="1" x14ac:dyDescent="0.25">
      <c r="A131">
        <f>A122+1</f>
        <v>122</v>
      </c>
      <c r="B131" s="222"/>
      <c r="C131" s="16" t="s">
        <v>92</v>
      </c>
      <c r="D131" s="231"/>
      <c r="E131" s="17" t="s">
        <v>823</v>
      </c>
      <c r="F131" s="58" t="s">
        <v>1254</v>
      </c>
      <c r="G131" s="116" t="s">
        <v>384</v>
      </c>
      <c r="H131" s="35" t="s">
        <v>16</v>
      </c>
      <c r="I131" s="35" t="s">
        <v>17</v>
      </c>
      <c r="J131" s="34" t="s">
        <v>385</v>
      </c>
      <c r="K131" s="21" t="s">
        <v>19</v>
      </c>
      <c r="L131" s="40" t="s">
        <v>1094</v>
      </c>
      <c r="M131" s="22"/>
    </row>
    <row r="132" spans="1:13" x14ac:dyDescent="0.2">
      <c r="A132">
        <f>A131+1</f>
        <v>123</v>
      </c>
      <c r="B132" s="222"/>
      <c r="C132" s="3" t="s">
        <v>92</v>
      </c>
      <c r="D132" s="229" t="s">
        <v>1194</v>
      </c>
      <c r="E132" s="4" t="s">
        <v>824</v>
      </c>
      <c r="F132" s="23" t="s">
        <v>444</v>
      </c>
      <c r="G132" s="8" t="s">
        <v>445</v>
      </c>
      <c r="H132" s="4" t="s">
        <v>720</v>
      </c>
      <c r="I132" s="4" t="s">
        <v>27</v>
      </c>
      <c r="J132" s="7"/>
      <c r="K132" s="8" t="s">
        <v>28</v>
      </c>
      <c r="L132" s="37" t="s">
        <v>1094</v>
      </c>
      <c r="M132" s="9"/>
    </row>
    <row r="133" spans="1:13" ht="12.75" customHeight="1" thickBot="1" x14ac:dyDescent="0.25">
      <c r="A133">
        <f>A132+1</f>
        <v>124</v>
      </c>
      <c r="B133" s="222"/>
      <c r="C133" s="32" t="s">
        <v>92</v>
      </c>
      <c r="D133" s="235"/>
      <c r="E133" s="33" t="s">
        <v>825</v>
      </c>
      <c r="F133" s="58" t="s">
        <v>446</v>
      </c>
      <c r="G133" s="116" t="s">
        <v>447</v>
      </c>
      <c r="H133" s="35" t="s">
        <v>16</v>
      </c>
      <c r="I133" s="35" t="s">
        <v>17</v>
      </c>
      <c r="J133" s="34"/>
      <c r="K133" s="41" t="s">
        <v>19</v>
      </c>
      <c r="L133" s="41" t="s">
        <v>1094</v>
      </c>
      <c r="M133" s="36"/>
    </row>
    <row r="134" spans="1:13" ht="12.75" customHeight="1" x14ac:dyDescent="0.2">
      <c r="A134">
        <f>A133+1</f>
        <v>125</v>
      </c>
      <c r="B134" s="222"/>
      <c r="C134" s="59" t="s">
        <v>92</v>
      </c>
      <c r="D134" s="234" t="s">
        <v>448</v>
      </c>
      <c r="E134" s="61" t="s">
        <v>826</v>
      </c>
      <c r="F134" s="66" t="s">
        <v>449</v>
      </c>
      <c r="G134" s="60" t="s">
        <v>376</v>
      </c>
      <c r="H134" s="60" t="s">
        <v>65</v>
      </c>
      <c r="I134" s="60" t="s">
        <v>66</v>
      </c>
      <c r="J134" s="98" t="s">
        <v>796</v>
      </c>
      <c r="K134" s="130" t="s">
        <v>68</v>
      </c>
      <c r="L134" s="62" t="s">
        <v>1094</v>
      </c>
      <c r="M134" s="63"/>
    </row>
    <row r="135" spans="1:13" ht="12.75" customHeight="1" thickBot="1" x14ac:dyDescent="0.25">
      <c r="A135">
        <f t="shared" ref="A135:A142" si="5">A134+1</f>
        <v>126</v>
      </c>
      <c r="B135" s="222"/>
      <c r="C135" s="16" t="s">
        <v>92</v>
      </c>
      <c r="D135" s="231"/>
      <c r="E135" s="17" t="s">
        <v>827</v>
      </c>
      <c r="F135" s="19" t="s">
        <v>452</v>
      </c>
      <c r="G135" s="21" t="s">
        <v>453</v>
      </c>
      <c r="H135" s="17" t="s">
        <v>26</v>
      </c>
      <c r="I135" s="17" t="s">
        <v>1070</v>
      </c>
      <c r="J135" s="20"/>
      <c r="K135" s="21" t="s">
        <v>28</v>
      </c>
      <c r="L135" s="21" t="s">
        <v>1094</v>
      </c>
      <c r="M135" s="22"/>
    </row>
    <row r="136" spans="1:13" ht="15" x14ac:dyDescent="0.25">
      <c r="A136">
        <f t="shared" si="5"/>
        <v>127</v>
      </c>
      <c r="B136" s="222"/>
      <c r="C136" s="3" t="s">
        <v>213</v>
      </c>
      <c r="D136" s="229" t="s">
        <v>454</v>
      </c>
      <c r="E136" s="4" t="s">
        <v>455</v>
      </c>
      <c r="F136" s="4" t="s">
        <v>456</v>
      </c>
      <c r="G136" s="79" t="s">
        <v>728</v>
      </c>
      <c r="H136" s="4" t="s">
        <v>720</v>
      </c>
      <c r="I136" s="4" t="s">
        <v>27</v>
      </c>
      <c r="J136" s="112">
        <v>1600191</v>
      </c>
      <c r="K136" s="8" t="s">
        <v>28</v>
      </c>
      <c r="L136" s="37" t="s">
        <v>1094</v>
      </c>
      <c r="M136" s="9"/>
    </row>
    <row r="137" spans="1:13" ht="12.75" customHeight="1" x14ac:dyDescent="0.2">
      <c r="A137">
        <f t="shared" si="5"/>
        <v>128</v>
      </c>
      <c r="B137" s="222"/>
      <c r="C137" s="10" t="s">
        <v>213</v>
      </c>
      <c r="D137" s="230"/>
      <c r="E137" s="11" t="s">
        <v>457</v>
      </c>
      <c r="F137" s="24" t="s">
        <v>458</v>
      </c>
      <c r="G137" s="11" t="s">
        <v>776</v>
      </c>
      <c r="H137" s="11" t="s">
        <v>65</v>
      </c>
      <c r="I137" s="11" t="s">
        <v>66</v>
      </c>
      <c r="J137" s="14" t="s">
        <v>1006</v>
      </c>
      <c r="K137" s="11" t="s">
        <v>68</v>
      </c>
      <c r="L137" s="39" t="s">
        <v>1094</v>
      </c>
      <c r="M137" s="15"/>
    </row>
    <row r="138" spans="1:13" x14ac:dyDescent="0.2">
      <c r="A138">
        <f t="shared" si="5"/>
        <v>129</v>
      </c>
      <c r="B138" s="222"/>
      <c r="C138" s="10" t="s">
        <v>213</v>
      </c>
      <c r="D138" s="230"/>
      <c r="E138" s="11" t="s">
        <v>459</v>
      </c>
      <c r="F138" s="24" t="s">
        <v>460</v>
      </c>
      <c r="G138" s="11" t="s">
        <v>879</v>
      </c>
      <c r="H138" s="11" t="s">
        <v>16</v>
      </c>
      <c r="I138" s="11" t="s">
        <v>17</v>
      </c>
      <c r="J138" s="14" t="s">
        <v>647</v>
      </c>
      <c r="K138" s="11" t="s">
        <v>19</v>
      </c>
      <c r="L138" s="39" t="s">
        <v>1094</v>
      </c>
      <c r="M138" s="15"/>
    </row>
    <row r="139" spans="1:13" ht="12.75" customHeight="1" thickBot="1" x14ac:dyDescent="0.25">
      <c r="A139">
        <f t="shared" si="5"/>
        <v>130</v>
      </c>
      <c r="B139" s="222"/>
      <c r="C139" s="32" t="s">
        <v>213</v>
      </c>
      <c r="D139" s="235"/>
      <c r="E139" s="33" t="s">
        <v>461</v>
      </c>
      <c r="F139" s="58" t="s">
        <v>462</v>
      </c>
      <c r="G139" s="33" t="s">
        <v>782</v>
      </c>
      <c r="H139" s="33" t="s">
        <v>65</v>
      </c>
      <c r="I139" s="33" t="s">
        <v>66</v>
      </c>
      <c r="J139" s="34"/>
      <c r="K139" s="35" t="s">
        <v>68</v>
      </c>
      <c r="L139" s="41" t="s">
        <v>1094</v>
      </c>
      <c r="M139" s="36"/>
    </row>
    <row r="140" spans="1:13" x14ac:dyDescent="0.2">
      <c r="A140">
        <f t="shared" si="5"/>
        <v>131</v>
      </c>
      <c r="B140" s="222"/>
      <c r="C140" s="59" t="s">
        <v>213</v>
      </c>
      <c r="D140" s="234" t="s">
        <v>463</v>
      </c>
      <c r="E140" s="60" t="s">
        <v>464</v>
      </c>
      <c r="F140" s="107">
        <v>192168210124</v>
      </c>
      <c r="G140" s="180" t="s">
        <v>783</v>
      </c>
      <c r="H140" s="30" t="s">
        <v>16</v>
      </c>
      <c r="I140" s="30" t="s">
        <v>17</v>
      </c>
      <c r="J140" s="14" t="s">
        <v>784</v>
      </c>
      <c r="K140" s="11" t="s">
        <v>19</v>
      </c>
      <c r="L140" s="62" t="s">
        <v>1097</v>
      </c>
      <c r="M140" s="63">
        <v>376348</v>
      </c>
    </row>
    <row r="141" spans="1:13" ht="12.75" customHeight="1" x14ac:dyDescent="0.2">
      <c r="A141">
        <f t="shared" si="5"/>
        <v>132</v>
      </c>
      <c r="B141" s="222"/>
      <c r="C141" s="10" t="s">
        <v>213</v>
      </c>
      <c r="D141" s="230"/>
      <c r="E141" s="11" t="s">
        <v>468</v>
      </c>
      <c r="F141" s="11" t="s">
        <v>469</v>
      </c>
      <c r="G141" s="11" t="s">
        <v>868</v>
      </c>
      <c r="H141" s="11" t="s">
        <v>65</v>
      </c>
      <c r="I141" s="11" t="s">
        <v>330</v>
      </c>
      <c r="J141" s="14" t="s">
        <v>631</v>
      </c>
      <c r="K141" s="11" t="s">
        <v>626</v>
      </c>
      <c r="L141" s="39" t="s">
        <v>1097</v>
      </c>
      <c r="M141" s="15">
        <v>376303</v>
      </c>
    </row>
    <row r="142" spans="1:13" ht="13.5" thickBot="1" x14ac:dyDescent="0.25">
      <c r="A142">
        <f t="shared" si="5"/>
        <v>133</v>
      </c>
      <c r="B142" s="222"/>
      <c r="C142" s="16" t="s">
        <v>213</v>
      </c>
      <c r="D142" s="231"/>
      <c r="E142" s="21" t="s">
        <v>472</v>
      </c>
      <c r="F142" s="21" t="s">
        <v>473</v>
      </c>
      <c r="G142" s="21" t="s">
        <v>474</v>
      </c>
      <c r="H142" s="17" t="s">
        <v>365</v>
      </c>
      <c r="I142" s="17" t="s">
        <v>51</v>
      </c>
      <c r="J142" s="20" t="s">
        <v>475</v>
      </c>
      <c r="K142" s="40" t="s">
        <v>53</v>
      </c>
      <c r="L142" s="40" t="s">
        <v>1097</v>
      </c>
      <c r="M142" s="22">
        <v>376306</v>
      </c>
    </row>
    <row r="143" spans="1:13" x14ac:dyDescent="0.2">
      <c r="A143">
        <f t="shared" ref="A143:A194" si="6">A142+1</f>
        <v>134</v>
      </c>
      <c r="B143" s="222"/>
      <c r="C143" s="3" t="s">
        <v>213</v>
      </c>
      <c r="D143" s="229" t="s">
        <v>476</v>
      </c>
      <c r="E143" s="8" t="s">
        <v>477</v>
      </c>
      <c r="F143" s="8" t="s">
        <v>478</v>
      </c>
      <c r="G143" s="4" t="s">
        <v>479</v>
      </c>
      <c r="H143" s="4" t="s">
        <v>365</v>
      </c>
      <c r="I143" s="4" t="s">
        <v>51</v>
      </c>
      <c r="J143" s="7" t="s">
        <v>480</v>
      </c>
      <c r="K143" s="37" t="s">
        <v>53</v>
      </c>
      <c r="L143" s="37" t="s">
        <v>1097</v>
      </c>
      <c r="M143" s="9">
        <v>376330</v>
      </c>
    </row>
    <row r="144" spans="1:13" x14ac:dyDescent="0.2">
      <c r="A144">
        <f t="shared" si="6"/>
        <v>135</v>
      </c>
      <c r="B144" s="222"/>
      <c r="C144" s="10" t="s">
        <v>213</v>
      </c>
      <c r="D144" s="230"/>
      <c r="E144" s="11" t="s">
        <v>481</v>
      </c>
      <c r="F144" s="28">
        <v>192168210176</v>
      </c>
      <c r="G144" s="189" t="s">
        <v>1457</v>
      </c>
      <c r="H144" s="11" t="s">
        <v>1438</v>
      </c>
      <c r="I144" s="14" t="s">
        <v>1439</v>
      </c>
      <c r="J144" s="14" t="s">
        <v>1462</v>
      </c>
      <c r="K144" s="144" t="s">
        <v>1415</v>
      </c>
      <c r="L144" s="39" t="s">
        <v>1097</v>
      </c>
      <c r="M144" s="15">
        <v>376329</v>
      </c>
    </row>
    <row r="145" spans="1:13" ht="12.75" customHeight="1" thickBot="1" x14ac:dyDescent="0.25">
      <c r="A145">
        <f t="shared" si="6"/>
        <v>136</v>
      </c>
      <c r="B145" s="222"/>
      <c r="C145" s="16" t="s">
        <v>213</v>
      </c>
      <c r="D145" s="231"/>
      <c r="E145" s="17" t="s">
        <v>483</v>
      </c>
      <c r="F145" s="17" t="s">
        <v>484</v>
      </c>
      <c r="G145" s="133" t="s">
        <v>731</v>
      </c>
      <c r="H145" s="17" t="s">
        <v>26</v>
      </c>
      <c r="I145" s="17" t="s">
        <v>1070</v>
      </c>
      <c r="J145" s="134">
        <v>1500077</v>
      </c>
      <c r="K145" s="17" t="s">
        <v>28</v>
      </c>
      <c r="L145" s="88" t="s">
        <v>1097</v>
      </c>
      <c r="M145" s="135">
        <v>376308</v>
      </c>
    </row>
    <row r="146" spans="1:13" x14ac:dyDescent="0.2">
      <c r="A146">
        <f t="shared" si="6"/>
        <v>137</v>
      </c>
      <c r="B146" s="222"/>
      <c r="C146" s="3" t="s">
        <v>213</v>
      </c>
      <c r="D146" s="229" t="s">
        <v>1184</v>
      </c>
      <c r="E146" s="8" t="s">
        <v>486</v>
      </c>
      <c r="F146" s="8" t="s">
        <v>487</v>
      </c>
      <c r="G146" s="4" t="s">
        <v>488</v>
      </c>
      <c r="H146" s="4" t="s">
        <v>16</v>
      </c>
      <c r="I146" s="4" t="s">
        <v>17</v>
      </c>
      <c r="J146" s="7" t="s">
        <v>489</v>
      </c>
      <c r="K146" s="8" t="s">
        <v>19</v>
      </c>
      <c r="L146" s="37" t="s">
        <v>1097</v>
      </c>
      <c r="M146" s="9">
        <v>376320</v>
      </c>
    </row>
    <row r="147" spans="1:13" ht="13.5" thickBot="1" x14ac:dyDescent="0.25">
      <c r="A147">
        <f t="shared" si="6"/>
        <v>138</v>
      </c>
      <c r="B147" s="222"/>
      <c r="C147" s="32" t="s">
        <v>213</v>
      </c>
      <c r="D147" s="235"/>
      <c r="E147" s="35" t="s">
        <v>490</v>
      </c>
      <c r="F147" s="35" t="s">
        <v>1200</v>
      </c>
      <c r="G147" s="39" t="s">
        <v>1271</v>
      </c>
      <c r="H147" s="39" t="s">
        <v>1272</v>
      </c>
      <c r="I147" s="39" t="s">
        <v>1273</v>
      </c>
      <c r="J147" s="14" t="s">
        <v>1274</v>
      </c>
      <c r="K147" s="39" t="s">
        <v>1275</v>
      </c>
      <c r="L147" s="41" t="s">
        <v>1097</v>
      </c>
      <c r="M147" s="36">
        <v>376311</v>
      </c>
    </row>
    <row r="148" spans="1:13" ht="12.75" customHeight="1" x14ac:dyDescent="0.2">
      <c r="A148">
        <f t="shared" si="6"/>
        <v>139</v>
      </c>
      <c r="B148" s="222"/>
      <c r="C148" s="3" t="s">
        <v>213</v>
      </c>
      <c r="D148" s="229" t="s">
        <v>1185</v>
      </c>
      <c r="E148" s="8" t="s">
        <v>492</v>
      </c>
      <c r="F148" s="8" t="s">
        <v>493</v>
      </c>
      <c r="G148" s="141" t="s">
        <v>1269</v>
      </c>
      <c r="H148" s="38" t="s">
        <v>16</v>
      </c>
      <c r="I148" s="38" t="s">
        <v>17</v>
      </c>
      <c r="J148" s="14" t="s">
        <v>1270</v>
      </c>
      <c r="K148" s="38" t="s">
        <v>19</v>
      </c>
      <c r="L148" s="37" t="s">
        <v>1097</v>
      </c>
      <c r="M148" s="9">
        <v>376321</v>
      </c>
    </row>
    <row r="149" spans="1:13" ht="13.5" thickBot="1" x14ac:dyDescent="0.25">
      <c r="A149">
        <f t="shared" si="6"/>
        <v>140</v>
      </c>
      <c r="B149" s="222"/>
      <c r="C149" s="16" t="s">
        <v>213</v>
      </c>
      <c r="D149" s="231"/>
      <c r="E149" s="21" t="s">
        <v>496</v>
      </c>
      <c r="F149" s="21" t="s">
        <v>497</v>
      </c>
      <c r="G149" s="33" t="s">
        <v>856</v>
      </c>
      <c r="H149" s="33" t="s">
        <v>16</v>
      </c>
      <c r="I149" s="33" t="s">
        <v>17</v>
      </c>
      <c r="J149" s="34" t="s">
        <v>1170</v>
      </c>
      <c r="K149" s="35" t="s">
        <v>19</v>
      </c>
      <c r="L149" s="40" t="s">
        <v>1097</v>
      </c>
      <c r="M149" s="22">
        <v>376316</v>
      </c>
    </row>
    <row r="150" spans="1:13" x14ac:dyDescent="0.2">
      <c r="A150">
        <f t="shared" si="6"/>
        <v>141</v>
      </c>
      <c r="B150" s="222"/>
      <c r="C150" s="3" t="s">
        <v>213</v>
      </c>
      <c r="D150" s="229" t="s">
        <v>1186</v>
      </c>
      <c r="E150" s="8" t="s">
        <v>499</v>
      </c>
      <c r="F150" s="8" t="s">
        <v>500</v>
      </c>
      <c r="G150" s="4" t="s">
        <v>501</v>
      </c>
      <c r="H150" s="4" t="s">
        <v>16</v>
      </c>
      <c r="I150" s="4" t="s">
        <v>17</v>
      </c>
      <c r="J150" s="7" t="s">
        <v>502</v>
      </c>
      <c r="K150" s="8" t="s">
        <v>19</v>
      </c>
      <c r="L150" s="37" t="s">
        <v>1097</v>
      </c>
      <c r="M150" s="9">
        <v>376313</v>
      </c>
    </row>
    <row r="151" spans="1:13" ht="12.75" customHeight="1" x14ac:dyDescent="0.2">
      <c r="A151">
        <f t="shared" si="6"/>
        <v>142</v>
      </c>
      <c r="B151" s="222"/>
      <c r="C151" s="10" t="s">
        <v>213</v>
      </c>
      <c r="D151" s="230"/>
      <c r="E151" s="11" t="s">
        <v>503</v>
      </c>
      <c r="F151" s="11" t="s">
        <v>504</v>
      </c>
      <c r="G151" s="11" t="s">
        <v>505</v>
      </c>
      <c r="H151" s="11" t="s">
        <v>26</v>
      </c>
      <c r="I151" s="11" t="s">
        <v>1070</v>
      </c>
      <c r="J151" s="14"/>
      <c r="K151" s="11" t="s">
        <v>28</v>
      </c>
      <c r="L151" s="39" t="s">
        <v>1097</v>
      </c>
      <c r="M151" s="15">
        <v>376347</v>
      </c>
    </row>
    <row r="152" spans="1:13" ht="12.75" customHeight="1" thickBot="1" x14ac:dyDescent="0.25">
      <c r="A152">
        <f t="shared" si="6"/>
        <v>143</v>
      </c>
      <c r="B152" s="222"/>
      <c r="C152" s="16" t="s">
        <v>213</v>
      </c>
      <c r="D152" s="231"/>
      <c r="E152" s="21" t="s">
        <v>506</v>
      </c>
      <c r="F152" s="21" t="s">
        <v>507</v>
      </c>
      <c r="G152" s="17" t="s">
        <v>508</v>
      </c>
      <c r="H152" s="17" t="s">
        <v>16</v>
      </c>
      <c r="I152" s="17" t="s">
        <v>17</v>
      </c>
      <c r="J152" s="20" t="s">
        <v>509</v>
      </c>
      <c r="K152" s="21" t="s">
        <v>19</v>
      </c>
      <c r="L152" s="40" t="s">
        <v>1097</v>
      </c>
      <c r="M152" s="22">
        <v>376341</v>
      </c>
    </row>
    <row r="153" spans="1:13" ht="13.5" thickBot="1" x14ac:dyDescent="0.25">
      <c r="A153">
        <f t="shared" si="6"/>
        <v>144</v>
      </c>
      <c r="B153" s="222"/>
      <c r="C153" s="44" t="s">
        <v>213</v>
      </c>
      <c r="D153" s="45" t="s">
        <v>510</v>
      </c>
      <c r="E153" s="45" t="s">
        <v>511</v>
      </c>
      <c r="F153" s="46" t="s">
        <v>512</v>
      </c>
      <c r="G153" s="47" t="s">
        <v>513</v>
      </c>
      <c r="H153" s="45" t="s">
        <v>16</v>
      </c>
      <c r="I153" s="45" t="s">
        <v>17</v>
      </c>
      <c r="J153" s="113" t="s">
        <v>514</v>
      </c>
      <c r="K153" s="47" t="s">
        <v>19</v>
      </c>
      <c r="L153" s="48" t="s">
        <v>336</v>
      </c>
      <c r="M153" s="49"/>
    </row>
    <row r="154" spans="1:13" x14ac:dyDescent="0.2">
      <c r="A154">
        <f t="shared" si="6"/>
        <v>145</v>
      </c>
      <c r="B154" s="222"/>
      <c r="C154" s="3" t="s">
        <v>213</v>
      </c>
      <c r="D154" s="229" t="s">
        <v>1187</v>
      </c>
      <c r="E154" s="8" t="s">
        <v>515</v>
      </c>
      <c r="F154" s="8" t="s">
        <v>516</v>
      </c>
      <c r="G154" s="4" t="s">
        <v>517</v>
      </c>
      <c r="H154" s="4" t="s">
        <v>16</v>
      </c>
      <c r="I154" s="4" t="s">
        <v>17</v>
      </c>
      <c r="J154" s="7" t="s">
        <v>518</v>
      </c>
      <c r="K154" s="8" t="s">
        <v>19</v>
      </c>
      <c r="L154" s="37" t="s">
        <v>1097</v>
      </c>
      <c r="M154" s="9">
        <v>376304</v>
      </c>
    </row>
    <row r="155" spans="1:13" x14ac:dyDescent="0.2">
      <c r="A155">
        <f t="shared" si="6"/>
        <v>146</v>
      </c>
      <c r="B155" s="222"/>
      <c r="C155" s="10" t="s">
        <v>213</v>
      </c>
      <c r="D155" s="230"/>
      <c r="E155" s="11" t="s">
        <v>519</v>
      </c>
      <c r="F155" s="11" t="s">
        <v>520</v>
      </c>
      <c r="G155" s="11" t="s">
        <v>875</v>
      </c>
      <c r="H155" s="11" t="s">
        <v>65</v>
      </c>
      <c r="I155" s="11" t="s">
        <v>643</v>
      </c>
      <c r="J155" s="14" t="s">
        <v>644</v>
      </c>
      <c r="K155" s="11" t="s">
        <v>68</v>
      </c>
      <c r="L155" s="39" t="s">
        <v>1097</v>
      </c>
      <c r="M155" s="15">
        <v>376344</v>
      </c>
    </row>
    <row r="156" spans="1:13" ht="13.5" thickBot="1" x14ac:dyDescent="0.25">
      <c r="A156">
        <f t="shared" si="6"/>
        <v>147</v>
      </c>
      <c r="B156" s="222"/>
      <c r="C156" s="16" t="s">
        <v>213</v>
      </c>
      <c r="D156" s="231"/>
      <c r="E156" s="21" t="s">
        <v>523</v>
      </c>
      <c r="F156" s="21" t="s">
        <v>524</v>
      </c>
      <c r="G156" s="11" t="s">
        <v>470</v>
      </c>
      <c r="H156" s="11" t="s">
        <v>16</v>
      </c>
      <c r="I156" s="11" t="s">
        <v>17</v>
      </c>
      <c r="J156" s="14" t="s">
        <v>471</v>
      </c>
      <c r="K156" s="11" t="s">
        <v>19</v>
      </c>
      <c r="L156" s="40" t="s">
        <v>1097</v>
      </c>
      <c r="M156" s="22">
        <v>376318</v>
      </c>
    </row>
    <row r="157" spans="1:13" ht="13.5" thickBot="1" x14ac:dyDescent="0.25">
      <c r="A157">
        <f t="shared" si="6"/>
        <v>148</v>
      </c>
      <c r="B157" s="222"/>
      <c r="C157" s="3" t="s">
        <v>213</v>
      </c>
      <c r="D157" s="229" t="s">
        <v>526</v>
      </c>
      <c r="E157" s="11" t="s">
        <v>531</v>
      </c>
      <c r="F157" s="11" t="s">
        <v>532</v>
      </c>
      <c r="G157" s="17" t="s">
        <v>1081</v>
      </c>
      <c r="H157" s="17" t="s">
        <v>65</v>
      </c>
      <c r="I157" s="17" t="s">
        <v>330</v>
      </c>
      <c r="J157" s="20" t="s">
        <v>1065</v>
      </c>
      <c r="K157" s="11" t="s">
        <v>1069</v>
      </c>
      <c r="L157" s="11" t="s">
        <v>1097</v>
      </c>
      <c r="M157" s="15">
        <v>376327</v>
      </c>
    </row>
    <row r="158" spans="1:13" x14ac:dyDescent="0.2">
      <c r="A158">
        <f t="shared" si="6"/>
        <v>149</v>
      </c>
      <c r="B158" s="222"/>
      <c r="C158" s="10" t="s">
        <v>213</v>
      </c>
      <c r="D158" s="230"/>
      <c r="E158" s="8" t="s">
        <v>527</v>
      </c>
      <c r="F158" s="8" t="s">
        <v>528</v>
      </c>
      <c r="G158" s="117" t="s">
        <v>874</v>
      </c>
      <c r="H158" s="11" t="s">
        <v>65</v>
      </c>
      <c r="I158" s="11" t="s">
        <v>641</v>
      </c>
      <c r="J158" s="14" t="s">
        <v>642</v>
      </c>
      <c r="K158" s="11" t="s">
        <v>640</v>
      </c>
      <c r="L158" s="37" t="s">
        <v>1097</v>
      </c>
      <c r="M158" s="9">
        <v>376328</v>
      </c>
    </row>
    <row r="159" spans="1:13" ht="12.75" customHeight="1" thickBot="1" x14ac:dyDescent="0.25">
      <c r="A159">
        <f t="shared" si="6"/>
        <v>150</v>
      </c>
      <c r="B159" s="222"/>
      <c r="C159" s="16" t="s">
        <v>213</v>
      </c>
      <c r="D159" s="231"/>
      <c r="E159" s="21" t="s">
        <v>533</v>
      </c>
      <c r="F159" s="21" t="s">
        <v>534</v>
      </c>
      <c r="G159" s="17" t="s">
        <v>535</v>
      </c>
      <c r="H159" s="17" t="s">
        <v>16</v>
      </c>
      <c r="I159" s="17" t="s">
        <v>17</v>
      </c>
      <c r="J159" s="20" t="s">
        <v>536</v>
      </c>
      <c r="K159" s="21" t="s">
        <v>19</v>
      </c>
      <c r="L159" s="40" t="s">
        <v>1097</v>
      </c>
      <c r="M159" s="22">
        <v>376315</v>
      </c>
    </row>
    <row r="160" spans="1:13" x14ac:dyDescent="0.2">
      <c r="A160">
        <f t="shared" si="6"/>
        <v>151</v>
      </c>
      <c r="B160" s="222"/>
      <c r="C160" s="3" t="s">
        <v>213</v>
      </c>
      <c r="D160" s="229" t="s">
        <v>1188</v>
      </c>
      <c r="E160" s="8" t="s">
        <v>537</v>
      </c>
      <c r="F160" s="8" t="s">
        <v>538</v>
      </c>
      <c r="G160" s="11" t="s">
        <v>876</v>
      </c>
      <c r="H160" s="11" t="s">
        <v>65</v>
      </c>
      <c r="I160" s="11" t="s">
        <v>645</v>
      </c>
      <c r="J160" s="14" t="s">
        <v>646</v>
      </c>
      <c r="K160" s="11" t="s">
        <v>68</v>
      </c>
      <c r="L160" s="37" t="s">
        <v>1097</v>
      </c>
      <c r="M160" s="9">
        <v>376335</v>
      </c>
    </row>
    <row r="161" spans="1:13" x14ac:dyDescent="0.2">
      <c r="A161">
        <f t="shared" si="6"/>
        <v>152</v>
      </c>
      <c r="B161" s="222"/>
      <c r="C161" s="10" t="s">
        <v>213</v>
      </c>
      <c r="D161" s="230"/>
      <c r="E161" s="11" t="s">
        <v>540</v>
      </c>
      <c r="F161" s="11" t="s">
        <v>541</v>
      </c>
      <c r="G161" s="39" t="s">
        <v>882</v>
      </c>
      <c r="H161" s="39" t="s">
        <v>16</v>
      </c>
      <c r="I161" s="39" t="s">
        <v>17</v>
      </c>
      <c r="J161" s="81" t="s">
        <v>650</v>
      </c>
      <c r="K161" s="11" t="s">
        <v>19</v>
      </c>
      <c r="L161" s="39" t="s">
        <v>1097</v>
      </c>
      <c r="M161" s="15">
        <v>376312</v>
      </c>
    </row>
    <row r="162" spans="1:13" ht="12.75" customHeight="1" thickBot="1" x14ac:dyDescent="0.25">
      <c r="A162">
        <f t="shared" si="6"/>
        <v>153</v>
      </c>
      <c r="B162" s="223"/>
      <c r="C162" s="16" t="s">
        <v>213</v>
      </c>
      <c r="D162" s="231"/>
      <c r="E162" s="21" t="s">
        <v>544</v>
      </c>
      <c r="F162" s="21" t="s">
        <v>545</v>
      </c>
      <c r="G162" s="39" t="s">
        <v>1303</v>
      </c>
      <c r="H162" s="38" t="s">
        <v>1272</v>
      </c>
      <c r="I162" s="38" t="s">
        <v>1273</v>
      </c>
      <c r="J162" s="14" t="s">
        <v>1289</v>
      </c>
      <c r="K162" s="39" t="s">
        <v>1281</v>
      </c>
      <c r="L162" s="40" t="s">
        <v>1097</v>
      </c>
      <c r="M162" s="22">
        <v>376305</v>
      </c>
    </row>
    <row r="163" spans="1:13" x14ac:dyDescent="0.2">
      <c r="A163">
        <f t="shared" si="6"/>
        <v>154</v>
      </c>
      <c r="B163" s="224" t="s">
        <v>547</v>
      </c>
      <c r="C163" s="3" t="s">
        <v>11</v>
      </c>
      <c r="D163" s="4" t="s">
        <v>548</v>
      </c>
      <c r="E163" s="4" t="s">
        <v>549</v>
      </c>
      <c r="F163" s="23" t="s">
        <v>550</v>
      </c>
      <c r="G163" s="4" t="s">
        <v>551</v>
      </c>
      <c r="H163" s="4" t="s">
        <v>16</v>
      </c>
      <c r="I163" s="4" t="s">
        <v>17</v>
      </c>
      <c r="J163" s="7"/>
      <c r="K163" s="8" t="s">
        <v>19</v>
      </c>
      <c r="L163" s="8" t="s">
        <v>1096</v>
      </c>
      <c r="M163" s="9"/>
    </row>
    <row r="164" spans="1:13" ht="13.5" thickBot="1" x14ac:dyDescent="0.25">
      <c r="A164">
        <f t="shared" si="6"/>
        <v>155</v>
      </c>
      <c r="B164" s="225"/>
      <c r="C164" s="32" t="s">
        <v>11</v>
      </c>
      <c r="D164" s="33" t="s">
        <v>552</v>
      </c>
      <c r="E164" s="33" t="s">
        <v>553</v>
      </c>
      <c r="F164" s="58" t="s">
        <v>554</v>
      </c>
      <c r="G164" s="35" t="s">
        <v>866</v>
      </c>
      <c r="H164" s="35" t="s">
        <v>65</v>
      </c>
      <c r="I164" s="35" t="s">
        <v>330</v>
      </c>
      <c r="J164" s="34" t="s">
        <v>627</v>
      </c>
      <c r="K164" s="35" t="s">
        <v>626</v>
      </c>
      <c r="L164" s="35" t="s">
        <v>1096</v>
      </c>
      <c r="M164" s="36"/>
    </row>
    <row r="165" spans="1:13" ht="12.75" customHeight="1" x14ac:dyDescent="0.2">
      <c r="A165">
        <f t="shared" si="6"/>
        <v>156</v>
      </c>
      <c r="B165" s="223"/>
      <c r="C165" s="59" t="s">
        <v>92</v>
      </c>
      <c r="D165" s="61" t="s">
        <v>556</v>
      </c>
      <c r="E165" s="61" t="s">
        <v>557</v>
      </c>
      <c r="F165" s="66" t="s">
        <v>558</v>
      </c>
      <c r="G165" s="61" t="s">
        <v>559</v>
      </c>
      <c r="H165" s="61" t="s">
        <v>720</v>
      </c>
      <c r="I165" s="61" t="s">
        <v>27</v>
      </c>
      <c r="J165" s="98"/>
      <c r="K165" s="60" t="s">
        <v>28</v>
      </c>
      <c r="L165" s="60" t="s">
        <v>1096</v>
      </c>
      <c r="M165" s="63"/>
    </row>
    <row r="166" spans="1:13" x14ac:dyDescent="0.2">
      <c r="A166">
        <f t="shared" si="6"/>
        <v>157</v>
      </c>
      <c r="B166" s="223"/>
      <c r="C166" s="10" t="s">
        <v>92</v>
      </c>
      <c r="D166" s="11" t="s">
        <v>560</v>
      </c>
      <c r="E166" s="11" t="s">
        <v>802</v>
      </c>
      <c r="F166" s="24" t="s">
        <v>561</v>
      </c>
      <c r="G166" s="38" t="s">
        <v>1324</v>
      </c>
      <c r="H166" s="38" t="s">
        <v>16</v>
      </c>
      <c r="I166" s="39" t="s">
        <v>17</v>
      </c>
      <c r="J166" s="14" t="s">
        <v>1325</v>
      </c>
      <c r="K166" s="39" t="s">
        <v>19</v>
      </c>
      <c r="L166" s="11" t="s">
        <v>1096</v>
      </c>
      <c r="M166" s="15"/>
    </row>
    <row r="167" spans="1:13" x14ac:dyDescent="0.2">
      <c r="A167">
        <f t="shared" si="6"/>
        <v>158</v>
      </c>
      <c r="B167" s="223"/>
      <c r="C167" s="10" t="s">
        <v>92</v>
      </c>
      <c r="D167" s="11" t="s">
        <v>563</v>
      </c>
      <c r="E167" s="11" t="s">
        <v>803</v>
      </c>
      <c r="F167" s="24" t="s">
        <v>564</v>
      </c>
      <c r="G167" s="11" t="s">
        <v>565</v>
      </c>
      <c r="H167" s="11" t="s">
        <v>16</v>
      </c>
      <c r="I167" s="11" t="s">
        <v>17</v>
      </c>
      <c r="J167" s="14"/>
      <c r="K167" s="11" t="s">
        <v>19</v>
      </c>
      <c r="L167" s="11" t="s">
        <v>1096</v>
      </c>
      <c r="M167" s="15"/>
    </row>
    <row r="168" spans="1:13" x14ac:dyDescent="0.2">
      <c r="A168">
        <f t="shared" si="6"/>
        <v>159</v>
      </c>
      <c r="B168" s="223"/>
      <c r="C168" s="10" t="s">
        <v>92</v>
      </c>
      <c r="D168" s="11" t="s">
        <v>566</v>
      </c>
      <c r="E168" s="11" t="s">
        <v>978</v>
      </c>
      <c r="F168" s="24" t="s">
        <v>567</v>
      </c>
      <c r="G168" s="11" t="s">
        <v>568</v>
      </c>
      <c r="H168" s="11" t="s">
        <v>16</v>
      </c>
      <c r="I168" s="11" t="s">
        <v>17</v>
      </c>
      <c r="J168" s="14"/>
      <c r="K168" s="11" t="s">
        <v>19</v>
      </c>
      <c r="L168" s="11" t="s">
        <v>1096</v>
      </c>
      <c r="M168" s="15"/>
    </row>
    <row r="169" spans="1:13" x14ac:dyDescent="0.2">
      <c r="A169">
        <f t="shared" si="6"/>
        <v>160</v>
      </c>
      <c r="B169" s="223"/>
      <c r="C169" s="10" t="s">
        <v>92</v>
      </c>
      <c r="D169" s="11" t="s">
        <v>569</v>
      </c>
      <c r="E169" s="11" t="s">
        <v>570</v>
      </c>
      <c r="F169" s="24" t="s">
        <v>571</v>
      </c>
      <c r="G169" s="12" t="s">
        <v>140</v>
      </c>
      <c r="H169" s="11" t="s">
        <v>16</v>
      </c>
      <c r="I169" s="11" t="s">
        <v>17</v>
      </c>
      <c r="J169" s="14" t="s">
        <v>1067</v>
      </c>
      <c r="K169" s="39" t="s">
        <v>19</v>
      </c>
      <c r="L169" s="11" t="s">
        <v>1096</v>
      </c>
      <c r="M169" s="15"/>
    </row>
    <row r="170" spans="1:13" ht="13.5" thickBot="1" x14ac:dyDescent="0.25">
      <c r="A170">
        <f t="shared" si="6"/>
        <v>161</v>
      </c>
      <c r="B170" s="223"/>
      <c r="C170" s="32" t="s">
        <v>92</v>
      </c>
      <c r="D170" s="33" t="s">
        <v>573</v>
      </c>
      <c r="E170" s="33" t="s">
        <v>574</v>
      </c>
      <c r="F170" s="58" t="s">
        <v>575</v>
      </c>
      <c r="G170" s="33" t="s">
        <v>576</v>
      </c>
      <c r="H170" s="33" t="s">
        <v>26</v>
      </c>
      <c r="I170" s="33" t="s">
        <v>1070</v>
      </c>
      <c r="J170" s="34"/>
      <c r="K170" s="35" t="s">
        <v>28</v>
      </c>
      <c r="L170" s="35" t="s">
        <v>1096</v>
      </c>
      <c r="M170" s="36"/>
    </row>
    <row r="171" spans="1:13" x14ac:dyDescent="0.2">
      <c r="A171">
        <f t="shared" si="6"/>
        <v>162</v>
      </c>
      <c r="B171" s="223"/>
      <c r="C171" s="59" t="s">
        <v>213</v>
      </c>
      <c r="D171" s="61" t="s">
        <v>577</v>
      </c>
      <c r="E171" s="61" t="s">
        <v>578</v>
      </c>
      <c r="F171" s="66" t="s">
        <v>579</v>
      </c>
      <c r="G171" s="21" t="s">
        <v>935</v>
      </c>
      <c r="H171" s="21" t="s">
        <v>65</v>
      </c>
      <c r="I171" s="21" t="s">
        <v>330</v>
      </c>
      <c r="J171" s="20" t="s">
        <v>630</v>
      </c>
      <c r="K171" s="21" t="s">
        <v>1069</v>
      </c>
      <c r="L171" s="60" t="s">
        <v>1096</v>
      </c>
      <c r="M171" s="63"/>
    </row>
    <row r="172" spans="1:13" x14ac:dyDescent="0.2">
      <c r="A172">
        <f t="shared" si="6"/>
        <v>163</v>
      </c>
      <c r="B172" s="223"/>
      <c r="C172" s="10" t="s">
        <v>213</v>
      </c>
      <c r="D172" s="11" t="s">
        <v>581</v>
      </c>
      <c r="E172" s="11" t="s">
        <v>582</v>
      </c>
      <c r="F172" s="24" t="s">
        <v>583</v>
      </c>
      <c r="G172" s="11" t="s">
        <v>584</v>
      </c>
      <c r="H172" s="11" t="s">
        <v>16</v>
      </c>
      <c r="I172" s="11" t="s">
        <v>17</v>
      </c>
      <c r="J172" s="14"/>
      <c r="K172" s="11" t="s">
        <v>19</v>
      </c>
      <c r="L172" s="11" t="s">
        <v>1096</v>
      </c>
      <c r="M172" s="15"/>
    </row>
    <row r="173" spans="1:13" ht="13.5" thickBot="1" x14ac:dyDescent="0.25">
      <c r="A173">
        <f t="shared" si="6"/>
        <v>164</v>
      </c>
      <c r="B173" s="223"/>
      <c r="C173" s="10" t="s">
        <v>213</v>
      </c>
      <c r="D173" s="30" t="s">
        <v>585</v>
      </c>
      <c r="E173" s="30" t="s">
        <v>586</v>
      </c>
      <c r="F173" s="31" t="s">
        <v>587</v>
      </c>
      <c r="G173" s="11" t="s">
        <v>212</v>
      </c>
      <c r="H173" s="30" t="s">
        <v>16</v>
      </c>
      <c r="I173" s="30" t="s">
        <v>17</v>
      </c>
      <c r="J173" s="14"/>
      <c r="K173" s="11" t="s">
        <v>19</v>
      </c>
      <c r="L173" s="11" t="s">
        <v>1096</v>
      </c>
      <c r="M173" s="15"/>
    </row>
    <row r="174" spans="1:13" ht="15" x14ac:dyDescent="0.25">
      <c r="A174">
        <f t="shared" si="6"/>
        <v>165</v>
      </c>
      <c r="B174" s="223"/>
      <c r="C174" s="50" t="s">
        <v>92</v>
      </c>
      <c r="D174" s="239" t="s">
        <v>716</v>
      </c>
      <c r="E174" s="4" t="s">
        <v>717</v>
      </c>
      <c r="F174" s="23" t="s">
        <v>829</v>
      </c>
      <c r="G174" s="4" t="s">
        <v>1054</v>
      </c>
      <c r="H174" s="4" t="s">
        <v>720</v>
      </c>
      <c r="I174" s="4" t="s">
        <v>27</v>
      </c>
      <c r="J174" s="138">
        <v>1600187</v>
      </c>
      <c r="K174" s="8" t="s">
        <v>28</v>
      </c>
      <c r="L174" s="37" t="s">
        <v>1094</v>
      </c>
      <c r="M174" s="9"/>
    </row>
    <row r="175" spans="1:13" ht="15.75" thickBot="1" x14ac:dyDescent="0.3">
      <c r="A175">
        <f t="shared" si="6"/>
        <v>166</v>
      </c>
      <c r="B175" s="223"/>
      <c r="C175" s="51" t="s">
        <v>92</v>
      </c>
      <c r="D175" s="238"/>
      <c r="E175" s="21" t="s">
        <v>958</v>
      </c>
      <c r="F175" s="21" t="s">
        <v>960</v>
      </c>
      <c r="G175" s="21" t="s">
        <v>962</v>
      </c>
      <c r="H175" s="17" t="s">
        <v>26</v>
      </c>
      <c r="I175" s="131" t="s">
        <v>27</v>
      </c>
      <c r="J175" s="20"/>
      <c r="K175" s="21" t="s">
        <v>28</v>
      </c>
      <c r="L175" s="40" t="s">
        <v>1094</v>
      </c>
      <c r="M175" s="22"/>
    </row>
    <row r="176" spans="1:13" x14ac:dyDescent="0.2">
      <c r="A176">
        <f t="shared" si="6"/>
        <v>167</v>
      </c>
      <c r="B176" s="223"/>
      <c r="C176" s="3" t="s">
        <v>92</v>
      </c>
      <c r="D176" s="4" t="s">
        <v>918</v>
      </c>
      <c r="E176" s="4" t="s">
        <v>902</v>
      </c>
      <c r="F176" s="23" t="s">
        <v>906</v>
      </c>
      <c r="G176" s="8" t="s">
        <v>907</v>
      </c>
      <c r="H176" s="4" t="s">
        <v>365</v>
      </c>
      <c r="I176" s="4" t="s">
        <v>51</v>
      </c>
      <c r="J176" s="7" t="s">
        <v>919</v>
      </c>
      <c r="K176" s="8" t="s">
        <v>53</v>
      </c>
      <c r="L176" s="8"/>
      <c r="M176" s="9"/>
    </row>
    <row r="177" spans="1:13" x14ac:dyDescent="0.2">
      <c r="A177">
        <f t="shared" si="6"/>
        <v>168</v>
      </c>
      <c r="B177" s="223"/>
      <c r="C177" s="10" t="s">
        <v>92</v>
      </c>
      <c r="D177" s="30" t="s">
        <v>920</v>
      </c>
      <c r="E177" s="30" t="s">
        <v>901</v>
      </c>
      <c r="F177" s="31" t="s">
        <v>903</v>
      </c>
      <c r="G177" s="11" t="s">
        <v>904</v>
      </c>
      <c r="H177" s="30" t="s">
        <v>365</v>
      </c>
      <c r="I177" s="30" t="s">
        <v>51</v>
      </c>
      <c r="J177" s="14" t="s">
        <v>905</v>
      </c>
      <c r="K177" s="11" t="s">
        <v>53</v>
      </c>
      <c r="L177" s="11" t="s">
        <v>1096</v>
      </c>
      <c r="M177" s="15"/>
    </row>
    <row r="178" spans="1:13" x14ac:dyDescent="0.2">
      <c r="A178">
        <f t="shared" si="6"/>
        <v>169</v>
      </c>
      <c r="B178" s="223"/>
      <c r="C178" s="10" t="s">
        <v>92</v>
      </c>
      <c r="D178" s="30" t="s">
        <v>925</v>
      </c>
      <c r="E178" s="30" t="s">
        <v>900</v>
      </c>
      <c r="F178" s="31" t="s">
        <v>908</v>
      </c>
      <c r="G178" s="11" t="s">
        <v>909</v>
      </c>
      <c r="H178" s="30" t="s">
        <v>365</v>
      </c>
      <c r="I178" s="30" t="s">
        <v>51</v>
      </c>
      <c r="J178" s="14" t="s">
        <v>924</v>
      </c>
      <c r="K178" s="11" t="s">
        <v>53</v>
      </c>
      <c r="L178" s="11" t="s">
        <v>1096</v>
      </c>
      <c r="M178" s="15"/>
    </row>
    <row r="179" spans="1:13" ht="13.5" thickBot="1" x14ac:dyDescent="0.25">
      <c r="A179">
        <f t="shared" si="6"/>
        <v>170</v>
      </c>
      <c r="B179" s="223"/>
      <c r="C179" s="16" t="s">
        <v>92</v>
      </c>
      <c r="D179" s="17" t="s">
        <v>933</v>
      </c>
      <c r="E179" s="17" t="s">
        <v>788</v>
      </c>
      <c r="F179" s="19" t="s">
        <v>934</v>
      </c>
      <c r="G179" s="21" t="s">
        <v>789</v>
      </c>
      <c r="H179" s="17" t="s">
        <v>365</v>
      </c>
      <c r="I179" s="17" t="s">
        <v>51</v>
      </c>
      <c r="J179" s="20" t="s">
        <v>790</v>
      </c>
      <c r="K179" s="21" t="s">
        <v>53</v>
      </c>
      <c r="L179" s="21" t="s">
        <v>1096</v>
      </c>
      <c r="M179" s="22"/>
    </row>
    <row r="180" spans="1:13" x14ac:dyDescent="0.2">
      <c r="A180">
        <f t="shared" si="6"/>
        <v>171</v>
      </c>
      <c r="B180" s="223"/>
      <c r="C180" s="50" t="s">
        <v>213</v>
      </c>
      <c r="D180" s="239" t="s">
        <v>588</v>
      </c>
      <c r="E180" s="4" t="s">
        <v>831</v>
      </c>
      <c r="F180" s="23" t="s">
        <v>837</v>
      </c>
      <c r="G180" s="8" t="s">
        <v>842</v>
      </c>
      <c r="H180" s="4" t="s">
        <v>65</v>
      </c>
      <c r="I180" s="4" t="s">
        <v>66</v>
      </c>
      <c r="J180" s="7"/>
      <c r="K180" s="8" t="s">
        <v>68</v>
      </c>
      <c r="L180" s="37" t="s">
        <v>1097</v>
      </c>
      <c r="M180" s="9"/>
    </row>
    <row r="181" spans="1:13" x14ac:dyDescent="0.2">
      <c r="A181">
        <f t="shared" si="6"/>
        <v>172</v>
      </c>
      <c r="B181" s="223"/>
      <c r="C181" s="52" t="s">
        <v>213</v>
      </c>
      <c r="D181" s="237"/>
      <c r="E181" s="30" t="s">
        <v>832</v>
      </c>
      <c r="F181" s="31" t="s">
        <v>838</v>
      </c>
      <c r="G181" s="11" t="s">
        <v>848</v>
      </c>
      <c r="H181" s="30" t="s">
        <v>365</v>
      </c>
      <c r="I181" s="30" t="s">
        <v>922</v>
      </c>
      <c r="J181" s="14"/>
      <c r="K181" s="11" t="s">
        <v>53</v>
      </c>
      <c r="L181" s="39" t="s">
        <v>1097</v>
      </c>
      <c r="M181" s="15"/>
    </row>
    <row r="182" spans="1:13" ht="13.5" thickBot="1" x14ac:dyDescent="0.25">
      <c r="A182">
        <f t="shared" si="6"/>
        <v>173</v>
      </c>
      <c r="B182" s="223"/>
      <c r="C182" s="53" t="s">
        <v>213</v>
      </c>
      <c r="D182" s="240"/>
      <c r="E182" s="33" t="s">
        <v>833</v>
      </c>
      <c r="F182" s="58" t="s">
        <v>839</v>
      </c>
      <c r="G182" s="35" t="s">
        <v>871</v>
      </c>
      <c r="H182" s="35" t="s">
        <v>65</v>
      </c>
      <c r="I182" s="35" t="s">
        <v>330</v>
      </c>
      <c r="J182" s="34" t="s">
        <v>636</v>
      </c>
      <c r="K182" s="35" t="s">
        <v>1069</v>
      </c>
      <c r="L182" s="41" t="s">
        <v>1097</v>
      </c>
      <c r="M182" s="36"/>
    </row>
    <row r="183" spans="1:13" x14ac:dyDescent="0.2">
      <c r="A183">
        <f t="shared" si="6"/>
        <v>174</v>
      </c>
      <c r="B183" s="223"/>
      <c r="C183" s="65" t="s">
        <v>213</v>
      </c>
      <c r="D183" s="236" t="s">
        <v>589</v>
      </c>
      <c r="E183" s="60" t="s">
        <v>834</v>
      </c>
      <c r="F183" s="149" t="s">
        <v>840</v>
      </c>
      <c r="G183" s="60" t="s">
        <v>844</v>
      </c>
      <c r="H183" s="60" t="s">
        <v>16</v>
      </c>
      <c r="I183" s="60" t="s">
        <v>17</v>
      </c>
      <c r="J183" s="98"/>
      <c r="K183" s="60" t="s">
        <v>19</v>
      </c>
      <c r="L183" s="62" t="s">
        <v>1097</v>
      </c>
      <c r="M183" s="63"/>
    </row>
    <row r="184" spans="1:13" x14ac:dyDescent="0.2">
      <c r="A184">
        <f t="shared" si="6"/>
        <v>175</v>
      </c>
      <c r="B184" s="223"/>
      <c r="C184" s="52" t="s">
        <v>213</v>
      </c>
      <c r="D184" s="237"/>
      <c r="E184" s="11" t="s">
        <v>835</v>
      </c>
      <c r="F184" s="24" t="s">
        <v>841</v>
      </c>
      <c r="G184" s="11" t="s">
        <v>845</v>
      </c>
      <c r="H184" s="11" t="s">
        <v>16</v>
      </c>
      <c r="I184" s="11" t="s">
        <v>17</v>
      </c>
      <c r="J184" s="14"/>
      <c r="K184" s="11" t="s">
        <v>19</v>
      </c>
      <c r="L184" s="39" t="s">
        <v>1097</v>
      </c>
      <c r="M184" s="15"/>
    </row>
    <row r="185" spans="1:13" ht="13.5" thickBot="1" x14ac:dyDescent="0.25">
      <c r="A185">
        <f t="shared" si="6"/>
        <v>176</v>
      </c>
      <c r="B185" s="223"/>
      <c r="C185" s="51" t="s">
        <v>213</v>
      </c>
      <c r="D185" s="238"/>
      <c r="E185" s="21" t="s">
        <v>836</v>
      </c>
      <c r="F185" s="132" t="s">
        <v>1409</v>
      </c>
      <c r="G185" s="174" t="s">
        <v>1305</v>
      </c>
      <c r="H185" s="174" t="s">
        <v>1272</v>
      </c>
      <c r="I185" s="174" t="s">
        <v>1273</v>
      </c>
      <c r="J185" s="175" t="s">
        <v>1293</v>
      </c>
      <c r="K185" s="174" t="s">
        <v>1281</v>
      </c>
      <c r="L185" s="40" t="s">
        <v>1097</v>
      </c>
      <c r="M185" s="22"/>
    </row>
    <row r="186" spans="1:13" x14ac:dyDescent="0.2">
      <c r="A186">
        <f t="shared" si="6"/>
        <v>177</v>
      </c>
      <c r="B186" s="226" t="s">
        <v>590</v>
      </c>
      <c r="C186" s="3" t="s">
        <v>11</v>
      </c>
      <c r="D186" s="229" t="s">
        <v>591</v>
      </c>
      <c r="E186" s="4" t="s">
        <v>592</v>
      </c>
      <c r="F186" s="42">
        <v>192168210149</v>
      </c>
      <c r="G186" s="12" t="s">
        <v>33</v>
      </c>
      <c r="H186" s="11" t="s">
        <v>16</v>
      </c>
      <c r="I186" s="11" t="s">
        <v>17</v>
      </c>
      <c r="J186" s="14" t="s">
        <v>34</v>
      </c>
      <c r="K186" s="11" t="s">
        <v>19</v>
      </c>
      <c r="L186" s="8" t="s">
        <v>1095</v>
      </c>
      <c r="M186" s="9"/>
    </row>
    <row r="187" spans="1:13" x14ac:dyDescent="0.2">
      <c r="A187">
        <f t="shared" si="6"/>
        <v>178</v>
      </c>
      <c r="B187" s="223"/>
      <c r="C187" s="10" t="s">
        <v>11</v>
      </c>
      <c r="D187" s="230"/>
      <c r="E187" s="11" t="s">
        <v>594</v>
      </c>
      <c r="F187" s="28">
        <v>192168210150</v>
      </c>
      <c r="G187" s="11" t="s">
        <v>595</v>
      </c>
      <c r="H187" s="11" t="s">
        <v>16</v>
      </c>
      <c r="I187" s="11" t="s">
        <v>17</v>
      </c>
      <c r="J187" s="14"/>
      <c r="K187" s="11" t="s">
        <v>19</v>
      </c>
      <c r="L187" s="11" t="s">
        <v>1095</v>
      </c>
      <c r="M187" s="15"/>
    </row>
    <row r="188" spans="1:13" ht="13.5" thickBot="1" x14ac:dyDescent="0.25">
      <c r="A188">
        <f t="shared" si="6"/>
        <v>179</v>
      </c>
      <c r="B188" s="223"/>
      <c r="C188" s="16" t="s">
        <v>11</v>
      </c>
      <c r="D188" s="231"/>
      <c r="E188" s="17" t="s">
        <v>596</v>
      </c>
      <c r="F188" s="43">
        <v>192168210151</v>
      </c>
      <c r="G188" s="17" t="s">
        <v>597</v>
      </c>
      <c r="H188" s="33" t="s">
        <v>26</v>
      </c>
      <c r="I188" s="33" t="s">
        <v>1070</v>
      </c>
      <c r="J188" s="20">
        <v>1500072</v>
      </c>
      <c r="K188" s="21" t="s">
        <v>28</v>
      </c>
      <c r="L188" s="21" t="s">
        <v>1095</v>
      </c>
      <c r="M188" s="22"/>
    </row>
    <row r="189" spans="1:13" x14ac:dyDescent="0.2">
      <c r="A189">
        <f t="shared" si="6"/>
        <v>180</v>
      </c>
      <c r="B189" s="223"/>
      <c r="C189" s="3" t="s">
        <v>92</v>
      </c>
      <c r="D189" s="229" t="s">
        <v>598</v>
      </c>
      <c r="E189" s="4" t="s">
        <v>599</v>
      </c>
      <c r="F189" s="4" t="s">
        <v>600</v>
      </c>
      <c r="G189" s="8" t="s">
        <v>601</v>
      </c>
      <c r="H189" s="4" t="s">
        <v>16</v>
      </c>
      <c r="I189" s="4" t="s">
        <v>17</v>
      </c>
      <c r="J189" s="7"/>
      <c r="K189" s="8" t="s">
        <v>19</v>
      </c>
      <c r="L189" s="37" t="s">
        <v>1094</v>
      </c>
      <c r="M189" s="9"/>
    </row>
    <row r="190" spans="1:13" ht="13.5" thickBot="1" x14ac:dyDescent="0.25">
      <c r="A190">
        <f t="shared" si="6"/>
        <v>181</v>
      </c>
      <c r="B190" s="223"/>
      <c r="C190" s="32" t="s">
        <v>92</v>
      </c>
      <c r="D190" s="235"/>
      <c r="E190" s="33" t="s">
        <v>602</v>
      </c>
      <c r="F190" s="33" t="s">
        <v>603</v>
      </c>
      <c r="G190" s="33" t="s">
        <v>1080</v>
      </c>
      <c r="H190" s="33"/>
      <c r="I190" s="33"/>
      <c r="J190" s="34"/>
      <c r="K190" s="35" t="s">
        <v>662</v>
      </c>
      <c r="L190" s="41" t="s">
        <v>1094</v>
      </c>
      <c r="M190" s="36"/>
    </row>
    <row r="191" spans="1:13" x14ac:dyDescent="0.2">
      <c r="A191">
        <f t="shared" si="6"/>
        <v>182</v>
      </c>
      <c r="B191" s="223"/>
      <c r="C191" s="59" t="s">
        <v>92</v>
      </c>
      <c r="D191" s="234" t="s">
        <v>605</v>
      </c>
      <c r="E191" s="61" t="s">
        <v>606</v>
      </c>
      <c r="F191" s="177">
        <v>192168210156</v>
      </c>
      <c r="G191" s="174" t="s">
        <v>1410</v>
      </c>
      <c r="H191" s="38" t="s">
        <v>1272</v>
      </c>
      <c r="I191" s="38" t="s">
        <v>1273</v>
      </c>
      <c r="J191" s="14" t="s">
        <v>1290</v>
      </c>
      <c r="K191" s="39" t="s">
        <v>1281</v>
      </c>
      <c r="L191" s="37" t="s">
        <v>1094</v>
      </c>
      <c r="M191" s="63"/>
    </row>
    <row r="192" spans="1:13" ht="13.5" thickBot="1" x14ac:dyDescent="0.25">
      <c r="A192">
        <f t="shared" si="6"/>
        <v>183</v>
      </c>
      <c r="B192" s="223"/>
      <c r="C192" s="16" t="s">
        <v>92</v>
      </c>
      <c r="D192" s="231"/>
      <c r="E192" s="17" t="s">
        <v>609</v>
      </c>
      <c r="F192" s="43">
        <v>192168210117</v>
      </c>
      <c r="G192" s="17" t="s">
        <v>610</v>
      </c>
      <c r="H192" s="17" t="s">
        <v>16</v>
      </c>
      <c r="I192" s="17" t="s">
        <v>17</v>
      </c>
      <c r="J192" s="20"/>
      <c r="K192" s="21" t="s">
        <v>19</v>
      </c>
      <c r="L192" s="40" t="s">
        <v>1094</v>
      </c>
      <c r="M192" s="22"/>
    </row>
    <row r="193" spans="1:13" x14ac:dyDescent="0.2">
      <c r="A193">
        <f t="shared" si="6"/>
        <v>184</v>
      </c>
      <c r="B193" s="223"/>
      <c r="C193" s="3" t="s">
        <v>213</v>
      </c>
      <c r="D193" s="229" t="s">
        <v>611</v>
      </c>
      <c r="E193" s="4" t="s">
        <v>849</v>
      </c>
      <c r="F193" s="26">
        <v>192168210123</v>
      </c>
      <c r="G193" s="11" t="s">
        <v>1053</v>
      </c>
      <c r="H193" s="30" t="s">
        <v>16</v>
      </c>
      <c r="I193" s="30" t="s">
        <v>17</v>
      </c>
      <c r="J193" s="14" t="s">
        <v>1104</v>
      </c>
      <c r="K193" s="11" t="s">
        <v>19</v>
      </c>
      <c r="L193" s="37" t="s">
        <v>1097</v>
      </c>
      <c r="M193" s="9">
        <v>376295</v>
      </c>
    </row>
    <row r="194" spans="1:13" x14ac:dyDescent="0.2">
      <c r="A194">
        <f t="shared" si="6"/>
        <v>185</v>
      </c>
      <c r="B194" s="223"/>
      <c r="C194" s="10" t="s">
        <v>213</v>
      </c>
      <c r="D194" s="230"/>
      <c r="E194" s="11" t="s">
        <v>850</v>
      </c>
      <c r="F194" s="11" t="s">
        <v>853</v>
      </c>
      <c r="G194" s="11" t="s">
        <v>855</v>
      </c>
      <c r="H194" s="11" t="s">
        <v>16</v>
      </c>
      <c r="I194" s="11" t="s">
        <v>17</v>
      </c>
      <c r="J194" s="14"/>
      <c r="K194" s="11" t="s">
        <v>19</v>
      </c>
      <c r="L194" s="39" t="s">
        <v>1097</v>
      </c>
      <c r="M194" s="15"/>
    </row>
    <row r="195" spans="1:13" ht="13.5" thickBot="1" x14ac:dyDescent="0.25">
      <c r="A195">
        <f t="shared" ref="A195:A252" si="7">A194+1</f>
        <v>186</v>
      </c>
      <c r="B195" s="223"/>
      <c r="C195" s="32" t="s">
        <v>213</v>
      </c>
      <c r="D195" s="235"/>
      <c r="E195" s="33" t="s">
        <v>851</v>
      </c>
      <c r="F195" s="33" t="s">
        <v>854</v>
      </c>
      <c r="G195" s="30" t="s">
        <v>1169</v>
      </c>
      <c r="H195" s="30" t="s">
        <v>720</v>
      </c>
      <c r="I195" s="30" t="s">
        <v>27</v>
      </c>
      <c r="J195" s="14">
        <v>1500079</v>
      </c>
      <c r="K195" s="11" t="s">
        <v>28</v>
      </c>
      <c r="L195" s="41" t="s">
        <v>1097</v>
      </c>
      <c r="M195" s="36"/>
    </row>
    <row r="196" spans="1:13" x14ac:dyDescent="0.2">
      <c r="A196">
        <f t="shared" si="7"/>
        <v>187</v>
      </c>
      <c r="B196" s="223"/>
      <c r="C196" s="3" t="s">
        <v>213</v>
      </c>
      <c r="D196" s="229" t="s">
        <v>1157</v>
      </c>
      <c r="E196" s="4" t="s">
        <v>857</v>
      </c>
      <c r="F196" s="4" t="s">
        <v>860</v>
      </c>
      <c r="G196" s="86" t="s">
        <v>1087</v>
      </c>
      <c r="H196" s="86" t="s">
        <v>16</v>
      </c>
      <c r="I196" s="86" t="s">
        <v>17</v>
      </c>
      <c r="J196" s="7" t="s">
        <v>1088</v>
      </c>
      <c r="K196" s="37" t="s">
        <v>19</v>
      </c>
      <c r="L196" s="37" t="s">
        <v>1097</v>
      </c>
      <c r="M196" s="9">
        <v>376323</v>
      </c>
    </row>
    <row r="197" spans="1:13" x14ac:dyDescent="0.2">
      <c r="A197">
        <f t="shared" si="7"/>
        <v>188</v>
      </c>
      <c r="B197" s="223"/>
      <c r="C197" s="10" t="s">
        <v>213</v>
      </c>
      <c r="D197" s="230"/>
      <c r="E197" s="30" t="s">
        <v>858</v>
      </c>
      <c r="F197" s="30" t="s">
        <v>862</v>
      </c>
      <c r="G197" s="11" t="s">
        <v>864</v>
      </c>
      <c r="H197" s="30" t="s">
        <v>65</v>
      </c>
      <c r="I197" s="30" t="s">
        <v>66</v>
      </c>
      <c r="J197" s="14"/>
      <c r="K197" s="11" t="s">
        <v>68</v>
      </c>
      <c r="L197" s="39" t="s">
        <v>1097</v>
      </c>
      <c r="M197" s="15"/>
    </row>
    <row r="198" spans="1:13" ht="13.5" thickBot="1" x14ac:dyDescent="0.25">
      <c r="A198">
        <f t="shared" si="7"/>
        <v>189</v>
      </c>
      <c r="B198" s="223"/>
      <c r="C198" s="16" t="s">
        <v>213</v>
      </c>
      <c r="D198" s="231"/>
      <c r="E198" s="17" t="s">
        <v>859</v>
      </c>
      <c r="F198" s="17" t="s">
        <v>861</v>
      </c>
      <c r="G198" s="17" t="s">
        <v>865</v>
      </c>
      <c r="H198" s="17" t="s">
        <v>16</v>
      </c>
      <c r="I198" s="17" t="s">
        <v>17</v>
      </c>
      <c r="J198" s="20"/>
      <c r="K198" s="21" t="s">
        <v>19</v>
      </c>
      <c r="L198" s="40" t="s">
        <v>1097</v>
      </c>
      <c r="M198" s="22"/>
    </row>
    <row r="199" spans="1:13" x14ac:dyDescent="0.2">
      <c r="A199">
        <f t="shared" si="7"/>
        <v>190</v>
      </c>
      <c r="B199" s="223"/>
      <c r="C199" s="3" t="s">
        <v>213</v>
      </c>
      <c r="D199" s="229" t="s">
        <v>758</v>
      </c>
      <c r="E199" s="4" t="s">
        <v>612</v>
      </c>
      <c r="F199" s="4" t="s">
        <v>613</v>
      </c>
      <c r="G199" s="8" t="s">
        <v>614</v>
      </c>
      <c r="H199" s="4" t="s">
        <v>16</v>
      </c>
      <c r="I199" s="4" t="s">
        <v>17</v>
      </c>
      <c r="J199" s="7"/>
      <c r="K199" s="8" t="s">
        <v>19</v>
      </c>
      <c r="L199" s="37" t="s">
        <v>1097</v>
      </c>
      <c r="M199" s="9"/>
    </row>
    <row r="200" spans="1:13" x14ac:dyDescent="0.2">
      <c r="A200">
        <f t="shared" si="7"/>
        <v>191</v>
      </c>
      <c r="B200" s="223"/>
      <c r="C200" s="10" t="s">
        <v>213</v>
      </c>
      <c r="D200" s="230"/>
      <c r="E200" s="11" t="s">
        <v>615</v>
      </c>
      <c r="F200" s="11" t="s">
        <v>616</v>
      </c>
      <c r="G200" s="11" t="s">
        <v>617</v>
      </c>
      <c r="H200" s="11" t="s">
        <v>16</v>
      </c>
      <c r="I200" s="11" t="s">
        <v>17</v>
      </c>
      <c r="J200" s="14"/>
      <c r="K200" s="11" t="s">
        <v>19</v>
      </c>
      <c r="L200" s="39" t="s">
        <v>1097</v>
      </c>
      <c r="M200" s="15"/>
    </row>
    <row r="201" spans="1:13" ht="13.5" thickBot="1" x14ac:dyDescent="0.25">
      <c r="A201">
        <f t="shared" si="7"/>
        <v>192</v>
      </c>
      <c r="B201" s="223"/>
      <c r="C201" s="16" t="s">
        <v>213</v>
      </c>
      <c r="D201" s="231"/>
      <c r="E201" s="17" t="s">
        <v>618</v>
      </c>
      <c r="F201" s="17" t="s">
        <v>619</v>
      </c>
      <c r="G201" s="164" t="s">
        <v>1407</v>
      </c>
      <c r="H201" s="40" t="s">
        <v>1272</v>
      </c>
      <c r="I201" s="40" t="s">
        <v>1273</v>
      </c>
      <c r="J201" s="165" t="s">
        <v>1283</v>
      </c>
      <c r="K201" s="21" t="s">
        <v>1281</v>
      </c>
      <c r="L201" s="40" t="s">
        <v>1097</v>
      </c>
      <c r="M201" s="22"/>
    </row>
    <row r="202" spans="1:13" x14ac:dyDescent="0.2">
      <c r="A202">
        <f t="shared" si="7"/>
        <v>193</v>
      </c>
      <c r="B202" s="227" t="s">
        <v>737</v>
      </c>
      <c r="C202" s="3" t="s">
        <v>11</v>
      </c>
      <c r="D202" s="162" t="s">
        <v>990</v>
      </c>
      <c r="E202" s="8" t="s">
        <v>941</v>
      </c>
      <c r="F202" s="42">
        <v>192168210220</v>
      </c>
      <c r="G202" s="12" t="s">
        <v>84</v>
      </c>
      <c r="H202" s="11" t="s">
        <v>16</v>
      </c>
      <c r="I202" s="40" t="s">
        <v>17</v>
      </c>
      <c r="J202" s="14" t="s">
        <v>85</v>
      </c>
      <c r="K202" s="11" t="s">
        <v>19</v>
      </c>
      <c r="L202" s="8" t="s">
        <v>1162</v>
      </c>
      <c r="M202" s="9" t="s">
        <v>1159</v>
      </c>
    </row>
    <row r="203" spans="1:13" x14ac:dyDescent="0.2">
      <c r="A203">
        <f t="shared" si="7"/>
        <v>194</v>
      </c>
      <c r="B203" s="225"/>
      <c r="C203" s="10" t="s">
        <v>11</v>
      </c>
      <c r="D203" s="163" t="s">
        <v>994</v>
      </c>
      <c r="E203" s="11" t="s">
        <v>936</v>
      </c>
      <c r="F203" s="28">
        <v>192168210215</v>
      </c>
      <c r="G203" s="11" t="s">
        <v>996</v>
      </c>
      <c r="H203" s="30" t="s">
        <v>365</v>
      </c>
      <c r="I203" s="30" t="s">
        <v>51</v>
      </c>
      <c r="J203" s="14"/>
      <c r="K203" s="11" t="s">
        <v>53</v>
      </c>
      <c r="L203" s="11" t="s">
        <v>1160</v>
      </c>
      <c r="M203" s="15" t="s">
        <v>1159</v>
      </c>
    </row>
    <row r="204" spans="1:13" x14ac:dyDescent="0.2">
      <c r="A204">
        <f t="shared" si="7"/>
        <v>195</v>
      </c>
      <c r="B204" s="225"/>
      <c r="C204" s="10" t="s">
        <v>11</v>
      </c>
      <c r="D204" s="163" t="s">
        <v>992</v>
      </c>
      <c r="E204" s="11" t="s">
        <v>937</v>
      </c>
      <c r="F204" s="28">
        <v>192168210216</v>
      </c>
      <c r="G204" s="11" t="s">
        <v>997</v>
      </c>
      <c r="H204" s="30" t="s">
        <v>365</v>
      </c>
      <c r="I204" s="30" t="s">
        <v>51</v>
      </c>
      <c r="J204" s="14"/>
      <c r="K204" s="11" t="s">
        <v>53</v>
      </c>
      <c r="L204" s="11" t="s">
        <v>1163</v>
      </c>
      <c r="M204" s="15" t="s">
        <v>1159</v>
      </c>
    </row>
    <row r="205" spans="1:13" x14ac:dyDescent="0.2">
      <c r="A205">
        <f t="shared" si="7"/>
        <v>196</v>
      </c>
      <c r="B205" s="225"/>
      <c r="C205" s="10" t="s">
        <v>11</v>
      </c>
      <c r="D205" s="163" t="s">
        <v>991</v>
      </c>
      <c r="E205" s="11" t="s">
        <v>938</v>
      </c>
      <c r="F205" s="28">
        <v>192168210217</v>
      </c>
      <c r="G205" s="11" t="s">
        <v>998</v>
      </c>
      <c r="H205" s="11" t="s">
        <v>26</v>
      </c>
      <c r="I205" s="11" t="s">
        <v>27</v>
      </c>
      <c r="J205" s="14"/>
      <c r="K205" s="11" t="s">
        <v>28</v>
      </c>
      <c r="L205" s="11" t="s">
        <v>1160</v>
      </c>
      <c r="M205" s="15" t="s">
        <v>1159</v>
      </c>
    </row>
    <row r="206" spans="1:13" x14ac:dyDescent="0.2">
      <c r="A206">
        <f t="shared" si="7"/>
        <v>197</v>
      </c>
      <c r="B206" s="225"/>
      <c r="C206" s="10" t="s">
        <v>11</v>
      </c>
      <c r="D206" s="163" t="s">
        <v>993</v>
      </c>
      <c r="E206" s="11" t="s">
        <v>940</v>
      </c>
      <c r="F206" s="28">
        <v>192168210219</v>
      </c>
      <c r="G206" s="11" t="s">
        <v>999</v>
      </c>
      <c r="H206" s="30" t="s">
        <v>365</v>
      </c>
      <c r="I206" s="30" t="s">
        <v>51</v>
      </c>
      <c r="J206" s="14"/>
      <c r="K206" s="11" t="s">
        <v>53</v>
      </c>
      <c r="L206" s="11" t="s">
        <v>1162</v>
      </c>
      <c r="M206" s="15" t="s">
        <v>1159</v>
      </c>
    </row>
    <row r="207" spans="1:13" x14ac:dyDescent="0.2">
      <c r="A207">
        <f t="shared" si="7"/>
        <v>198</v>
      </c>
      <c r="B207" s="225"/>
      <c r="C207" s="52" t="s">
        <v>11</v>
      </c>
      <c r="D207" s="69" t="s">
        <v>755</v>
      </c>
      <c r="E207" s="11" t="s">
        <v>939</v>
      </c>
      <c r="F207" s="28">
        <v>192168210218</v>
      </c>
      <c r="G207" s="11" t="s">
        <v>1000</v>
      </c>
      <c r="H207" s="30" t="s">
        <v>65</v>
      </c>
      <c r="I207" s="30" t="s">
        <v>66</v>
      </c>
      <c r="J207" s="14"/>
      <c r="K207" s="11" t="s">
        <v>68</v>
      </c>
      <c r="L207" s="11" t="s">
        <v>1161</v>
      </c>
      <c r="M207" s="15" t="s">
        <v>1244</v>
      </c>
    </row>
    <row r="208" spans="1:13" ht="13.5" customHeight="1" x14ac:dyDescent="0.25">
      <c r="A208">
        <f t="shared" si="7"/>
        <v>199</v>
      </c>
      <c r="B208" s="225"/>
      <c r="C208" s="10" t="s">
        <v>92</v>
      </c>
      <c r="D208" s="163" t="s">
        <v>740</v>
      </c>
      <c r="E208" s="11" t="s">
        <v>943</v>
      </c>
      <c r="F208" s="28">
        <v>192168210138</v>
      </c>
      <c r="G208" s="161" t="s">
        <v>724</v>
      </c>
      <c r="H208" s="11" t="s">
        <v>65</v>
      </c>
      <c r="I208" s="11" t="s">
        <v>330</v>
      </c>
      <c r="J208" s="127" t="s">
        <v>725</v>
      </c>
      <c r="K208" s="11" t="s">
        <v>1069</v>
      </c>
      <c r="L208" s="11" t="s">
        <v>1321</v>
      </c>
      <c r="M208" s="15"/>
    </row>
    <row r="209" spans="1:13" x14ac:dyDescent="0.2">
      <c r="A209">
        <f t="shared" si="7"/>
        <v>200</v>
      </c>
      <c r="B209" s="225"/>
      <c r="C209" s="10" t="s">
        <v>92</v>
      </c>
      <c r="D209" s="163" t="s">
        <v>739</v>
      </c>
      <c r="E209" s="11" t="s">
        <v>944</v>
      </c>
      <c r="F209" s="28">
        <v>192168210139</v>
      </c>
      <c r="G209" s="11" t="s">
        <v>979</v>
      </c>
      <c r="H209" s="30" t="s">
        <v>16</v>
      </c>
      <c r="I209" s="30" t="s">
        <v>17</v>
      </c>
      <c r="J209" s="14"/>
      <c r="K209" s="11" t="s">
        <v>19</v>
      </c>
      <c r="L209" s="11" t="s">
        <v>1321</v>
      </c>
      <c r="M209" s="15"/>
    </row>
    <row r="210" spans="1:13" x14ac:dyDescent="0.2">
      <c r="A210">
        <f t="shared" si="7"/>
        <v>201</v>
      </c>
      <c r="B210" s="225"/>
      <c r="C210" s="52" t="s">
        <v>92</v>
      </c>
      <c r="D210" s="11" t="s">
        <v>754</v>
      </c>
      <c r="E210" s="11" t="s">
        <v>945</v>
      </c>
      <c r="F210" s="28">
        <v>192168210140</v>
      </c>
      <c r="G210" s="11" t="s">
        <v>980</v>
      </c>
      <c r="H210" s="30" t="s">
        <v>16</v>
      </c>
      <c r="I210" s="30" t="s">
        <v>17</v>
      </c>
      <c r="J210" s="14"/>
      <c r="K210" s="11" t="s">
        <v>19</v>
      </c>
      <c r="L210" s="11" t="s">
        <v>1322</v>
      </c>
      <c r="M210" s="15"/>
    </row>
    <row r="211" spans="1:13" ht="13.5" thickBot="1" x14ac:dyDescent="0.25">
      <c r="A211">
        <f t="shared" si="7"/>
        <v>202</v>
      </c>
      <c r="B211" s="225"/>
      <c r="C211" s="52" t="s">
        <v>92</v>
      </c>
      <c r="D211" s="11" t="s">
        <v>753</v>
      </c>
      <c r="E211" s="11" t="s">
        <v>946</v>
      </c>
      <c r="F211" s="28">
        <v>192168210141</v>
      </c>
      <c r="G211" s="176" t="s">
        <v>847</v>
      </c>
      <c r="H211" s="33" t="s">
        <v>365</v>
      </c>
      <c r="I211" s="33" t="s">
        <v>51</v>
      </c>
      <c r="J211" s="20"/>
      <c r="K211" s="21" t="s">
        <v>53</v>
      </c>
      <c r="L211" s="11" t="s">
        <v>1322</v>
      </c>
      <c r="M211" s="15"/>
    </row>
    <row r="212" spans="1:13" ht="13.5" customHeight="1" x14ac:dyDescent="0.2">
      <c r="A212">
        <f t="shared" si="7"/>
        <v>203</v>
      </c>
      <c r="B212" s="225"/>
      <c r="C212" s="52" t="s">
        <v>92</v>
      </c>
      <c r="D212" s="69" t="s">
        <v>756</v>
      </c>
      <c r="E212" s="11" t="s">
        <v>948</v>
      </c>
      <c r="F212" s="28">
        <v>192168210143</v>
      </c>
      <c r="G212" s="11" t="s">
        <v>1428</v>
      </c>
      <c r="H212" s="30" t="s">
        <v>16</v>
      </c>
      <c r="I212" s="30" t="s">
        <v>17</v>
      </c>
      <c r="J212" s="14" t="s">
        <v>653</v>
      </c>
      <c r="K212" s="11" t="s">
        <v>19</v>
      </c>
      <c r="L212" s="11" t="s">
        <v>1161</v>
      </c>
      <c r="M212" s="15"/>
    </row>
    <row r="213" spans="1:13" ht="13.5" customHeight="1" x14ac:dyDescent="0.2">
      <c r="A213">
        <f t="shared" si="7"/>
        <v>204</v>
      </c>
      <c r="B213" s="225"/>
      <c r="C213" s="52" t="s">
        <v>92</v>
      </c>
      <c r="D213" s="69" t="s">
        <v>757</v>
      </c>
      <c r="E213" s="11" t="s">
        <v>947</v>
      </c>
      <c r="F213" s="28">
        <v>192168210142</v>
      </c>
      <c r="G213" s="11" t="s">
        <v>1002</v>
      </c>
      <c r="H213" s="30" t="s">
        <v>65</v>
      </c>
      <c r="I213" s="30" t="s">
        <v>66</v>
      </c>
      <c r="J213" s="14"/>
      <c r="K213" s="11" t="s">
        <v>68</v>
      </c>
      <c r="L213" s="11" t="s">
        <v>1161</v>
      </c>
      <c r="M213" s="15"/>
    </row>
    <row r="214" spans="1:13" ht="13.5" customHeight="1" x14ac:dyDescent="0.2">
      <c r="A214">
        <f t="shared" si="7"/>
        <v>205</v>
      </c>
      <c r="B214" s="225"/>
      <c r="C214" s="10" t="s">
        <v>213</v>
      </c>
      <c r="D214" s="163" t="s">
        <v>738</v>
      </c>
      <c r="E214" s="11" t="s">
        <v>956</v>
      </c>
      <c r="F214" s="11" t="s">
        <v>957</v>
      </c>
      <c r="G214" s="38" t="s">
        <v>1372</v>
      </c>
      <c r="H214" s="38" t="s">
        <v>1272</v>
      </c>
      <c r="I214" s="38" t="s">
        <v>1273</v>
      </c>
      <c r="J214" s="14"/>
      <c r="K214" s="38" t="s">
        <v>1373</v>
      </c>
      <c r="L214" s="11" t="s">
        <v>1160</v>
      </c>
      <c r="M214" s="15" t="s">
        <v>1159</v>
      </c>
    </row>
    <row r="215" spans="1:13" x14ac:dyDescent="0.2">
      <c r="A215">
        <f t="shared" si="7"/>
        <v>206</v>
      </c>
      <c r="B215" s="225"/>
      <c r="C215" s="10" t="s">
        <v>213</v>
      </c>
      <c r="D215" s="163" t="s">
        <v>754</v>
      </c>
      <c r="E215" s="11" t="s">
        <v>955</v>
      </c>
      <c r="F215" s="83" t="s">
        <v>1030</v>
      </c>
      <c r="G215" s="39" t="s">
        <v>1261</v>
      </c>
      <c r="H215" s="38" t="s">
        <v>16</v>
      </c>
      <c r="I215" s="38" t="s">
        <v>17</v>
      </c>
      <c r="J215" s="14"/>
      <c r="K215" s="11" t="s">
        <v>19</v>
      </c>
      <c r="L215" s="11" t="s">
        <v>1161</v>
      </c>
      <c r="M215" s="15" t="s">
        <v>1159</v>
      </c>
    </row>
    <row r="216" spans="1:13" ht="13.5" thickBot="1" x14ac:dyDescent="0.25">
      <c r="A216">
        <f t="shared" si="7"/>
        <v>207</v>
      </c>
      <c r="B216" s="225"/>
      <c r="C216" s="16" t="s">
        <v>213</v>
      </c>
      <c r="D216" s="167" t="s">
        <v>753</v>
      </c>
      <c r="E216" s="21" t="s">
        <v>1329</v>
      </c>
      <c r="F216" s="43" t="s">
        <v>1330</v>
      </c>
      <c r="G216" s="89" t="s">
        <v>90</v>
      </c>
      <c r="H216" s="33" t="s">
        <v>16</v>
      </c>
      <c r="I216" s="33" t="s">
        <v>17</v>
      </c>
      <c r="J216" s="34" t="s">
        <v>18</v>
      </c>
      <c r="K216" s="35" t="s">
        <v>19</v>
      </c>
      <c r="L216" s="21" t="s">
        <v>1161</v>
      </c>
      <c r="M216" s="22" t="s">
        <v>1159</v>
      </c>
    </row>
    <row r="217" spans="1:13" ht="12.75" customHeight="1" x14ac:dyDescent="0.2">
      <c r="A217">
        <f t="shared" si="7"/>
        <v>208</v>
      </c>
      <c r="B217" s="228" t="s">
        <v>621</v>
      </c>
      <c r="C217" s="168" t="s">
        <v>11</v>
      </c>
      <c r="D217" s="8" t="s">
        <v>1009</v>
      </c>
      <c r="E217" s="169" t="s">
        <v>910</v>
      </c>
      <c r="F217" s="4" t="s">
        <v>912</v>
      </c>
      <c r="G217" s="8" t="s">
        <v>880</v>
      </c>
      <c r="H217" s="8" t="s">
        <v>16</v>
      </c>
      <c r="I217" s="8" t="s">
        <v>17</v>
      </c>
      <c r="J217" s="7" t="s">
        <v>648</v>
      </c>
      <c r="K217" s="8" t="s">
        <v>19</v>
      </c>
      <c r="L217" s="8"/>
      <c r="M217" s="9"/>
    </row>
    <row r="218" spans="1:13" ht="12.75" customHeight="1" x14ac:dyDescent="0.2">
      <c r="A218">
        <f t="shared" si="7"/>
        <v>209</v>
      </c>
      <c r="B218" s="225"/>
      <c r="C218" s="67" t="s">
        <v>11</v>
      </c>
      <c r="D218" s="11" t="s">
        <v>1008</v>
      </c>
      <c r="E218" s="143" t="s">
        <v>911</v>
      </c>
      <c r="F218" s="30" t="s">
        <v>913</v>
      </c>
      <c r="G218" s="30" t="s">
        <v>915</v>
      </c>
      <c r="H218" s="30" t="s">
        <v>65</v>
      </c>
      <c r="I218" s="30" t="s">
        <v>330</v>
      </c>
      <c r="J218" s="14"/>
      <c r="K218" s="11" t="s">
        <v>68</v>
      </c>
      <c r="L218" s="11"/>
      <c r="M218" s="15"/>
    </row>
    <row r="219" spans="1:13" x14ac:dyDescent="0.2">
      <c r="A219">
        <f t="shared" si="7"/>
        <v>210</v>
      </c>
      <c r="B219" s="225"/>
      <c r="C219" s="67" t="s">
        <v>11</v>
      </c>
      <c r="D219" s="11" t="s">
        <v>1037</v>
      </c>
      <c r="E219" s="30" t="s">
        <v>1173</v>
      </c>
      <c r="F219" s="108" t="s">
        <v>1044</v>
      </c>
      <c r="G219" s="11" t="s">
        <v>1055</v>
      </c>
      <c r="H219" s="30" t="s">
        <v>65</v>
      </c>
      <c r="I219" s="30" t="s">
        <v>330</v>
      </c>
      <c r="J219" s="14" t="s">
        <v>1135</v>
      </c>
      <c r="K219" s="11" t="s">
        <v>1069</v>
      </c>
      <c r="L219" s="11" t="s">
        <v>1089</v>
      </c>
      <c r="M219" s="15"/>
    </row>
    <row r="220" spans="1:13" x14ac:dyDescent="0.2">
      <c r="A220">
        <f t="shared" si="7"/>
        <v>211</v>
      </c>
      <c r="B220" s="225"/>
      <c r="C220" s="67" t="s">
        <v>11</v>
      </c>
      <c r="D220" s="11" t="s">
        <v>1035</v>
      </c>
      <c r="E220" s="30" t="s">
        <v>1040</v>
      </c>
      <c r="F220" s="108">
        <v>192168210178</v>
      </c>
      <c r="G220" s="11" t="s">
        <v>1058</v>
      </c>
      <c r="H220" s="30" t="s">
        <v>65</v>
      </c>
      <c r="I220" s="30" t="s">
        <v>330</v>
      </c>
      <c r="J220" s="14" t="s">
        <v>1134</v>
      </c>
      <c r="K220" s="11" t="s">
        <v>1069</v>
      </c>
      <c r="L220" s="11" t="s">
        <v>1089</v>
      </c>
      <c r="M220" s="15"/>
    </row>
    <row r="221" spans="1:13" x14ac:dyDescent="0.2">
      <c r="A221">
        <f t="shared" si="7"/>
        <v>212</v>
      </c>
      <c r="B221" s="225"/>
      <c r="C221" s="67" t="s">
        <v>11</v>
      </c>
      <c r="D221" s="11" t="s">
        <v>1036</v>
      </c>
      <c r="E221" s="30" t="s">
        <v>1041</v>
      </c>
      <c r="F221" s="108">
        <v>192168210179</v>
      </c>
      <c r="G221" s="11" t="s">
        <v>1059</v>
      </c>
      <c r="H221" s="30" t="s">
        <v>65</v>
      </c>
      <c r="I221" s="30" t="s">
        <v>330</v>
      </c>
      <c r="J221" s="14" t="s">
        <v>1133</v>
      </c>
      <c r="K221" s="11" t="s">
        <v>1069</v>
      </c>
      <c r="L221" s="11" t="s">
        <v>1089</v>
      </c>
      <c r="M221" s="15"/>
    </row>
    <row r="222" spans="1:13" x14ac:dyDescent="0.2">
      <c r="A222">
        <f t="shared" si="7"/>
        <v>213</v>
      </c>
      <c r="B222" s="225"/>
      <c r="C222" s="67" t="s">
        <v>11</v>
      </c>
      <c r="D222" s="11" t="s">
        <v>1038</v>
      </c>
      <c r="E222" s="30" t="s">
        <v>1183</v>
      </c>
      <c r="F222" s="108" t="s">
        <v>1045</v>
      </c>
      <c r="G222" s="11" t="s">
        <v>1056</v>
      </c>
      <c r="H222" s="30" t="s">
        <v>65</v>
      </c>
      <c r="I222" s="30" t="s">
        <v>330</v>
      </c>
      <c r="J222" s="14" t="s">
        <v>1132</v>
      </c>
      <c r="K222" s="11" t="s">
        <v>1069</v>
      </c>
      <c r="L222" s="11" t="s">
        <v>1089</v>
      </c>
      <c r="M222" s="15"/>
    </row>
    <row r="223" spans="1:13" x14ac:dyDescent="0.2">
      <c r="B223" s="225"/>
      <c r="C223" s="67" t="s">
        <v>11</v>
      </c>
      <c r="D223" s="11" t="s">
        <v>1039</v>
      </c>
      <c r="E223" s="30" t="s">
        <v>1042</v>
      </c>
      <c r="F223" s="108" t="s">
        <v>1043</v>
      </c>
      <c r="G223" s="11" t="s">
        <v>1057</v>
      </c>
      <c r="H223" s="30" t="s">
        <v>65</v>
      </c>
      <c r="I223" s="11" t="s">
        <v>330</v>
      </c>
      <c r="J223" s="14" t="s">
        <v>1131</v>
      </c>
      <c r="K223" s="11" t="s">
        <v>1069</v>
      </c>
      <c r="L223" s="11" t="s">
        <v>1336</v>
      </c>
      <c r="M223" s="38" t="s">
        <v>1318</v>
      </c>
    </row>
    <row r="224" spans="1:13" ht="13.5" thickBot="1" x14ac:dyDescent="0.25">
      <c r="A224">
        <f>A222+1</f>
        <v>214</v>
      </c>
      <c r="B224" s="225"/>
      <c r="C224" s="109" t="s">
        <v>11</v>
      </c>
      <c r="D224" s="35" t="s">
        <v>1334</v>
      </c>
      <c r="E224" s="33" t="s">
        <v>1338</v>
      </c>
      <c r="F224" s="110" t="s">
        <v>1339</v>
      </c>
      <c r="G224" s="35" t="s">
        <v>1335</v>
      </c>
      <c r="H224" s="33" t="s">
        <v>1272</v>
      </c>
      <c r="I224" s="35" t="s">
        <v>1273</v>
      </c>
      <c r="J224" s="34" t="s">
        <v>1282</v>
      </c>
      <c r="K224" s="35" t="s">
        <v>1281</v>
      </c>
      <c r="L224" s="35" t="s">
        <v>1336</v>
      </c>
      <c r="M224" s="36" t="s">
        <v>1337</v>
      </c>
    </row>
    <row r="225" spans="1:13" ht="12.75" customHeight="1" x14ac:dyDescent="0.2">
      <c r="A225">
        <f t="shared" si="7"/>
        <v>215</v>
      </c>
      <c r="B225" s="223"/>
      <c r="C225" s="68" t="s">
        <v>11</v>
      </c>
      <c r="D225" s="236" t="s">
        <v>741</v>
      </c>
      <c r="E225" s="61" t="s">
        <v>742</v>
      </c>
      <c r="F225" s="107">
        <v>192168210145</v>
      </c>
      <c r="G225" s="189" t="s">
        <v>1416</v>
      </c>
      <c r="H225" s="11" t="s">
        <v>1438</v>
      </c>
      <c r="I225" s="11" t="s">
        <v>1439</v>
      </c>
      <c r="J225" s="14" t="s">
        <v>1420</v>
      </c>
      <c r="K225" s="144" t="s">
        <v>1415</v>
      </c>
      <c r="L225" s="60" t="s">
        <v>1095</v>
      </c>
      <c r="M225" s="63"/>
    </row>
    <row r="226" spans="1:13" x14ac:dyDescent="0.2">
      <c r="A226">
        <f t="shared" si="7"/>
        <v>216</v>
      </c>
      <c r="B226" s="223"/>
      <c r="C226" s="67" t="s">
        <v>11</v>
      </c>
      <c r="D226" s="237"/>
      <c r="E226" s="30" t="s">
        <v>743</v>
      </c>
      <c r="F226" s="11" t="s">
        <v>748</v>
      </c>
      <c r="G226" s="11" t="s">
        <v>749</v>
      </c>
      <c r="H226" s="11" t="s">
        <v>16</v>
      </c>
      <c r="I226" s="11" t="s">
        <v>17</v>
      </c>
      <c r="J226" s="14"/>
      <c r="K226" s="11" t="s">
        <v>19</v>
      </c>
      <c r="L226" s="11" t="s">
        <v>1095</v>
      </c>
      <c r="M226" s="15"/>
    </row>
    <row r="227" spans="1:13" ht="12.75" customHeight="1" x14ac:dyDescent="0.2">
      <c r="A227">
        <f t="shared" si="7"/>
        <v>217</v>
      </c>
      <c r="B227" s="223"/>
      <c r="C227" s="67" t="s">
        <v>11</v>
      </c>
      <c r="D227" s="237"/>
      <c r="E227" s="30" t="s">
        <v>744</v>
      </c>
      <c r="F227" s="28">
        <v>192168210147</v>
      </c>
      <c r="G227" s="11" t="s">
        <v>747</v>
      </c>
      <c r="H227" s="30" t="s">
        <v>65</v>
      </c>
      <c r="I227" s="30" t="s">
        <v>66</v>
      </c>
      <c r="J227" s="14"/>
      <c r="K227" s="11" t="s">
        <v>68</v>
      </c>
      <c r="L227" s="11" t="s">
        <v>1095</v>
      </c>
      <c r="M227" s="15"/>
    </row>
    <row r="228" spans="1:13" ht="13.5" thickBot="1" x14ac:dyDescent="0.25">
      <c r="A228">
        <f t="shared" si="7"/>
        <v>218</v>
      </c>
      <c r="B228" s="223"/>
      <c r="C228" s="64" t="s">
        <v>11</v>
      </c>
      <c r="D228" s="238"/>
      <c r="E228" s="17" t="s">
        <v>745</v>
      </c>
      <c r="F228" s="43">
        <v>192168210148</v>
      </c>
      <c r="G228" s="21" t="s">
        <v>746</v>
      </c>
      <c r="H228" s="33" t="s">
        <v>365</v>
      </c>
      <c r="I228" s="33" t="s">
        <v>51</v>
      </c>
      <c r="J228" s="20"/>
      <c r="K228" s="21" t="s">
        <v>662</v>
      </c>
      <c r="L228" s="21" t="s">
        <v>1095</v>
      </c>
      <c r="M228" s="22"/>
    </row>
    <row r="229" spans="1:13" x14ac:dyDescent="0.2">
      <c r="A229">
        <f t="shared" si="7"/>
        <v>219</v>
      </c>
      <c r="B229" s="223"/>
      <c r="C229" s="50" t="s">
        <v>92</v>
      </c>
      <c r="D229" s="239" t="s">
        <v>712</v>
      </c>
      <c r="E229" s="8" t="s">
        <v>959</v>
      </c>
      <c r="F229" s="8" t="s">
        <v>961</v>
      </c>
      <c r="G229" s="91" t="s">
        <v>963</v>
      </c>
      <c r="H229" s="4" t="s">
        <v>26</v>
      </c>
      <c r="I229" s="4" t="s">
        <v>27</v>
      </c>
      <c r="J229" s="7"/>
      <c r="K229" s="8" t="s">
        <v>28</v>
      </c>
      <c r="L229" s="37" t="s">
        <v>1094</v>
      </c>
      <c r="M229" s="9"/>
    </row>
    <row r="230" spans="1:13" ht="13.5" thickBot="1" x14ac:dyDescent="0.25">
      <c r="A230">
        <f t="shared" si="7"/>
        <v>220</v>
      </c>
      <c r="B230" s="223"/>
      <c r="C230" s="53" t="s">
        <v>92</v>
      </c>
      <c r="D230" s="240"/>
      <c r="E230" s="35" t="s">
        <v>714</v>
      </c>
      <c r="F230" s="35" t="s">
        <v>715</v>
      </c>
      <c r="G230" s="33" t="s">
        <v>713</v>
      </c>
      <c r="H230" s="33" t="s">
        <v>26</v>
      </c>
      <c r="I230" s="33" t="s">
        <v>27</v>
      </c>
      <c r="J230" s="34">
        <v>1600182</v>
      </c>
      <c r="K230" s="35" t="s">
        <v>28</v>
      </c>
      <c r="L230" s="41" t="s">
        <v>1094</v>
      </c>
      <c r="M230" s="36"/>
    </row>
    <row r="231" spans="1:13" x14ac:dyDescent="0.2">
      <c r="A231">
        <f t="shared" si="7"/>
        <v>221</v>
      </c>
      <c r="B231" s="223"/>
      <c r="C231" s="65" t="s">
        <v>92</v>
      </c>
      <c r="D231" s="243" t="s">
        <v>759</v>
      </c>
      <c r="E231" s="61" t="s">
        <v>804</v>
      </c>
      <c r="F231" s="66" t="s">
        <v>830</v>
      </c>
      <c r="G231" s="61"/>
      <c r="H231" s="61"/>
      <c r="I231" s="61"/>
      <c r="J231" s="98"/>
      <c r="K231" s="60"/>
      <c r="L231" s="62" t="s">
        <v>1094</v>
      </c>
      <c r="M231" s="63"/>
    </row>
    <row r="232" spans="1:13" ht="12.75" customHeight="1" thickBot="1" x14ac:dyDescent="0.25">
      <c r="A232">
        <f t="shared" si="7"/>
        <v>222</v>
      </c>
      <c r="B232" s="223"/>
      <c r="C232" s="51" t="s">
        <v>92</v>
      </c>
      <c r="D232" s="238"/>
      <c r="E232" s="21" t="s">
        <v>805</v>
      </c>
      <c r="F232" s="21" t="s">
        <v>828</v>
      </c>
      <c r="G232" s="17"/>
      <c r="H232" s="33"/>
      <c r="I232" s="33"/>
      <c r="J232" s="20"/>
      <c r="K232" s="21"/>
      <c r="L232" s="40" t="s">
        <v>1094</v>
      </c>
      <c r="M232" s="22"/>
    </row>
    <row r="233" spans="1:13" x14ac:dyDescent="0.2">
      <c r="A233">
        <f t="shared" si="7"/>
        <v>223</v>
      </c>
      <c r="B233" s="223"/>
      <c r="C233" s="50" t="s">
        <v>92</v>
      </c>
      <c r="D233" s="239" t="s">
        <v>760</v>
      </c>
      <c r="E233" s="4" t="s">
        <v>785</v>
      </c>
      <c r="F233" s="23" t="s">
        <v>786</v>
      </c>
      <c r="G233" s="4"/>
      <c r="H233" s="4"/>
      <c r="I233" s="4"/>
      <c r="J233" s="7"/>
      <c r="K233" s="8"/>
      <c r="L233" s="37" t="s">
        <v>1094</v>
      </c>
      <c r="M233" s="9"/>
    </row>
    <row r="234" spans="1:13" ht="13.5" thickBot="1" x14ac:dyDescent="0.25">
      <c r="A234">
        <f t="shared" si="7"/>
        <v>224</v>
      </c>
      <c r="B234" s="223"/>
      <c r="C234" s="51" t="s">
        <v>92</v>
      </c>
      <c r="D234" s="238"/>
      <c r="E234" s="21" t="s">
        <v>787</v>
      </c>
      <c r="F234" s="43"/>
      <c r="G234" s="17"/>
      <c r="H234" s="17"/>
      <c r="I234" s="17"/>
      <c r="J234" s="20"/>
      <c r="K234" s="80"/>
      <c r="L234" s="40" t="s">
        <v>1094</v>
      </c>
      <c r="M234" s="22"/>
    </row>
    <row r="235" spans="1:13" x14ac:dyDescent="0.2">
      <c r="A235">
        <f t="shared" si="7"/>
        <v>225</v>
      </c>
      <c r="B235" s="225"/>
      <c r="C235" s="50" t="s">
        <v>1072</v>
      </c>
      <c r="D235" s="244" t="s">
        <v>1082</v>
      </c>
      <c r="E235" s="8" t="s">
        <v>1443</v>
      </c>
      <c r="F235" s="42">
        <v>192168210161</v>
      </c>
      <c r="G235" s="189" t="s">
        <v>1429</v>
      </c>
      <c r="H235" s="11" t="s">
        <v>1438</v>
      </c>
      <c r="I235" s="11" t="s">
        <v>1439</v>
      </c>
      <c r="J235" s="14" t="s">
        <v>1430</v>
      </c>
      <c r="K235" s="144" t="s">
        <v>1415</v>
      </c>
      <c r="L235" s="39" t="s">
        <v>1494</v>
      </c>
      <c r="M235" s="208" t="s">
        <v>1509</v>
      </c>
    </row>
    <row r="236" spans="1:13" x14ac:dyDescent="0.2">
      <c r="A236">
        <f t="shared" si="7"/>
        <v>226</v>
      </c>
      <c r="B236" s="225"/>
      <c r="C236" s="52" t="s">
        <v>1072</v>
      </c>
      <c r="D236" s="237"/>
      <c r="E236" s="39" t="s">
        <v>1444</v>
      </c>
      <c r="F236" s="28">
        <v>192168210153</v>
      </c>
      <c r="G236" s="189" t="s">
        <v>1432</v>
      </c>
      <c r="H236" s="11" t="s">
        <v>1438</v>
      </c>
      <c r="I236" s="11" t="s">
        <v>1439</v>
      </c>
      <c r="J236" s="14" t="s">
        <v>1431</v>
      </c>
      <c r="K236" s="144" t="s">
        <v>1415</v>
      </c>
      <c r="L236" s="39" t="s">
        <v>1494</v>
      </c>
      <c r="M236" s="38" t="s">
        <v>1510</v>
      </c>
    </row>
    <row r="237" spans="1:13" x14ac:dyDescent="0.2">
      <c r="B237" s="225"/>
      <c r="C237" s="52" t="s">
        <v>1072</v>
      </c>
      <c r="D237" s="237"/>
      <c r="E237" s="143" t="s">
        <v>1062</v>
      </c>
      <c r="F237" s="11" t="s">
        <v>1112</v>
      </c>
      <c r="G237" s="11"/>
      <c r="H237" s="30"/>
      <c r="I237" s="30"/>
      <c r="J237" s="14"/>
      <c r="K237" s="11"/>
      <c r="L237" s="192"/>
      <c r="M237" s="195"/>
    </row>
    <row r="238" spans="1:13" ht="13.5" thickBot="1" x14ac:dyDescent="0.25">
      <c r="A238" t="e">
        <f>#REF!+1</f>
        <v>#REF!</v>
      </c>
      <c r="B238" s="225"/>
      <c r="C238" s="73" t="s">
        <v>1072</v>
      </c>
      <c r="D238" s="74" t="s">
        <v>1249</v>
      </c>
      <c r="E238" s="71" t="s">
        <v>1250</v>
      </c>
      <c r="F238" s="71" t="s">
        <v>1251</v>
      </c>
      <c r="G238" s="71" t="s">
        <v>1192</v>
      </c>
      <c r="H238" s="151" t="s">
        <v>16</v>
      </c>
      <c r="I238" s="151" t="s">
        <v>17</v>
      </c>
      <c r="J238" s="103" t="s">
        <v>1206</v>
      </c>
      <c r="K238" s="71" t="s">
        <v>19</v>
      </c>
      <c r="L238" s="80" t="s">
        <v>1252</v>
      </c>
      <c r="M238" s="72"/>
    </row>
    <row r="239" spans="1:13" ht="13.5" customHeight="1" thickBot="1" x14ac:dyDescent="0.25">
      <c r="A239" t="e">
        <f t="shared" si="7"/>
        <v>#REF!</v>
      </c>
      <c r="B239" s="225"/>
      <c r="C239" s="152" t="s">
        <v>1073</v>
      </c>
      <c r="D239" s="153" t="s">
        <v>1003</v>
      </c>
      <c r="E239" s="84" t="s">
        <v>949</v>
      </c>
      <c r="F239" s="154">
        <v>192168210115</v>
      </c>
      <c r="G239" s="84" t="s">
        <v>539</v>
      </c>
      <c r="H239" s="100" t="s">
        <v>65</v>
      </c>
      <c r="I239" s="84" t="s">
        <v>66</v>
      </c>
      <c r="J239" s="101" t="s">
        <v>1060</v>
      </c>
      <c r="K239" s="84" t="s">
        <v>68</v>
      </c>
      <c r="L239" s="155"/>
      <c r="M239" s="85"/>
    </row>
    <row r="240" spans="1:13" ht="13.5" customHeight="1" thickBot="1" x14ac:dyDescent="0.25">
      <c r="A240" t="e">
        <f t="shared" si="7"/>
        <v>#REF!</v>
      </c>
      <c r="B240" s="220" t="s">
        <v>1033</v>
      </c>
      <c r="C240" s="73" t="s">
        <v>11</v>
      </c>
      <c r="D240" s="74" t="s">
        <v>977</v>
      </c>
      <c r="E240" s="71" t="s">
        <v>942</v>
      </c>
      <c r="F240" s="102">
        <f>F234+2</f>
        <v>2</v>
      </c>
      <c r="G240" s="71" t="s">
        <v>987</v>
      </c>
      <c r="H240" s="151" t="s">
        <v>365</v>
      </c>
      <c r="I240" s="151" t="s">
        <v>51</v>
      </c>
      <c r="J240" s="103"/>
      <c r="K240" s="71" t="s">
        <v>53</v>
      </c>
      <c r="L240" s="80"/>
      <c r="M240" s="72"/>
    </row>
    <row r="241" spans="1:15" x14ac:dyDescent="0.2">
      <c r="A241" t="e">
        <f t="shared" si="7"/>
        <v>#REF!</v>
      </c>
      <c r="B241" s="220"/>
      <c r="C241" s="50" t="s">
        <v>92</v>
      </c>
      <c r="D241" s="241" t="s">
        <v>970</v>
      </c>
      <c r="E241" s="8" t="s">
        <v>964</v>
      </c>
      <c r="F241" s="42">
        <v>192168210102</v>
      </c>
      <c r="G241" s="8" t="s">
        <v>870</v>
      </c>
      <c r="H241" s="8" t="s">
        <v>65</v>
      </c>
      <c r="I241" s="8" t="s">
        <v>330</v>
      </c>
      <c r="J241" s="7" t="s">
        <v>635</v>
      </c>
      <c r="K241" s="8" t="s">
        <v>1069</v>
      </c>
      <c r="L241" s="86" t="s">
        <v>975</v>
      </c>
      <c r="M241" s="11" t="s">
        <v>1208</v>
      </c>
    </row>
    <row r="242" spans="1:15" ht="13.5" thickBot="1" x14ac:dyDescent="0.25">
      <c r="B242" s="220"/>
      <c r="C242" s="53" t="s">
        <v>92</v>
      </c>
      <c r="D242" s="242"/>
      <c r="E242" s="35" t="s">
        <v>950</v>
      </c>
      <c r="F242" s="106">
        <v>192168210103</v>
      </c>
      <c r="G242" s="35" t="s">
        <v>951</v>
      </c>
      <c r="H242" s="33" t="s">
        <v>65</v>
      </c>
      <c r="I242" s="70" t="s">
        <v>330</v>
      </c>
      <c r="J242" s="125" t="s">
        <v>974</v>
      </c>
      <c r="K242" s="70" t="s">
        <v>1069</v>
      </c>
      <c r="L242" s="70" t="s">
        <v>1320</v>
      </c>
      <c r="M242" s="126" t="s">
        <v>705</v>
      </c>
    </row>
    <row r="243" spans="1:15" x14ac:dyDescent="0.2">
      <c r="A243" t="e">
        <f>A241+1</f>
        <v>#REF!</v>
      </c>
      <c r="B243" s="220"/>
      <c r="C243" s="50" t="s">
        <v>92</v>
      </c>
      <c r="D243" s="241" t="s">
        <v>1022</v>
      </c>
      <c r="E243" s="8" t="s">
        <v>1023</v>
      </c>
      <c r="F243" s="42">
        <v>192168210118</v>
      </c>
      <c r="G243" s="141" t="s">
        <v>1046</v>
      </c>
      <c r="H243" s="38" t="s">
        <v>16</v>
      </c>
      <c r="I243" s="38" t="s">
        <v>17</v>
      </c>
      <c r="J243" s="14" t="s">
        <v>1047</v>
      </c>
      <c r="K243" s="38" t="s">
        <v>19</v>
      </c>
      <c r="L243" s="86" t="s">
        <v>1095</v>
      </c>
      <c r="M243" s="87" t="s">
        <v>1024</v>
      </c>
    </row>
    <row r="244" spans="1:15" ht="13.5" thickBot="1" x14ac:dyDescent="0.25">
      <c r="A244" t="e">
        <f>A243+1</f>
        <v>#REF!</v>
      </c>
      <c r="B244" s="220"/>
      <c r="C244" s="53" t="s">
        <v>92</v>
      </c>
      <c r="D244" s="240"/>
      <c r="E244" s="35" t="s">
        <v>1025</v>
      </c>
      <c r="F244" s="106">
        <v>192168210119</v>
      </c>
      <c r="G244" s="35" t="s">
        <v>1026</v>
      </c>
      <c r="H244" s="33" t="s">
        <v>16</v>
      </c>
      <c r="I244" s="70" t="s">
        <v>17</v>
      </c>
      <c r="J244" s="125" t="s">
        <v>1020</v>
      </c>
      <c r="K244" s="119" t="s">
        <v>19</v>
      </c>
      <c r="L244" s="70" t="s">
        <v>1095</v>
      </c>
      <c r="M244" s="126" t="s">
        <v>681</v>
      </c>
    </row>
    <row r="245" spans="1:15" ht="13.5" thickBot="1" x14ac:dyDescent="0.25">
      <c r="B245" s="220"/>
      <c r="C245" s="118" t="s">
        <v>213</v>
      </c>
      <c r="D245" s="120" t="s">
        <v>795</v>
      </c>
      <c r="E245" s="119" t="s">
        <v>791</v>
      </c>
      <c r="F245" s="121" t="s">
        <v>792</v>
      </c>
      <c r="G245" s="119" t="s">
        <v>793</v>
      </c>
      <c r="H245" s="119" t="s">
        <v>16</v>
      </c>
      <c r="I245" s="119" t="s">
        <v>17</v>
      </c>
      <c r="J245" s="122" t="s">
        <v>794</v>
      </c>
      <c r="K245" s="119" t="s">
        <v>19</v>
      </c>
      <c r="L245" s="123" t="s">
        <v>1096</v>
      </c>
      <c r="M245" s="124">
        <v>376261</v>
      </c>
    </row>
    <row r="246" spans="1:15" ht="12.75" customHeight="1" thickBot="1" x14ac:dyDescent="0.25">
      <c r="A246" t="e">
        <f>A244+1</f>
        <v>#REF!</v>
      </c>
      <c r="B246" s="220"/>
      <c r="C246" s="50" t="s">
        <v>213</v>
      </c>
      <c r="D246" s="241" t="s">
        <v>1437</v>
      </c>
      <c r="E246" s="8" t="s">
        <v>1433</v>
      </c>
      <c r="F246" s="42">
        <v>192168210125</v>
      </c>
      <c r="G246" s="189" t="s">
        <v>1449</v>
      </c>
      <c r="H246" s="11" t="s">
        <v>1438</v>
      </c>
      <c r="I246" s="11" t="s">
        <v>1439</v>
      </c>
      <c r="J246" s="14" t="s">
        <v>1448</v>
      </c>
      <c r="K246" s="144" t="s">
        <v>1415</v>
      </c>
      <c r="L246" s="70" t="s">
        <v>1320</v>
      </c>
      <c r="M246" s="144" t="s">
        <v>1508</v>
      </c>
      <c r="N246" s="75"/>
      <c r="O246" s="75"/>
    </row>
    <row r="247" spans="1:15" ht="13.5" thickBot="1" x14ac:dyDescent="0.25">
      <c r="A247" t="e">
        <f t="shared" si="7"/>
        <v>#REF!</v>
      </c>
      <c r="B247" s="220"/>
      <c r="C247" s="53" t="s">
        <v>213</v>
      </c>
      <c r="D247" s="242"/>
      <c r="E247" s="35" t="s">
        <v>1434</v>
      </c>
      <c r="F247" s="42">
        <v>192168210214</v>
      </c>
      <c r="G247" s="189" t="s">
        <v>1417</v>
      </c>
      <c r="H247" s="11" t="s">
        <v>1438</v>
      </c>
      <c r="I247" s="11" t="s">
        <v>1439</v>
      </c>
      <c r="J247" s="14" t="s">
        <v>1418</v>
      </c>
      <c r="K247" s="144" t="s">
        <v>1415</v>
      </c>
      <c r="L247" s="70" t="s">
        <v>1320</v>
      </c>
      <c r="M247" s="209" t="s">
        <v>1451</v>
      </c>
      <c r="N247" s="75"/>
      <c r="O247" s="75"/>
    </row>
    <row r="248" spans="1:15" x14ac:dyDescent="0.2">
      <c r="A248" t="e">
        <f t="shared" si="7"/>
        <v>#REF!</v>
      </c>
      <c r="B248" s="75"/>
      <c r="F248" s="82"/>
      <c r="L248" s="140"/>
      <c r="M248" s="140"/>
      <c r="N248" s="75"/>
      <c r="O248" s="75"/>
    </row>
    <row r="249" spans="1:15" x14ac:dyDescent="0.2">
      <c r="A249" t="e">
        <f t="shared" si="7"/>
        <v>#REF!</v>
      </c>
      <c r="B249" s="75"/>
      <c r="C249" s="75"/>
      <c r="D249" s="75"/>
      <c r="F249" s="82"/>
      <c r="L249" s="75"/>
      <c r="M249" s="75"/>
      <c r="N249" s="75"/>
      <c r="O249" s="75"/>
    </row>
    <row r="250" spans="1:15" ht="21" customHeight="1" x14ac:dyDescent="0.2">
      <c r="A250" t="e">
        <f t="shared" si="7"/>
        <v>#REF!</v>
      </c>
      <c r="C250" s="75"/>
      <c r="D250" s="75"/>
      <c r="F250" s="82"/>
      <c r="L250" s="75"/>
      <c r="M250" s="75"/>
    </row>
    <row r="251" spans="1:15" x14ac:dyDescent="0.2">
      <c r="A251" t="e">
        <f t="shared" si="7"/>
        <v>#REF!</v>
      </c>
      <c r="F251" s="82"/>
    </row>
    <row r="252" spans="1:15" x14ac:dyDescent="0.2">
      <c r="A252" t="e">
        <f t="shared" si="7"/>
        <v>#REF!</v>
      </c>
      <c r="C252" s="150"/>
      <c r="D252" s="75" t="s">
        <v>1034</v>
      </c>
      <c r="F252" s="82"/>
    </row>
    <row r="253" spans="1:15" x14ac:dyDescent="0.2">
      <c r="F253" s="82"/>
    </row>
    <row r="254" spans="1:15" x14ac:dyDescent="0.2">
      <c r="F254" s="82"/>
    </row>
  </sheetData>
  <autoFilter ref="C1:M245" xr:uid="{00000000-0009-0000-0000-000000000000}"/>
  <mergeCells count="46">
    <mergeCell ref="D246:D247"/>
    <mergeCell ref="D229:D230"/>
    <mergeCell ref="D225:D228"/>
    <mergeCell ref="D231:D232"/>
    <mergeCell ref="D233:D234"/>
    <mergeCell ref="D235:D237"/>
    <mergeCell ref="D243:D244"/>
    <mergeCell ref="D241:D242"/>
    <mergeCell ref="D199:D201"/>
    <mergeCell ref="D191:D192"/>
    <mergeCell ref="D193:D195"/>
    <mergeCell ref="D196:D198"/>
    <mergeCell ref="D186:D188"/>
    <mergeCell ref="D189:D190"/>
    <mergeCell ref="D134:D135"/>
    <mergeCell ref="D136:D139"/>
    <mergeCell ref="D183:D185"/>
    <mergeCell ref="D146:D147"/>
    <mergeCell ref="D150:D152"/>
    <mergeCell ref="D154:D156"/>
    <mergeCell ref="D157:D159"/>
    <mergeCell ref="D160:D162"/>
    <mergeCell ref="D174:D175"/>
    <mergeCell ref="D180:D182"/>
    <mergeCell ref="D88:D90"/>
    <mergeCell ref="B2:B90"/>
    <mergeCell ref="D148:D149"/>
    <mergeCell ref="D114:D119"/>
    <mergeCell ref="D120:D123"/>
    <mergeCell ref="D124:D127"/>
    <mergeCell ref="D140:D142"/>
    <mergeCell ref="D143:D145"/>
    <mergeCell ref="D64:D67"/>
    <mergeCell ref="D69:D74"/>
    <mergeCell ref="D75:D76"/>
    <mergeCell ref="D77:D79"/>
    <mergeCell ref="D85:D87"/>
    <mergeCell ref="D128:D129"/>
    <mergeCell ref="D130:D131"/>
    <mergeCell ref="D132:D133"/>
    <mergeCell ref="B240:B247"/>
    <mergeCell ref="B91:B162"/>
    <mergeCell ref="B163:B185"/>
    <mergeCell ref="B186:B201"/>
    <mergeCell ref="B202:B216"/>
    <mergeCell ref="B217:B239"/>
  </mergeCells>
  <pageMargins left="0.7" right="0.7" top="0.75" bottom="0.75" header="0.3" footer="0.3"/>
  <pageSetup paperSize="9" fitToHeight="0" orientation="landscape" r:id="rId1"/>
  <ignoredErrors>
    <ignoredError sqref="F124:F130 F2:F6 F233 F69:F76 F165:F170 F231 F67 F176:F179 F171:F174 F7:F15 F134:F139 F132 F17:F27 F18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2"/>
  <sheetViews>
    <sheetView zoomScaleNormal="100" workbookViewId="0">
      <selection activeCell="A4" sqref="A4"/>
    </sheetView>
  </sheetViews>
  <sheetFormatPr baseColWidth="10" defaultRowHeight="12.75" x14ac:dyDescent="0.2"/>
  <cols>
    <col min="1" max="1" width="26.140625" style="147" customWidth="1"/>
  </cols>
  <sheetData>
    <row r="1" spans="1:3" x14ac:dyDescent="0.2">
      <c r="B1">
        <v>2</v>
      </c>
      <c r="C1" t="s">
        <v>1177</v>
      </c>
    </row>
    <row r="2" spans="1:3" x14ac:dyDescent="0.2">
      <c r="A2" s="82">
        <v>192168210102</v>
      </c>
      <c r="B2">
        <v>4</v>
      </c>
    </row>
    <row r="3" spans="1:3" x14ac:dyDescent="0.2">
      <c r="A3" s="82">
        <v>192168210103</v>
      </c>
      <c r="B3">
        <v>18</v>
      </c>
    </row>
    <row r="4" spans="1:3" x14ac:dyDescent="0.2">
      <c r="A4" s="82">
        <v>192168210115</v>
      </c>
      <c r="B4">
        <v>31</v>
      </c>
    </row>
    <row r="5" spans="1:3" x14ac:dyDescent="0.2">
      <c r="A5" s="82">
        <v>192168210117</v>
      </c>
      <c r="B5">
        <v>32</v>
      </c>
    </row>
    <row r="6" spans="1:3" x14ac:dyDescent="0.2">
      <c r="A6" s="82">
        <v>192168210118</v>
      </c>
      <c r="B6">
        <v>33</v>
      </c>
    </row>
    <row r="7" spans="1:3" x14ac:dyDescent="0.2">
      <c r="A7" s="82">
        <v>192168210119</v>
      </c>
      <c r="B7">
        <v>34</v>
      </c>
    </row>
    <row r="8" spans="1:3" x14ac:dyDescent="0.2">
      <c r="A8" s="82">
        <v>192168210133</v>
      </c>
      <c r="B8">
        <v>35</v>
      </c>
    </row>
    <row r="9" spans="1:3" x14ac:dyDescent="0.2">
      <c r="A9" s="82">
        <v>192168210135</v>
      </c>
      <c r="B9">
        <v>36</v>
      </c>
    </row>
    <row r="10" spans="1:3" x14ac:dyDescent="0.2">
      <c r="A10" s="82">
        <v>192168210138</v>
      </c>
      <c r="B10">
        <v>37</v>
      </c>
    </row>
    <row r="11" spans="1:3" x14ac:dyDescent="0.2">
      <c r="A11" s="82">
        <v>192168210139</v>
      </c>
      <c r="B11">
        <v>38</v>
      </c>
    </row>
    <row r="12" spans="1:3" x14ac:dyDescent="0.2">
      <c r="A12" s="82">
        <v>192168210140</v>
      </c>
      <c r="B12">
        <v>39</v>
      </c>
    </row>
    <row r="13" spans="1:3" x14ac:dyDescent="0.2">
      <c r="A13" s="82">
        <v>192168210141</v>
      </c>
      <c r="B13">
        <v>40</v>
      </c>
    </row>
    <row r="14" spans="1:3" x14ac:dyDescent="0.2">
      <c r="A14" s="82">
        <v>192168210142</v>
      </c>
      <c r="B14">
        <v>41</v>
      </c>
    </row>
    <row r="15" spans="1:3" x14ac:dyDescent="0.2">
      <c r="A15" s="82">
        <v>192168210143</v>
      </c>
      <c r="B15">
        <v>42</v>
      </c>
    </row>
    <row r="16" spans="1:3" x14ac:dyDescent="0.2">
      <c r="A16" s="82">
        <v>192168210145</v>
      </c>
      <c r="B16">
        <v>43</v>
      </c>
    </row>
    <row r="17" spans="1:2" x14ac:dyDescent="0.2">
      <c r="A17" s="82">
        <v>192168210147</v>
      </c>
      <c r="B17">
        <v>44</v>
      </c>
    </row>
    <row r="18" spans="1:2" x14ac:dyDescent="0.2">
      <c r="A18" s="82">
        <v>192168210148</v>
      </c>
      <c r="B18">
        <v>50</v>
      </c>
    </row>
    <row r="19" spans="1:2" x14ac:dyDescent="0.2">
      <c r="A19" s="82">
        <v>192168210149</v>
      </c>
      <c r="B19">
        <v>51</v>
      </c>
    </row>
    <row r="20" spans="1:2" x14ac:dyDescent="0.2">
      <c r="A20" s="82">
        <v>192168210150</v>
      </c>
      <c r="B20">
        <v>52</v>
      </c>
    </row>
    <row r="21" spans="1:2" x14ac:dyDescent="0.2">
      <c r="A21" s="82">
        <v>192168210151</v>
      </c>
      <c r="B21">
        <v>53</v>
      </c>
    </row>
    <row r="22" spans="1:2" x14ac:dyDescent="0.2">
      <c r="A22" s="82">
        <v>192168210155</v>
      </c>
      <c r="B22">
        <v>54</v>
      </c>
    </row>
    <row r="23" spans="1:2" x14ac:dyDescent="0.2">
      <c r="A23" s="82">
        <v>192168210156</v>
      </c>
      <c r="B23">
        <v>55</v>
      </c>
    </row>
    <row r="24" spans="1:2" x14ac:dyDescent="0.2">
      <c r="A24" s="82">
        <v>192168210157</v>
      </c>
      <c r="B24">
        <v>56</v>
      </c>
    </row>
    <row r="25" spans="1:2" x14ac:dyDescent="0.2">
      <c r="A25" s="82">
        <v>192168210158</v>
      </c>
      <c r="B25">
        <v>57</v>
      </c>
    </row>
    <row r="26" spans="1:2" x14ac:dyDescent="0.2">
      <c r="A26" s="82">
        <v>192168210159</v>
      </c>
      <c r="B26">
        <v>58</v>
      </c>
    </row>
    <row r="27" spans="1:2" x14ac:dyDescent="0.2">
      <c r="A27" s="82">
        <v>192168210160</v>
      </c>
      <c r="B27">
        <v>59</v>
      </c>
    </row>
    <row r="28" spans="1:2" x14ac:dyDescent="0.2">
      <c r="A28" s="82">
        <v>192168210162</v>
      </c>
      <c r="B28">
        <v>60</v>
      </c>
    </row>
    <row r="29" spans="1:2" x14ac:dyDescent="0.2">
      <c r="A29" s="82">
        <v>192168210163</v>
      </c>
      <c r="B29">
        <v>62</v>
      </c>
    </row>
    <row r="30" spans="1:2" x14ac:dyDescent="0.2">
      <c r="A30" s="82">
        <v>192168210164</v>
      </c>
      <c r="B30">
        <v>63</v>
      </c>
    </row>
    <row r="31" spans="1:2" x14ac:dyDescent="0.2">
      <c r="A31" s="82">
        <v>192168210165</v>
      </c>
      <c r="B31">
        <v>66</v>
      </c>
    </row>
    <row r="32" spans="1:2" x14ac:dyDescent="0.2">
      <c r="A32" s="82">
        <v>192168210166</v>
      </c>
      <c r="B32">
        <v>67</v>
      </c>
    </row>
    <row r="33" spans="1:2" x14ac:dyDescent="0.2">
      <c r="A33" s="82">
        <v>192168210167</v>
      </c>
      <c r="B33">
        <v>69</v>
      </c>
    </row>
    <row r="34" spans="1:2" x14ac:dyDescent="0.2">
      <c r="A34" s="82">
        <v>192168210168</v>
      </c>
      <c r="B34">
        <v>70</v>
      </c>
    </row>
    <row r="35" spans="1:2" x14ac:dyDescent="0.2">
      <c r="A35" s="82">
        <v>192168210169</v>
      </c>
      <c r="B35">
        <v>71</v>
      </c>
    </row>
    <row r="36" spans="1:2" x14ac:dyDescent="0.2">
      <c r="A36" s="82">
        <v>192168210170</v>
      </c>
      <c r="B36">
        <v>72</v>
      </c>
    </row>
    <row r="37" spans="1:2" x14ac:dyDescent="0.2">
      <c r="A37" s="82">
        <v>192168210178</v>
      </c>
      <c r="B37">
        <v>73</v>
      </c>
    </row>
    <row r="38" spans="1:2" x14ac:dyDescent="0.2">
      <c r="A38" s="82">
        <v>192168210179</v>
      </c>
      <c r="B38">
        <v>74</v>
      </c>
    </row>
    <row r="39" spans="1:2" x14ac:dyDescent="0.2">
      <c r="A39" s="82">
        <v>192168210195</v>
      </c>
      <c r="B39">
        <v>75</v>
      </c>
    </row>
    <row r="40" spans="1:2" x14ac:dyDescent="0.2">
      <c r="A40" s="82">
        <v>192168210197</v>
      </c>
      <c r="B40">
        <v>76</v>
      </c>
    </row>
    <row r="41" spans="1:2" x14ac:dyDescent="0.2">
      <c r="A41" s="82">
        <v>192168210215</v>
      </c>
      <c r="B41">
        <v>77</v>
      </c>
    </row>
    <row r="42" spans="1:2" x14ac:dyDescent="0.2">
      <c r="A42" s="82">
        <v>192168210216</v>
      </c>
      <c r="B42">
        <v>78</v>
      </c>
    </row>
    <row r="43" spans="1:2" x14ac:dyDescent="0.2">
      <c r="A43" s="82">
        <v>192168210217</v>
      </c>
      <c r="B43">
        <v>79</v>
      </c>
    </row>
    <row r="44" spans="1:2" x14ac:dyDescent="0.2">
      <c r="A44" s="82">
        <v>192168210218</v>
      </c>
      <c r="B44">
        <v>80</v>
      </c>
    </row>
    <row r="45" spans="1:2" x14ac:dyDescent="0.2">
      <c r="A45" s="82">
        <v>192168210219</v>
      </c>
      <c r="B45">
        <v>85</v>
      </c>
    </row>
    <row r="46" spans="1:2" x14ac:dyDescent="0.2">
      <c r="A46" s="82">
        <v>192168210220</v>
      </c>
      <c r="B46">
        <v>86</v>
      </c>
    </row>
    <row r="47" spans="1:2" x14ac:dyDescent="0.2">
      <c r="A47" s="147" t="s">
        <v>449</v>
      </c>
      <c r="B47">
        <v>87</v>
      </c>
    </row>
    <row r="48" spans="1:2" x14ac:dyDescent="0.2">
      <c r="A48" s="147" t="s">
        <v>446</v>
      </c>
      <c r="B48">
        <v>88</v>
      </c>
    </row>
    <row r="49" spans="1:2" x14ac:dyDescent="0.2">
      <c r="A49" s="147" t="s">
        <v>441</v>
      </c>
      <c r="B49">
        <v>89</v>
      </c>
    </row>
    <row r="50" spans="1:2" x14ac:dyDescent="0.2">
      <c r="A50" s="147" t="s">
        <v>443</v>
      </c>
      <c r="B50">
        <v>90</v>
      </c>
    </row>
    <row r="51" spans="1:2" x14ac:dyDescent="0.2">
      <c r="A51" s="147" t="s">
        <v>437</v>
      </c>
      <c r="B51">
        <v>93</v>
      </c>
    </row>
    <row r="52" spans="1:2" x14ac:dyDescent="0.2">
      <c r="A52" s="147" t="s">
        <v>432</v>
      </c>
      <c r="B52">
        <v>96</v>
      </c>
    </row>
    <row r="53" spans="1:2" x14ac:dyDescent="0.2">
      <c r="A53" s="147" t="s">
        <v>433</v>
      </c>
      <c r="B53">
        <v>97</v>
      </c>
    </row>
    <row r="54" spans="1:2" x14ac:dyDescent="0.2">
      <c r="A54" s="147" t="s">
        <v>436</v>
      </c>
      <c r="B54">
        <v>98</v>
      </c>
    </row>
    <row r="55" spans="1:2" x14ac:dyDescent="0.2">
      <c r="A55" s="147" t="s">
        <v>310</v>
      </c>
      <c r="B55">
        <v>101</v>
      </c>
    </row>
    <row r="56" spans="1:2" x14ac:dyDescent="0.2">
      <c r="A56" s="147" t="s">
        <v>313</v>
      </c>
      <c r="B56">
        <v>102</v>
      </c>
    </row>
    <row r="57" spans="1:2" x14ac:dyDescent="0.2">
      <c r="A57" s="147" t="s">
        <v>829</v>
      </c>
      <c r="B57">
        <v>103</v>
      </c>
    </row>
    <row r="58" spans="1:2" x14ac:dyDescent="0.2">
      <c r="A58" s="147" t="s">
        <v>830</v>
      </c>
      <c r="B58">
        <v>104</v>
      </c>
    </row>
    <row r="59" spans="1:2" x14ac:dyDescent="0.2">
      <c r="A59" s="147" t="s">
        <v>458</v>
      </c>
      <c r="B59">
        <v>105</v>
      </c>
    </row>
    <row r="60" spans="1:2" x14ac:dyDescent="0.2">
      <c r="A60" s="147" t="s">
        <v>786</v>
      </c>
      <c r="B60">
        <v>106</v>
      </c>
    </row>
    <row r="61" spans="1:2" x14ac:dyDescent="0.2">
      <c r="A61" s="147" t="s">
        <v>460</v>
      </c>
      <c r="B61">
        <v>107</v>
      </c>
    </row>
    <row r="62" spans="1:2" x14ac:dyDescent="0.2">
      <c r="A62" s="147" t="s">
        <v>462</v>
      </c>
      <c r="B62">
        <v>109</v>
      </c>
    </row>
    <row r="63" spans="1:2" x14ac:dyDescent="0.2">
      <c r="A63" s="147" t="s">
        <v>934</v>
      </c>
      <c r="B63">
        <v>110</v>
      </c>
    </row>
    <row r="64" spans="1:2" x14ac:dyDescent="0.2">
      <c r="A64" s="147" t="s">
        <v>908</v>
      </c>
      <c r="B64">
        <v>112</v>
      </c>
    </row>
    <row r="65" spans="1:2" x14ac:dyDescent="0.2">
      <c r="A65" s="147" t="s">
        <v>903</v>
      </c>
      <c r="B65">
        <v>113</v>
      </c>
    </row>
    <row r="66" spans="1:2" x14ac:dyDescent="0.2">
      <c r="A66" s="147" t="s">
        <v>906</v>
      </c>
      <c r="B66">
        <v>114</v>
      </c>
    </row>
    <row r="67" spans="1:2" x14ac:dyDescent="0.2">
      <c r="A67" s="147" t="s">
        <v>1112</v>
      </c>
      <c r="B67">
        <v>115</v>
      </c>
    </row>
    <row r="68" spans="1:2" x14ac:dyDescent="0.2">
      <c r="A68" s="147" t="s">
        <v>558</v>
      </c>
      <c r="B68">
        <v>117</v>
      </c>
    </row>
    <row r="69" spans="1:2" x14ac:dyDescent="0.2">
      <c r="A69" s="147" t="s">
        <v>561</v>
      </c>
      <c r="B69">
        <v>118</v>
      </c>
    </row>
    <row r="70" spans="1:2" x14ac:dyDescent="0.2">
      <c r="A70" s="147" t="s">
        <v>564</v>
      </c>
      <c r="B70">
        <v>119</v>
      </c>
    </row>
    <row r="71" spans="1:2" x14ac:dyDescent="0.2">
      <c r="A71" s="147" t="s">
        <v>567</v>
      </c>
      <c r="B71">
        <v>120</v>
      </c>
    </row>
    <row r="72" spans="1:2" x14ac:dyDescent="0.2">
      <c r="A72" s="147" t="s">
        <v>304</v>
      </c>
      <c r="B72">
        <v>128</v>
      </c>
    </row>
    <row r="73" spans="1:2" x14ac:dyDescent="0.2">
      <c r="A73" s="147" t="s">
        <v>306</v>
      </c>
      <c r="B73">
        <v>131</v>
      </c>
    </row>
    <row r="74" spans="1:2" x14ac:dyDescent="0.2">
      <c r="A74" s="147" t="s">
        <v>289</v>
      </c>
      <c r="B74">
        <v>132</v>
      </c>
    </row>
    <row r="75" spans="1:2" x14ac:dyDescent="0.2">
      <c r="A75" s="147" t="s">
        <v>292</v>
      </c>
      <c r="B75">
        <v>133</v>
      </c>
    </row>
    <row r="76" spans="1:2" x14ac:dyDescent="0.2">
      <c r="A76" s="147" t="s">
        <v>1030</v>
      </c>
      <c r="B76">
        <v>134</v>
      </c>
    </row>
    <row r="77" spans="1:2" x14ac:dyDescent="0.2">
      <c r="A77" s="147" t="s">
        <v>575</v>
      </c>
      <c r="B77">
        <v>135</v>
      </c>
    </row>
    <row r="78" spans="1:2" x14ac:dyDescent="0.2">
      <c r="A78" s="147" t="s">
        <v>14</v>
      </c>
      <c r="B78">
        <v>135</v>
      </c>
    </row>
    <row r="79" spans="1:2" x14ac:dyDescent="0.2">
      <c r="A79" s="147" t="s">
        <v>24</v>
      </c>
      <c r="B79">
        <v>138</v>
      </c>
    </row>
    <row r="80" spans="1:2" x14ac:dyDescent="0.2">
      <c r="A80" s="147" t="s">
        <v>32</v>
      </c>
      <c r="B80">
        <v>139</v>
      </c>
    </row>
    <row r="81" spans="1:2" x14ac:dyDescent="0.2">
      <c r="A81" s="147" t="s">
        <v>38</v>
      </c>
      <c r="B81">
        <v>140</v>
      </c>
    </row>
    <row r="82" spans="1:2" x14ac:dyDescent="0.2">
      <c r="A82" s="147" t="s">
        <v>43</v>
      </c>
      <c r="B82">
        <v>141</v>
      </c>
    </row>
    <row r="83" spans="1:2" x14ac:dyDescent="0.2">
      <c r="A83" s="147" t="s">
        <v>48</v>
      </c>
      <c r="B83">
        <v>142</v>
      </c>
    </row>
    <row r="84" spans="1:2" x14ac:dyDescent="0.2">
      <c r="A84" s="147" t="s">
        <v>57</v>
      </c>
      <c r="B84">
        <v>143</v>
      </c>
    </row>
    <row r="85" spans="1:2" x14ac:dyDescent="0.2">
      <c r="A85" s="147" t="s">
        <v>63</v>
      </c>
      <c r="B85">
        <v>145</v>
      </c>
    </row>
    <row r="86" spans="1:2" x14ac:dyDescent="0.2">
      <c r="A86" s="147" t="s">
        <v>83</v>
      </c>
      <c r="B86">
        <v>147</v>
      </c>
    </row>
    <row r="87" spans="1:2" x14ac:dyDescent="0.2">
      <c r="A87" s="147" t="s">
        <v>89</v>
      </c>
      <c r="B87">
        <v>148</v>
      </c>
    </row>
    <row r="88" spans="1:2" x14ac:dyDescent="0.2">
      <c r="A88" s="147" t="s">
        <v>95</v>
      </c>
      <c r="B88">
        <v>149</v>
      </c>
    </row>
    <row r="89" spans="1:2" x14ac:dyDescent="0.2">
      <c r="A89" s="147" t="s">
        <v>99</v>
      </c>
      <c r="B89">
        <v>150</v>
      </c>
    </row>
    <row r="90" spans="1:2" x14ac:dyDescent="0.2">
      <c r="A90" s="147" t="s">
        <v>103</v>
      </c>
      <c r="B90">
        <v>151</v>
      </c>
    </row>
    <row r="91" spans="1:2" x14ac:dyDescent="0.2">
      <c r="A91" s="147" t="s">
        <v>107</v>
      </c>
      <c r="B91">
        <v>155</v>
      </c>
    </row>
    <row r="92" spans="1:2" x14ac:dyDescent="0.2">
      <c r="A92" s="147" t="s">
        <v>111</v>
      </c>
      <c r="B92">
        <v>156</v>
      </c>
    </row>
    <row r="93" spans="1:2" x14ac:dyDescent="0.2">
      <c r="A93" s="147" t="s">
        <v>115</v>
      </c>
      <c r="B93">
        <v>157</v>
      </c>
    </row>
    <row r="94" spans="1:2" x14ac:dyDescent="0.2">
      <c r="A94" s="147" t="s">
        <v>119</v>
      </c>
      <c r="B94">
        <v>158</v>
      </c>
    </row>
    <row r="95" spans="1:2" x14ac:dyDescent="0.2">
      <c r="A95" s="147" t="s">
        <v>123</v>
      </c>
      <c r="B95">
        <v>159</v>
      </c>
    </row>
    <row r="96" spans="1:2" x14ac:dyDescent="0.2">
      <c r="A96" s="147" t="s">
        <v>127</v>
      </c>
      <c r="B96">
        <v>160</v>
      </c>
    </row>
    <row r="97" spans="1:2" x14ac:dyDescent="0.2">
      <c r="A97" s="147" t="s">
        <v>131</v>
      </c>
      <c r="B97">
        <v>162</v>
      </c>
    </row>
    <row r="98" spans="1:2" x14ac:dyDescent="0.2">
      <c r="A98" s="147" t="s">
        <v>135</v>
      </c>
      <c r="B98">
        <v>163</v>
      </c>
    </row>
    <row r="99" spans="1:2" x14ac:dyDescent="0.2">
      <c r="A99" s="147" t="s">
        <v>139</v>
      </c>
      <c r="B99">
        <v>164</v>
      </c>
    </row>
    <row r="100" spans="1:2" x14ac:dyDescent="0.2">
      <c r="A100" s="147" t="s">
        <v>143</v>
      </c>
      <c r="B100">
        <v>165</v>
      </c>
    </row>
    <row r="101" spans="1:2" x14ac:dyDescent="0.2">
      <c r="A101" s="147" t="s">
        <v>147</v>
      </c>
      <c r="B101">
        <v>166</v>
      </c>
    </row>
    <row r="102" spans="1:2" x14ac:dyDescent="0.2">
      <c r="A102" s="147" t="s">
        <v>167</v>
      </c>
      <c r="B102">
        <v>167</v>
      </c>
    </row>
    <row r="103" spans="1:2" x14ac:dyDescent="0.2">
      <c r="A103" s="147" t="s">
        <v>171</v>
      </c>
      <c r="B103">
        <v>168</v>
      </c>
    </row>
    <row r="104" spans="1:2" x14ac:dyDescent="0.2">
      <c r="A104" s="147" t="s">
        <v>175</v>
      </c>
      <c r="B104">
        <v>169</v>
      </c>
    </row>
    <row r="105" spans="1:2" x14ac:dyDescent="0.2">
      <c r="A105" s="147" t="s">
        <v>179</v>
      </c>
      <c r="B105">
        <v>170</v>
      </c>
    </row>
    <row r="106" spans="1:2" x14ac:dyDescent="0.2">
      <c r="A106" s="147" t="s">
        <v>183</v>
      </c>
      <c r="B106">
        <v>171</v>
      </c>
    </row>
    <row r="107" spans="1:2" x14ac:dyDescent="0.2">
      <c r="A107" s="147" t="s">
        <v>187</v>
      </c>
      <c r="B107">
        <v>172</v>
      </c>
    </row>
    <row r="108" spans="1:2" x14ac:dyDescent="0.2">
      <c r="A108" s="147" t="s">
        <v>191</v>
      </c>
      <c r="B108">
        <v>173</v>
      </c>
    </row>
    <row r="109" spans="1:2" x14ac:dyDescent="0.2">
      <c r="A109" s="147" t="s">
        <v>195</v>
      </c>
      <c r="B109">
        <v>174</v>
      </c>
    </row>
    <row r="110" spans="1:2" x14ac:dyDescent="0.2">
      <c r="A110" s="147" t="s">
        <v>199</v>
      </c>
      <c r="B110">
        <v>178</v>
      </c>
    </row>
    <row r="111" spans="1:2" x14ac:dyDescent="0.2">
      <c r="A111" s="147" t="s">
        <v>1031</v>
      </c>
      <c r="B111">
        <v>179</v>
      </c>
    </row>
    <row r="112" spans="1:2" x14ac:dyDescent="0.2">
      <c r="A112" s="147" t="s">
        <v>203</v>
      </c>
      <c r="B112">
        <v>183</v>
      </c>
    </row>
    <row r="113" spans="1:2" x14ac:dyDescent="0.2">
      <c r="A113" s="147" t="s">
        <v>207</v>
      </c>
      <c r="B113">
        <v>184</v>
      </c>
    </row>
    <row r="114" spans="1:2" x14ac:dyDescent="0.2">
      <c r="A114" s="147" t="s">
        <v>211</v>
      </c>
      <c r="B114">
        <v>185</v>
      </c>
    </row>
    <row r="115" spans="1:2" x14ac:dyDescent="0.2">
      <c r="A115" s="147" t="s">
        <v>550</v>
      </c>
      <c r="B115">
        <v>186</v>
      </c>
    </row>
    <row r="116" spans="1:2" x14ac:dyDescent="0.2">
      <c r="A116" s="147" t="s">
        <v>554</v>
      </c>
      <c r="B116">
        <v>193</v>
      </c>
    </row>
    <row r="117" spans="1:2" x14ac:dyDescent="0.2">
      <c r="A117" s="147" t="s">
        <v>571</v>
      </c>
      <c r="B117">
        <v>194</v>
      </c>
    </row>
    <row r="118" spans="1:2" x14ac:dyDescent="0.2">
      <c r="A118" s="147" t="s">
        <v>363</v>
      </c>
      <c r="B118">
        <v>195</v>
      </c>
    </row>
    <row r="119" spans="1:2" x14ac:dyDescent="0.2">
      <c r="A119" s="147" t="s">
        <v>367</v>
      </c>
      <c r="B119">
        <v>196</v>
      </c>
    </row>
    <row r="120" spans="1:2" x14ac:dyDescent="0.2">
      <c r="A120" s="147" t="s">
        <v>370</v>
      </c>
      <c r="B120">
        <v>197</v>
      </c>
    </row>
    <row r="121" spans="1:2" x14ac:dyDescent="0.2">
      <c r="A121" s="147" t="s">
        <v>372</v>
      </c>
      <c r="B121">
        <v>198</v>
      </c>
    </row>
    <row r="122" spans="1:2" x14ac:dyDescent="0.2">
      <c r="A122" s="147" t="s">
        <v>375</v>
      </c>
      <c r="B122">
        <v>209</v>
      </c>
    </row>
    <row r="123" spans="1:2" x14ac:dyDescent="0.2">
      <c r="A123" s="147" t="s">
        <v>377</v>
      </c>
      <c r="B123">
        <v>215</v>
      </c>
    </row>
    <row r="124" spans="1:2" x14ac:dyDescent="0.2">
      <c r="A124" s="147" t="s">
        <v>380</v>
      </c>
      <c r="B124">
        <v>216</v>
      </c>
    </row>
    <row r="125" spans="1:2" x14ac:dyDescent="0.2">
      <c r="A125" s="147" t="s">
        <v>383</v>
      </c>
      <c r="B125">
        <v>217</v>
      </c>
    </row>
    <row r="126" spans="1:2" x14ac:dyDescent="0.2">
      <c r="A126" s="147" t="s">
        <v>386</v>
      </c>
      <c r="B126">
        <v>218</v>
      </c>
    </row>
    <row r="127" spans="1:2" x14ac:dyDescent="0.2">
      <c r="A127" s="147" t="s">
        <v>388</v>
      </c>
      <c r="B127">
        <v>219</v>
      </c>
    </row>
    <row r="128" spans="1:2" x14ac:dyDescent="0.2">
      <c r="A128" s="147" t="s">
        <v>391</v>
      </c>
      <c r="B128">
        <v>220</v>
      </c>
    </row>
    <row r="129" spans="1:2" x14ac:dyDescent="0.2">
      <c r="A129" s="147" t="s">
        <v>393</v>
      </c>
      <c r="B129">
        <v>227</v>
      </c>
    </row>
    <row r="130" spans="1:2" x14ac:dyDescent="0.2">
      <c r="A130" s="147" t="s">
        <v>395</v>
      </c>
      <c r="B130">
        <v>228</v>
      </c>
    </row>
    <row r="131" spans="1:2" x14ac:dyDescent="0.2">
      <c r="A131" s="147" t="s">
        <v>396</v>
      </c>
      <c r="B131">
        <v>229</v>
      </c>
    </row>
    <row r="132" spans="1:2" x14ac:dyDescent="0.2">
      <c r="A132" s="147" t="s">
        <v>328</v>
      </c>
      <c r="B132">
        <v>230</v>
      </c>
    </row>
    <row r="133" spans="1:2" x14ac:dyDescent="0.2">
      <c r="A133" s="147" t="s">
        <v>397</v>
      </c>
      <c r="B133">
        <v>231</v>
      </c>
    </row>
    <row r="134" spans="1:2" x14ac:dyDescent="0.2">
      <c r="A134" s="147" t="s">
        <v>398</v>
      </c>
      <c r="B134">
        <v>232</v>
      </c>
    </row>
    <row r="135" spans="1:2" x14ac:dyDescent="0.2">
      <c r="A135" s="147" t="s">
        <v>324</v>
      </c>
      <c r="B135">
        <v>233</v>
      </c>
    </row>
    <row r="136" spans="1:2" x14ac:dyDescent="0.2">
      <c r="A136" s="147" t="s">
        <v>399</v>
      </c>
      <c r="B136">
        <v>234</v>
      </c>
    </row>
    <row r="137" spans="1:2" x14ac:dyDescent="0.2">
      <c r="A137" s="147" t="s">
        <v>402</v>
      </c>
      <c r="B137">
        <v>237</v>
      </c>
    </row>
    <row r="138" spans="1:2" x14ac:dyDescent="0.2">
      <c r="A138" s="147" t="s">
        <v>1075</v>
      </c>
      <c r="B138">
        <v>238</v>
      </c>
    </row>
    <row r="139" spans="1:2" x14ac:dyDescent="0.2">
      <c r="A139" s="147" t="s">
        <v>1076</v>
      </c>
      <c r="B139">
        <v>239</v>
      </c>
    </row>
    <row r="140" spans="1:2" x14ac:dyDescent="0.2">
      <c r="A140" s="147" t="s">
        <v>296</v>
      </c>
      <c r="B140">
        <v>240</v>
      </c>
    </row>
    <row r="141" spans="1:2" x14ac:dyDescent="0.2">
      <c r="A141" s="147" t="s">
        <v>298</v>
      </c>
      <c r="B141">
        <v>241</v>
      </c>
    </row>
    <row r="142" spans="1:2" x14ac:dyDescent="0.2">
      <c r="A142" s="147" t="s">
        <v>300</v>
      </c>
      <c r="B142">
        <v>242</v>
      </c>
    </row>
    <row r="143" spans="1:2" x14ac:dyDescent="0.2">
      <c r="A143" s="147" t="s">
        <v>302</v>
      </c>
      <c r="B143">
        <v>243</v>
      </c>
    </row>
    <row r="144" spans="1:2" x14ac:dyDescent="0.2">
      <c r="A144" s="147" t="s">
        <v>1043</v>
      </c>
      <c r="B144">
        <v>244</v>
      </c>
    </row>
    <row r="145" spans="1:2" x14ac:dyDescent="0.2">
      <c r="A145" s="147" t="s">
        <v>1044</v>
      </c>
      <c r="B145">
        <v>245</v>
      </c>
    </row>
    <row r="146" spans="1:2" x14ac:dyDescent="0.2">
      <c r="A146" s="147" t="s">
        <v>1045</v>
      </c>
      <c r="B146">
        <v>246</v>
      </c>
    </row>
    <row r="147" spans="1:2" x14ac:dyDescent="0.2">
      <c r="A147" s="147" t="s">
        <v>912</v>
      </c>
      <c r="B147">
        <v>247</v>
      </c>
    </row>
    <row r="148" spans="1:2" x14ac:dyDescent="0.2">
      <c r="A148" s="147" t="s">
        <v>913</v>
      </c>
      <c r="B148">
        <v>248</v>
      </c>
    </row>
    <row r="149" spans="1:2" x14ac:dyDescent="0.2">
      <c r="A149" s="147" t="s">
        <v>163</v>
      </c>
      <c r="B149">
        <v>249</v>
      </c>
    </row>
    <row r="150" spans="1:2" x14ac:dyDescent="0.2">
      <c r="A150" s="147" t="s">
        <v>1074</v>
      </c>
      <c r="B150">
        <v>250</v>
      </c>
    </row>
    <row r="151" spans="1:2" x14ac:dyDescent="0.2">
      <c r="A151" s="147" t="s">
        <v>151</v>
      </c>
      <c r="B151">
        <v>251</v>
      </c>
    </row>
    <row r="152" spans="1:2" x14ac:dyDescent="0.2">
      <c r="A152" s="147" t="s">
        <v>155</v>
      </c>
      <c r="B152">
        <v>252</v>
      </c>
    </row>
    <row r="153" spans="1:2" x14ac:dyDescent="0.2">
      <c r="A153" s="147" t="s">
        <v>159</v>
      </c>
      <c r="B153">
        <v>10</v>
      </c>
    </row>
    <row r="154" spans="1:2" x14ac:dyDescent="0.2">
      <c r="A154" s="147" t="s">
        <v>579</v>
      </c>
      <c r="B154">
        <v>102</v>
      </c>
    </row>
    <row r="155" spans="1:2" x14ac:dyDescent="0.2">
      <c r="A155" s="147" t="s">
        <v>839</v>
      </c>
      <c r="B155">
        <v>7</v>
      </c>
    </row>
    <row r="156" spans="1:2" x14ac:dyDescent="0.2">
      <c r="A156" s="147" t="s">
        <v>600</v>
      </c>
      <c r="B156">
        <v>9</v>
      </c>
    </row>
    <row r="157" spans="1:2" x14ac:dyDescent="0.2">
      <c r="A157" s="147" t="s">
        <v>603</v>
      </c>
      <c r="B157">
        <v>45</v>
      </c>
    </row>
    <row r="158" spans="1:2" x14ac:dyDescent="0.2">
      <c r="A158" s="147" t="s">
        <v>960</v>
      </c>
      <c r="B158">
        <v>46</v>
      </c>
    </row>
    <row r="159" spans="1:2" x14ac:dyDescent="0.2">
      <c r="A159" s="147" t="s">
        <v>961</v>
      </c>
    </row>
    <row r="160" spans="1:2" x14ac:dyDescent="0.2">
      <c r="A160" s="147" t="s">
        <v>715</v>
      </c>
    </row>
    <row r="161" spans="1:1" x14ac:dyDescent="0.2">
      <c r="A161" s="147" t="s">
        <v>828</v>
      </c>
    </row>
    <row r="162" spans="1:1" x14ac:dyDescent="0.2">
      <c r="A162" s="147" t="s">
        <v>840</v>
      </c>
    </row>
    <row r="163" spans="1:1" x14ac:dyDescent="0.2">
      <c r="A163" s="147" t="s">
        <v>456</v>
      </c>
    </row>
    <row r="164" spans="1:1" x14ac:dyDescent="0.2">
      <c r="A164" s="147" t="s">
        <v>748</v>
      </c>
    </row>
    <row r="165" spans="1:1" x14ac:dyDescent="0.2">
      <c r="A165" s="147" t="s">
        <v>424</v>
      </c>
    </row>
    <row r="166" spans="1:1" x14ac:dyDescent="0.2">
      <c r="A166" s="147" t="s">
        <v>72</v>
      </c>
    </row>
    <row r="167" spans="1:1" x14ac:dyDescent="0.2">
      <c r="A167" s="147" t="s">
        <v>78</v>
      </c>
    </row>
    <row r="168" spans="1:1" x14ac:dyDescent="0.2">
      <c r="A168" s="147" t="s">
        <v>841</v>
      </c>
    </row>
    <row r="169" spans="1:1" x14ac:dyDescent="0.2">
      <c r="A169" s="147" t="s">
        <v>846</v>
      </c>
    </row>
    <row r="170" spans="1:1" x14ac:dyDescent="0.2">
      <c r="A170" s="147" t="s">
        <v>861</v>
      </c>
    </row>
    <row r="171" spans="1:1" x14ac:dyDescent="0.2">
      <c r="A171" s="147" t="s">
        <v>862</v>
      </c>
    </row>
    <row r="172" spans="1:1" x14ac:dyDescent="0.2">
      <c r="A172" s="147" t="s">
        <v>860</v>
      </c>
    </row>
    <row r="173" spans="1:1" x14ac:dyDescent="0.2">
      <c r="A173" s="147" t="s">
        <v>852</v>
      </c>
    </row>
    <row r="174" spans="1:1" x14ac:dyDescent="0.2">
      <c r="A174" s="147" t="s">
        <v>853</v>
      </c>
    </row>
    <row r="175" spans="1:1" x14ac:dyDescent="0.2">
      <c r="A175" s="147" t="s">
        <v>583</v>
      </c>
    </row>
    <row r="176" spans="1:1" x14ac:dyDescent="0.2">
      <c r="A176" s="147" t="s">
        <v>854</v>
      </c>
    </row>
    <row r="177" spans="1:1" x14ac:dyDescent="0.2">
      <c r="A177" s="147" t="s">
        <v>619</v>
      </c>
    </row>
    <row r="178" spans="1:1" x14ac:dyDescent="0.2">
      <c r="A178" s="147" t="s">
        <v>616</v>
      </c>
    </row>
    <row r="179" spans="1:1" x14ac:dyDescent="0.2">
      <c r="A179" s="147" t="s">
        <v>613</v>
      </c>
    </row>
    <row r="180" spans="1:1" x14ac:dyDescent="0.2">
      <c r="A180" s="147" t="s">
        <v>405</v>
      </c>
    </row>
    <row r="181" spans="1:1" x14ac:dyDescent="0.2">
      <c r="A181" s="147" t="s">
        <v>406</v>
      </c>
    </row>
    <row r="182" spans="1:1" x14ac:dyDescent="0.2">
      <c r="A182" s="147" t="s">
        <v>408</v>
      </c>
    </row>
    <row r="183" spans="1:1" x14ac:dyDescent="0.2">
      <c r="A183" s="147" t="s">
        <v>409</v>
      </c>
    </row>
    <row r="184" spans="1:1" x14ac:dyDescent="0.2">
      <c r="A184" s="147" t="s">
        <v>587</v>
      </c>
    </row>
    <row r="185" spans="1:1" x14ac:dyDescent="0.2">
      <c r="A185" s="147" t="s">
        <v>465</v>
      </c>
    </row>
    <row r="186" spans="1:1" x14ac:dyDescent="0.2">
      <c r="A186" s="147" t="s">
        <v>469</v>
      </c>
    </row>
    <row r="187" spans="1:1" x14ac:dyDescent="0.2">
      <c r="A187" s="147" t="s">
        <v>473</v>
      </c>
    </row>
    <row r="188" spans="1:1" x14ac:dyDescent="0.2">
      <c r="A188" s="147" t="s">
        <v>478</v>
      </c>
    </row>
    <row r="189" spans="1:1" x14ac:dyDescent="0.2">
      <c r="A189" s="147" t="s">
        <v>482</v>
      </c>
    </row>
    <row r="190" spans="1:1" x14ac:dyDescent="0.2">
      <c r="A190" s="147" t="s">
        <v>484</v>
      </c>
    </row>
    <row r="191" spans="1:1" x14ac:dyDescent="0.2">
      <c r="A191" s="147" t="s">
        <v>792</v>
      </c>
    </row>
    <row r="192" spans="1:1" x14ac:dyDescent="0.2">
      <c r="A192" s="147" t="s">
        <v>497</v>
      </c>
    </row>
    <row r="193" spans="1:1" x14ac:dyDescent="0.2">
      <c r="A193" s="147" t="s">
        <v>493</v>
      </c>
    </row>
    <row r="194" spans="1:1" x14ac:dyDescent="0.2">
      <c r="A194" s="147" t="s">
        <v>487</v>
      </c>
    </row>
    <row r="195" spans="1:1" x14ac:dyDescent="0.2">
      <c r="A195" s="147" t="s">
        <v>491</v>
      </c>
    </row>
    <row r="196" spans="1:1" x14ac:dyDescent="0.2">
      <c r="A196" s="147" t="s">
        <v>500</v>
      </c>
    </row>
    <row r="197" spans="1:1" x14ac:dyDescent="0.2">
      <c r="A197" s="147" t="s">
        <v>504</v>
      </c>
    </row>
    <row r="198" spans="1:1" x14ac:dyDescent="0.2">
      <c r="A198" s="147" t="s">
        <v>507</v>
      </c>
    </row>
    <row r="199" spans="1:1" x14ac:dyDescent="0.2">
      <c r="A199" s="147" t="s">
        <v>516</v>
      </c>
    </row>
    <row r="200" spans="1:1" x14ac:dyDescent="0.2">
      <c r="A200" s="147" t="s">
        <v>520</v>
      </c>
    </row>
    <row r="201" spans="1:1" x14ac:dyDescent="0.2">
      <c r="A201" s="147" t="s">
        <v>524</v>
      </c>
    </row>
    <row r="202" spans="1:1" x14ac:dyDescent="0.2">
      <c r="A202" s="147" t="s">
        <v>534</v>
      </c>
    </row>
    <row r="203" spans="1:1" x14ac:dyDescent="0.2">
      <c r="A203" s="147" t="s">
        <v>532</v>
      </c>
    </row>
    <row r="204" spans="1:1" x14ac:dyDescent="0.2">
      <c r="A204" s="147" t="s">
        <v>528</v>
      </c>
    </row>
    <row r="205" spans="1:1" x14ac:dyDescent="0.2">
      <c r="A205" s="147" t="s">
        <v>538</v>
      </c>
    </row>
    <row r="206" spans="1:1" x14ac:dyDescent="0.2">
      <c r="A206" s="147" t="s">
        <v>541</v>
      </c>
    </row>
    <row r="207" spans="1:1" x14ac:dyDescent="0.2">
      <c r="A207" s="147" t="s">
        <v>545</v>
      </c>
    </row>
    <row r="208" spans="1:1" x14ac:dyDescent="0.2">
      <c r="A208" s="147" t="s">
        <v>957</v>
      </c>
    </row>
    <row r="209" spans="1:1" x14ac:dyDescent="0.2">
      <c r="A209" s="147" t="s">
        <v>216</v>
      </c>
    </row>
    <row r="210" spans="1:1" x14ac:dyDescent="0.2">
      <c r="A210" s="147" t="s">
        <v>220</v>
      </c>
    </row>
    <row r="211" spans="1:1" x14ac:dyDescent="0.2">
      <c r="A211" s="147" t="s">
        <v>224</v>
      </c>
    </row>
    <row r="212" spans="1:1" x14ac:dyDescent="0.2">
      <c r="A212" s="147" t="s">
        <v>227</v>
      </c>
    </row>
    <row r="213" spans="1:1" x14ac:dyDescent="0.2">
      <c r="A213" s="147" t="s">
        <v>230</v>
      </c>
    </row>
    <row r="214" spans="1:1" x14ac:dyDescent="0.2">
      <c r="A214" s="147" t="s">
        <v>233</v>
      </c>
    </row>
    <row r="215" spans="1:1" x14ac:dyDescent="0.2">
      <c r="A215" s="147" t="s">
        <v>236</v>
      </c>
    </row>
    <row r="216" spans="1:1" x14ac:dyDescent="0.2">
      <c r="A216" s="147" t="s">
        <v>240</v>
      </c>
    </row>
    <row r="217" spans="1:1" x14ac:dyDescent="0.2">
      <c r="A217" s="147" t="s">
        <v>244</v>
      </c>
    </row>
    <row r="218" spans="1:1" x14ac:dyDescent="0.2">
      <c r="A218" s="147" t="s">
        <v>248</v>
      </c>
    </row>
    <row r="219" spans="1:1" x14ac:dyDescent="0.2">
      <c r="A219" s="147" t="s">
        <v>252</v>
      </c>
    </row>
    <row r="220" spans="1:1" x14ac:dyDescent="0.2">
      <c r="A220" s="147" t="s">
        <v>255</v>
      </c>
    </row>
    <row r="221" spans="1:1" x14ac:dyDescent="0.2">
      <c r="A221" s="147" t="s">
        <v>258</v>
      </c>
    </row>
    <row r="222" spans="1:1" x14ac:dyDescent="0.2">
      <c r="A222" s="147" t="s">
        <v>262</v>
      </c>
    </row>
    <row r="223" spans="1:1" x14ac:dyDescent="0.2">
      <c r="A223" s="147" t="s">
        <v>265</v>
      </c>
    </row>
    <row r="224" spans="1:1" x14ac:dyDescent="0.2">
      <c r="A224" s="147" t="s">
        <v>269</v>
      </c>
    </row>
    <row r="225" spans="1:1" x14ac:dyDescent="0.2">
      <c r="A225" s="147" t="s">
        <v>273</v>
      </c>
    </row>
    <row r="226" spans="1:1" x14ac:dyDescent="0.2">
      <c r="A226" s="147" t="s">
        <v>277</v>
      </c>
    </row>
    <row r="227" spans="1:1" x14ac:dyDescent="0.2">
      <c r="A227" s="147" t="s">
        <v>281</v>
      </c>
    </row>
    <row r="228" spans="1:1" x14ac:dyDescent="0.2">
      <c r="A228" s="147" t="s">
        <v>285</v>
      </c>
    </row>
    <row r="229" spans="1:1" x14ac:dyDescent="0.2">
      <c r="A229" s="147" t="s">
        <v>352</v>
      </c>
    </row>
    <row r="230" spans="1:1" x14ac:dyDescent="0.2">
      <c r="A230" s="147" t="s">
        <v>356</v>
      </c>
    </row>
    <row r="231" spans="1:1" x14ac:dyDescent="0.2">
      <c r="A231" s="147" t="s">
        <v>359</v>
      </c>
    </row>
    <row r="232" spans="1:1" x14ac:dyDescent="0.2">
      <c r="A232" s="147" t="s">
        <v>837</v>
      </c>
    </row>
    <row r="233" spans="1:1" x14ac:dyDescent="0.2">
      <c r="A233" s="147" t="s">
        <v>346</v>
      </c>
    </row>
    <row r="234" spans="1:1" x14ac:dyDescent="0.2">
      <c r="A234" s="147" t="s">
        <v>339</v>
      </c>
    </row>
    <row r="235" spans="1:1" x14ac:dyDescent="0.2">
      <c r="A235" s="147" t="s">
        <v>342</v>
      </c>
    </row>
    <row r="236" spans="1:1" x14ac:dyDescent="0.2">
      <c r="A236" s="147" t="s">
        <v>811</v>
      </c>
    </row>
    <row r="237" spans="1:1" x14ac:dyDescent="0.2">
      <c r="A237" s="147" t="s">
        <v>812</v>
      </c>
    </row>
    <row r="238" spans="1:1" x14ac:dyDescent="0.2">
      <c r="A238" s="147" t="s">
        <v>321</v>
      </c>
    </row>
    <row r="239" spans="1:1" x14ac:dyDescent="0.2">
      <c r="A239" s="147" t="s">
        <v>319</v>
      </c>
    </row>
    <row r="240" spans="1:1" x14ac:dyDescent="0.2">
      <c r="A240" s="147" t="s">
        <v>317</v>
      </c>
    </row>
    <row r="241" spans="1:1" x14ac:dyDescent="0.2">
      <c r="A241" s="147" t="s">
        <v>838</v>
      </c>
    </row>
    <row r="242" spans="1:1" x14ac:dyDescent="0.2">
      <c r="A242" s="147" t="s">
        <v>512</v>
      </c>
    </row>
    <row r="243" spans="1:1" x14ac:dyDescent="0.2">
      <c r="A243" s="147" t="s">
        <v>334</v>
      </c>
    </row>
    <row r="244" spans="1:1" x14ac:dyDescent="0.2">
      <c r="A244" s="147" t="s">
        <v>452</v>
      </c>
    </row>
    <row r="245" spans="1:1" x14ac:dyDescent="0.2">
      <c r="A245" s="147" t="s">
        <v>444</v>
      </c>
    </row>
    <row r="246" spans="1:1" x14ac:dyDescent="0.2">
      <c r="A246" s="147" t="s">
        <v>438</v>
      </c>
    </row>
    <row r="247" spans="1:1" x14ac:dyDescent="0.2">
      <c r="A247" s="147" t="s">
        <v>434</v>
      </c>
    </row>
    <row r="248" spans="1:1" x14ac:dyDescent="0.2">
      <c r="A248" s="147" t="s">
        <v>607</v>
      </c>
    </row>
    <row r="249" spans="1:1" x14ac:dyDescent="0.2">
      <c r="A249" s="147" t="s">
        <v>1071</v>
      </c>
    </row>
    <row r="250" spans="1:1" x14ac:dyDescent="0.2">
      <c r="A250" s="147" t="s">
        <v>1071</v>
      </c>
    </row>
    <row r="251" spans="1:1" x14ac:dyDescent="0.2">
      <c r="A251" s="147" t="s">
        <v>1071</v>
      </c>
    </row>
    <row r="252" spans="1:1" x14ac:dyDescent="0.2">
      <c r="A252" s="147" t="s">
        <v>3</v>
      </c>
    </row>
  </sheetData>
  <sortState xmlns:xlrd2="http://schemas.microsoft.com/office/spreadsheetml/2017/richdata2" ref="B1:B252">
    <sortCondition ref="B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opLeftCell="C1" workbookViewId="0">
      <selection activeCell="I19" sqref="I19"/>
    </sheetView>
  </sheetViews>
  <sheetFormatPr baseColWidth="10" defaultRowHeight="12.75" x14ac:dyDescent="0.2"/>
  <cols>
    <col min="1" max="1" width="16.140625" customWidth="1"/>
    <col min="2" max="2" width="21" customWidth="1"/>
    <col min="3" max="3" width="38.140625" customWidth="1"/>
    <col min="4" max="4" width="17.140625" customWidth="1"/>
    <col min="5" max="5" width="4.140625" customWidth="1"/>
    <col min="6" max="6" width="25.7109375" customWidth="1"/>
    <col min="7" max="7" width="26.85546875" customWidth="1"/>
    <col min="8" max="8" width="27" customWidth="1"/>
    <col min="9" max="9" width="26.5703125" customWidth="1"/>
    <col min="10" max="10" width="23.140625" customWidth="1"/>
    <col min="11" max="11" width="24.140625" customWidth="1"/>
    <col min="12" max="12" width="25.7109375" customWidth="1"/>
    <col min="13" max="13" width="26.7109375" customWidth="1"/>
  </cols>
  <sheetData>
    <row r="1" spans="1:9" ht="15.75" thickTop="1" x14ac:dyDescent="0.25">
      <c r="A1" s="216" t="s">
        <v>1602</v>
      </c>
      <c r="B1" s="216" t="s">
        <v>1601</v>
      </c>
      <c r="C1" s="216" t="s">
        <v>1</v>
      </c>
      <c r="D1" s="216" t="s">
        <v>1139</v>
      </c>
      <c r="E1" s="215"/>
      <c r="F1" s="212" t="s">
        <v>1600</v>
      </c>
      <c r="G1" s="212" t="s">
        <v>1599</v>
      </c>
      <c r="H1" s="212" t="s">
        <v>1598</v>
      </c>
      <c r="I1" s="212" t="s">
        <v>1597</v>
      </c>
    </row>
    <row r="2" spans="1:9" ht="15" x14ac:dyDescent="0.25">
      <c r="A2" s="211" t="s">
        <v>1596</v>
      </c>
      <c r="B2" s="211" t="s">
        <v>1580</v>
      </c>
      <c r="C2" s="210" t="s">
        <v>1603</v>
      </c>
      <c r="D2" s="210" t="s">
        <v>1549</v>
      </c>
      <c r="F2" s="11" t="s">
        <v>1595</v>
      </c>
      <c r="G2" s="11" t="s">
        <v>1606</v>
      </c>
      <c r="H2" s="11" t="s">
        <v>1594</v>
      </c>
      <c r="I2" s="11" t="s">
        <v>1609</v>
      </c>
    </row>
    <row r="3" spans="1:9" ht="15" x14ac:dyDescent="0.25">
      <c r="A3" s="211" t="s">
        <v>1593</v>
      </c>
      <c r="B3" s="211" t="s">
        <v>1580</v>
      </c>
      <c r="C3" s="210" t="s">
        <v>1592</v>
      </c>
      <c r="D3" s="210" t="s">
        <v>1549</v>
      </c>
      <c r="F3" s="11" t="s">
        <v>1591</v>
      </c>
      <c r="G3" s="11" t="s">
        <v>1607</v>
      </c>
      <c r="H3" s="11" t="s">
        <v>1590</v>
      </c>
      <c r="I3" s="11" t="s">
        <v>1610</v>
      </c>
    </row>
    <row r="4" spans="1:9" ht="15" x14ac:dyDescent="0.25">
      <c r="A4" s="211" t="s">
        <v>1589</v>
      </c>
      <c r="B4" s="211" t="s">
        <v>1580</v>
      </c>
      <c r="C4" s="210" t="s">
        <v>1588</v>
      </c>
      <c r="D4" s="210" t="s">
        <v>1549</v>
      </c>
      <c r="F4" s="11" t="s">
        <v>1587</v>
      </c>
      <c r="G4" s="144" t="s">
        <v>1608</v>
      </c>
      <c r="H4" s="11" t="s">
        <v>1586</v>
      </c>
      <c r="I4" s="144" t="s">
        <v>1611</v>
      </c>
    </row>
    <row r="5" spans="1:9" ht="15" x14ac:dyDescent="0.25">
      <c r="A5" s="211" t="s">
        <v>1585</v>
      </c>
      <c r="B5" s="211" t="s">
        <v>1580</v>
      </c>
      <c r="C5" s="210" t="s">
        <v>1584</v>
      </c>
      <c r="D5" s="210" t="s">
        <v>1549</v>
      </c>
      <c r="F5" s="11" t="s">
        <v>1583</v>
      </c>
      <c r="G5" s="217" t="s">
        <v>1616</v>
      </c>
      <c r="H5" s="11" t="s">
        <v>1582</v>
      </c>
      <c r="I5" s="217" t="s">
        <v>1618</v>
      </c>
    </row>
    <row r="6" spans="1:9" ht="15" x14ac:dyDescent="0.25">
      <c r="A6" s="211" t="s">
        <v>1581</v>
      </c>
      <c r="B6" s="211" t="s">
        <v>1580</v>
      </c>
      <c r="C6" s="210" t="s">
        <v>1579</v>
      </c>
      <c r="D6" s="210" t="s">
        <v>1549</v>
      </c>
      <c r="F6" s="11" t="s">
        <v>1578</v>
      </c>
      <c r="G6" s="217" t="s">
        <v>1617</v>
      </c>
      <c r="H6" s="11" t="s">
        <v>1577</v>
      </c>
      <c r="I6" s="217" t="s">
        <v>1619</v>
      </c>
    </row>
    <row r="7" spans="1:9" ht="15" x14ac:dyDescent="0.25">
      <c r="A7" s="211" t="s">
        <v>1576</v>
      </c>
      <c r="B7" s="211" t="s">
        <v>1551</v>
      </c>
      <c r="C7" s="210" t="s">
        <v>1575</v>
      </c>
      <c r="D7" s="210" t="s">
        <v>1539</v>
      </c>
      <c r="F7" s="11" t="s">
        <v>1574</v>
      </c>
      <c r="G7" s="144" t="s">
        <v>1621</v>
      </c>
      <c r="H7" s="11" t="s">
        <v>1573</v>
      </c>
      <c r="I7" s="144" t="s">
        <v>1620</v>
      </c>
    </row>
    <row r="8" spans="1:9" ht="15" x14ac:dyDescent="0.25">
      <c r="A8" s="211" t="s">
        <v>1572</v>
      </c>
      <c r="B8" s="211" t="s">
        <v>1551</v>
      </c>
      <c r="C8" s="210" t="s">
        <v>1571</v>
      </c>
      <c r="D8" s="210" t="s">
        <v>1549</v>
      </c>
      <c r="F8" s="11" t="s">
        <v>1605</v>
      </c>
      <c r="G8" s="219" t="s">
        <v>1635</v>
      </c>
      <c r="H8" s="11" t="s">
        <v>1570</v>
      </c>
      <c r="I8" s="219" t="s">
        <v>1637</v>
      </c>
    </row>
    <row r="9" spans="1:9" ht="15" x14ac:dyDescent="0.25">
      <c r="A9" s="211" t="s">
        <v>1569</v>
      </c>
      <c r="B9" s="211" t="s">
        <v>1551</v>
      </c>
      <c r="C9" s="210" t="s">
        <v>1568</v>
      </c>
      <c r="D9" s="210" t="s">
        <v>1549</v>
      </c>
      <c r="F9" s="144" t="s">
        <v>1604</v>
      </c>
      <c r="G9" s="219" t="s">
        <v>1636</v>
      </c>
      <c r="H9" s="144" t="s">
        <v>1615</v>
      </c>
      <c r="I9" s="219" t="s">
        <v>1638</v>
      </c>
    </row>
    <row r="10" spans="1:9" ht="15" x14ac:dyDescent="0.25">
      <c r="A10" s="211" t="s">
        <v>1567</v>
      </c>
      <c r="B10" s="211" t="s">
        <v>1551</v>
      </c>
      <c r="C10" s="210" t="s">
        <v>1566</v>
      </c>
      <c r="D10" s="210" t="s">
        <v>1549</v>
      </c>
      <c r="F10" s="144" t="s">
        <v>1614</v>
      </c>
      <c r="G10" s="144" t="s">
        <v>1614</v>
      </c>
      <c r="H10" s="144" t="s">
        <v>1614</v>
      </c>
      <c r="I10" s="144" t="s">
        <v>1614</v>
      </c>
    </row>
    <row r="11" spans="1:9" ht="15" x14ac:dyDescent="0.25">
      <c r="A11" s="211" t="s">
        <v>1565</v>
      </c>
      <c r="B11" s="211" t="s">
        <v>1551</v>
      </c>
      <c r="C11" s="210" t="s">
        <v>1564</v>
      </c>
      <c r="D11" s="210" t="s">
        <v>1549</v>
      </c>
      <c r="F11" s="144" t="s">
        <v>1562</v>
      </c>
      <c r="G11" s="144" t="s">
        <v>1563</v>
      </c>
      <c r="H11" s="144" t="s">
        <v>1562</v>
      </c>
      <c r="I11" s="11" t="s">
        <v>1562</v>
      </c>
    </row>
    <row r="12" spans="1:9" ht="15" x14ac:dyDescent="0.25">
      <c r="A12" s="211" t="s">
        <v>1561</v>
      </c>
      <c r="B12" s="211" t="s">
        <v>1551</v>
      </c>
      <c r="C12" s="210" t="s">
        <v>1560</v>
      </c>
      <c r="D12" s="210" t="s">
        <v>1549</v>
      </c>
      <c r="F12" s="11" t="s">
        <v>1518</v>
      </c>
      <c r="G12" s="11" t="s">
        <v>1518</v>
      </c>
      <c r="H12" s="11" t="s">
        <v>1518</v>
      </c>
      <c r="I12" s="11" t="s">
        <v>1518</v>
      </c>
    </row>
    <row r="13" spans="1:9" ht="15" x14ac:dyDescent="0.25">
      <c r="A13" s="211" t="s">
        <v>1559</v>
      </c>
      <c r="B13" s="211" t="s">
        <v>1551</v>
      </c>
      <c r="C13" s="210" t="s">
        <v>1558</v>
      </c>
      <c r="D13" s="210" t="s">
        <v>1549</v>
      </c>
    </row>
    <row r="14" spans="1:9" ht="15" x14ac:dyDescent="0.25">
      <c r="A14" s="211" t="s">
        <v>1557</v>
      </c>
      <c r="B14" s="211" t="s">
        <v>1551</v>
      </c>
      <c r="C14" s="210" t="s">
        <v>1556</v>
      </c>
      <c r="D14" s="210" t="s">
        <v>1549</v>
      </c>
    </row>
    <row r="15" spans="1:9" ht="15" x14ac:dyDescent="0.25">
      <c r="A15" s="211" t="s">
        <v>1555</v>
      </c>
      <c r="B15" s="211" t="s">
        <v>1551</v>
      </c>
      <c r="C15" s="210" t="s">
        <v>1554</v>
      </c>
      <c r="D15" s="210" t="s">
        <v>1549</v>
      </c>
      <c r="G15" t="s">
        <v>1553</v>
      </c>
      <c r="H15" s="219" t="s">
        <v>1613</v>
      </c>
      <c r="I15" s="217" t="s">
        <v>1612</v>
      </c>
    </row>
    <row r="16" spans="1:9" ht="15" x14ac:dyDescent="0.25">
      <c r="A16" s="211" t="s">
        <v>1552</v>
      </c>
      <c r="B16" s="211" t="s">
        <v>1551</v>
      </c>
      <c r="C16" s="210" t="s">
        <v>1550</v>
      </c>
      <c r="D16" s="210" t="s">
        <v>1549</v>
      </c>
      <c r="H16" s="11" t="s">
        <v>1631</v>
      </c>
      <c r="I16" s="144" t="s">
        <v>1616</v>
      </c>
    </row>
    <row r="17" spans="1:9" ht="15" x14ac:dyDescent="0.25">
      <c r="A17" s="211" t="s">
        <v>1548</v>
      </c>
      <c r="B17" s="211" t="s">
        <v>1541</v>
      </c>
      <c r="C17" s="210" t="s">
        <v>1547</v>
      </c>
      <c r="D17" s="210" t="s">
        <v>1539</v>
      </c>
      <c r="H17" s="11" t="s">
        <v>1632</v>
      </c>
      <c r="I17" s="144" t="s">
        <v>1617</v>
      </c>
    </row>
    <row r="18" spans="1:9" ht="15" x14ac:dyDescent="0.25">
      <c r="A18" s="211" t="s">
        <v>1546</v>
      </c>
      <c r="B18" s="211" t="s">
        <v>1541</v>
      </c>
      <c r="C18" s="210" t="s">
        <v>1545</v>
      </c>
      <c r="D18" s="210" t="s">
        <v>1539</v>
      </c>
      <c r="H18" s="11" t="s">
        <v>1633</v>
      </c>
      <c r="I18" s="144" t="s">
        <v>1618</v>
      </c>
    </row>
    <row r="19" spans="1:9" ht="15" x14ac:dyDescent="0.25">
      <c r="A19" s="211" t="s">
        <v>1544</v>
      </c>
      <c r="B19" s="211" t="s">
        <v>1541</v>
      </c>
      <c r="C19" s="210" t="s">
        <v>1543</v>
      </c>
      <c r="D19" s="210" t="s">
        <v>1539</v>
      </c>
      <c r="H19" s="11" t="s">
        <v>1634</v>
      </c>
      <c r="I19" s="144" t="s">
        <v>1619</v>
      </c>
    </row>
    <row r="20" spans="1:9" ht="15" x14ac:dyDescent="0.25">
      <c r="A20" s="211" t="s">
        <v>1542</v>
      </c>
      <c r="B20" s="211" t="s">
        <v>1541</v>
      </c>
      <c r="C20" s="210" t="s">
        <v>1540</v>
      </c>
      <c r="D20" s="210" t="s">
        <v>1539</v>
      </c>
    </row>
    <row r="21" spans="1:9" ht="15" x14ac:dyDescent="0.25">
      <c r="A21" s="214"/>
      <c r="B21" s="214"/>
      <c r="C21" s="213"/>
      <c r="D21" s="213"/>
    </row>
    <row r="22" spans="1:9" ht="15" x14ac:dyDescent="0.25">
      <c r="A22" s="211" t="s">
        <v>1538</v>
      </c>
      <c r="B22" s="211" t="s">
        <v>1520</v>
      </c>
      <c r="C22" s="210" t="s">
        <v>1537</v>
      </c>
      <c r="D22" s="210" t="s">
        <v>1153</v>
      </c>
      <c r="F22" s="212" t="s">
        <v>1536</v>
      </c>
    </row>
    <row r="23" spans="1:9" ht="15" x14ac:dyDescent="0.25">
      <c r="A23" s="211" t="s">
        <v>1535</v>
      </c>
      <c r="B23" s="211" t="s">
        <v>1520</v>
      </c>
      <c r="C23" s="210" t="s">
        <v>1534</v>
      </c>
      <c r="D23" s="210" t="s">
        <v>1153</v>
      </c>
      <c r="F23" s="11" t="s">
        <v>1533</v>
      </c>
    </row>
    <row r="24" spans="1:9" ht="15" x14ac:dyDescent="0.25">
      <c r="A24" s="211" t="s">
        <v>1532</v>
      </c>
      <c r="B24" s="211" t="s">
        <v>1520</v>
      </c>
      <c r="C24" s="210" t="s">
        <v>1531</v>
      </c>
      <c r="D24" s="210" t="s">
        <v>1153</v>
      </c>
      <c r="F24" s="11" t="s">
        <v>1530</v>
      </c>
    </row>
    <row r="25" spans="1:9" ht="15" x14ac:dyDescent="0.25">
      <c r="A25" s="211" t="s">
        <v>1529</v>
      </c>
      <c r="B25" s="211" t="s">
        <v>1520</v>
      </c>
      <c r="C25" s="210" t="s">
        <v>1528</v>
      </c>
      <c r="D25" s="210" t="s">
        <v>1153</v>
      </c>
      <c r="F25" s="11" t="s">
        <v>1527</v>
      </c>
    </row>
    <row r="26" spans="1:9" ht="15" x14ac:dyDescent="0.25">
      <c r="A26" s="211" t="s">
        <v>1526</v>
      </c>
      <c r="B26" s="211" t="s">
        <v>1520</v>
      </c>
      <c r="C26" s="210" t="s">
        <v>1525</v>
      </c>
      <c r="D26" s="210" t="s">
        <v>1153</v>
      </c>
      <c r="F26" s="11" t="s">
        <v>1524</v>
      </c>
    </row>
    <row r="27" spans="1:9" ht="15" x14ac:dyDescent="0.25">
      <c r="A27" s="211" t="s">
        <v>1523</v>
      </c>
      <c r="B27" s="211" t="s">
        <v>1520</v>
      </c>
      <c r="C27" s="210" t="s">
        <v>1522</v>
      </c>
      <c r="D27" s="210" t="s">
        <v>1153</v>
      </c>
      <c r="F27" s="11"/>
    </row>
    <row r="28" spans="1:9" ht="15" x14ac:dyDescent="0.25">
      <c r="A28" s="211" t="s">
        <v>1521</v>
      </c>
      <c r="B28" s="211" t="s">
        <v>1520</v>
      </c>
      <c r="C28" s="210" t="s">
        <v>1519</v>
      </c>
      <c r="D28" s="210" t="s">
        <v>1142</v>
      </c>
      <c r="F28" s="11" t="s">
        <v>1518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J108"/>
  <sheetViews>
    <sheetView topLeftCell="A73" workbookViewId="0">
      <selection activeCell="D110" sqref="D110"/>
    </sheetView>
  </sheetViews>
  <sheetFormatPr baseColWidth="10" defaultRowHeight="12.75" x14ac:dyDescent="0.2"/>
  <cols>
    <col min="1" max="1" width="5.7109375" customWidth="1"/>
    <col min="2" max="2" width="18.5703125" customWidth="1"/>
    <col min="3" max="3" width="18.28515625" bestFit="1" customWidth="1"/>
    <col min="4" max="4" width="14.140625" bestFit="1" customWidth="1"/>
    <col min="5" max="5" width="20" style="111" customWidth="1"/>
    <col min="6" max="6" width="13" customWidth="1"/>
    <col min="7" max="7" width="39.7109375" customWidth="1"/>
  </cols>
  <sheetData>
    <row r="1" spans="2:8" ht="15" x14ac:dyDescent="0.2">
      <c r="B1" s="245" t="s">
        <v>622</v>
      </c>
      <c r="C1" s="246"/>
      <c r="D1" s="246"/>
      <c r="E1" s="246"/>
      <c r="F1" s="246"/>
      <c r="G1" s="246"/>
      <c r="H1" s="246"/>
    </row>
    <row r="2" spans="2:8" ht="15" x14ac:dyDescent="0.2">
      <c r="B2" s="166" t="s">
        <v>4</v>
      </c>
      <c r="C2" s="166" t="s">
        <v>5</v>
      </c>
      <c r="D2" s="166" t="s">
        <v>6</v>
      </c>
      <c r="E2" s="166" t="s">
        <v>623</v>
      </c>
      <c r="F2" s="166" t="s">
        <v>624</v>
      </c>
      <c r="G2" s="166" t="s">
        <v>625</v>
      </c>
      <c r="H2" s="166" t="s">
        <v>1</v>
      </c>
    </row>
    <row r="3" spans="2:8" hidden="1" x14ac:dyDescent="0.2">
      <c r="B3" s="11" t="s">
        <v>873</v>
      </c>
      <c r="C3" s="11" t="s">
        <v>65</v>
      </c>
      <c r="D3" s="11" t="s">
        <v>66</v>
      </c>
      <c r="E3" s="14" t="s">
        <v>639</v>
      </c>
      <c r="F3" s="11" t="s">
        <v>640</v>
      </c>
      <c r="G3" s="11" t="s">
        <v>1259</v>
      </c>
      <c r="H3" s="14" t="s">
        <v>1395</v>
      </c>
    </row>
    <row r="4" spans="2:8" hidden="1" x14ac:dyDescent="0.2">
      <c r="B4" s="11" t="s">
        <v>890</v>
      </c>
      <c r="C4" s="11" t="s">
        <v>65</v>
      </c>
      <c r="D4" s="11" t="s">
        <v>66</v>
      </c>
      <c r="E4" s="14" t="s">
        <v>658</v>
      </c>
      <c r="F4" s="11" t="s">
        <v>68</v>
      </c>
      <c r="G4" s="11" t="s">
        <v>967</v>
      </c>
      <c r="H4" s="14" t="s">
        <v>1395</v>
      </c>
    </row>
    <row r="5" spans="2:8" hidden="1" x14ac:dyDescent="0.2">
      <c r="B5" s="11" t="s">
        <v>780</v>
      </c>
      <c r="C5" s="38" t="s">
        <v>65</v>
      </c>
      <c r="D5" s="38" t="s">
        <v>66</v>
      </c>
      <c r="E5" s="14" t="s">
        <v>1004</v>
      </c>
      <c r="F5" s="11" t="s">
        <v>68</v>
      </c>
      <c r="G5" s="39" t="s">
        <v>1005</v>
      </c>
      <c r="H5" s="14" t="s">
        <v>1395</v>
      </c>
    </row>
    <row r="6" spans="2:8" hidden="1" x14ac:dyDescent="0.2">
      <c r="B6" s="30" t="s">
        <v>914</v>
      </c>
      <c r="C6" s="39" t="s">
        <v>65</v>
      </c>
      <c r="D6" s="39" t="s">
        <v>66</v>
      </c>
      <c r="E6" s="14" t="s">
        <v>1015</v>
      </c>
      <c r="F6" s="39" t="s">
        <v>68</v>
      </c>
      <c r="G6" s="39" t="s">
        <v>1263</v>
      </c>
      <c r="H6" s="14" t="s">
        <v>1395</v>
      </c>
    </row>
    <row r="7" spans="2:8" hidden="1" x14ac:dyDescent="0.2">
      <c r="B7" s="38" t="s">
        <v>1084</v>
      </c>
      <c r="C7" s="38" t="s">
        <v>65</v>
      </c>
      <c r="D7" s="38" t="s">
        <v>66</v>
      </c>
      <c r="E7" s="14" t="s">
        <v>1085</v>
      </c>
      <c r="F7" s="39" t="s">
        <v>68</v>
      </c>
      <c r="G7" s="11"/>
      <c r="H7" s="14" t="s">
        <v>1395</v>
      </c>
    </row>
    <row r="8" spans="2:8" hidden="1" x14ac:dyDescent="0.2">
      <c r="B8" s="11" t="s">
        <v>877</v>
      </c>
      <c r="C8" s="11" t="s">
        <v>26</v>
      </c>
      <c r="D8" s="11" t="s">
        <v>27</v>
      </c>
      <c r="E8" s="14">
        <v>1600203</v>
      </c>
      <c r="F8" s="11" t="s">
        <v>640</v>
      </c>
      <c r="G8" s="11" t="s">
        <v>968</v>
      </c>
      <c r="H8" s="14" t="s">
        <v>1395</v>
      </c>
    </row>
    <row r="9" spans="2:8" hidden="1" x14ac:dyDescent="0.2">
      <c r="B9" s="11" t="s">
        <v>878</v>
      </c>
      <c r="C9" s="11" t="s">
        <v>26</v>
      </c>
      <c r="D9" s="11" t="s">
        <v>27</v>
      </c>
      <c r="E9" s="14">
        <v>1600193</v>
      </c>
      <c r="F9" s="11" t="s">
        <v>640</v>
      </c>
      <c r="G9" s="11" t="s">
        <v>968</v>
      </c>
      <c r="H9" s="14" t="s">
        <v>1395</v>
      </c>
    </row>
    <row r="10" spans="2:8" hidden="1" x14ac:dyDescent="0.2">
      <c r="B10" s="11" t="s">
        <v>765</v>
      </c>
      <c r="C10" s="11" t="s">
        <v>26</v>
      </c>
      <c r="D10" s="11" t="s">
        <v>27</v>
      </c>
      <c r="E10" s="14">
        <v>1600202</v>
      </c>
      <c r="F10" s="11" t="s">
        <v>28</v>
      </c>
      <c r="G10" s="39" t="s">
        <v>1100</v>
      </c>
      <c r="H10" s="14" t="s">
        <v>1395</v>
      </c>
    </row>
    <row r="11" spans="2:8" hidden="1" x14ac:dyDescent="0.2">
      <c r="B11" s="11" t="s">
        <v>886</v>
      </c>
      <c r="C11" s="30" t="s">
        <v>365</v>
      </c>
      <c r="D11" s="11" t="s">
        <v>51</v>
      </c>
      <c r="E11" s="14" t="s">
        <v>654</v>
      </c>
      <c r="F11" s="11" t="s">
        <v>53</v>
      </c>
      <c r="G11" s="11" t="s">
        <v>967</v>
      </c>
      <c r="H11" s="14" t="s">
        <v>1395</v>
      </c>
    </row>
    <row r="12" spans="2:8" hidden="1" x14ac:dyDescent="0.2">
      <c r="B12" s="11" t="s">
        <v>887</v>
      </c>
      <c r="C12" s="30" t="s">
        <v>365</v>
      </c>
      <c r="D12" s="11" t="s">
        <v>51</v>
      </c>
      <c r="E12" s="14" t="s">
        <v>656</v>
      </c>
      <c r="F12" s="11" t="s">
        <v>53</v>
      </c>
      <c r="G12" s="11" t="s">
        <v>967</v>
      </c>
      <c r="H12" s="14" t="s">
        <v>1395</v>
      </c>
    </row>
    <row r="13" spans="2:8" hidden="1" x14ac:dyDescent="0.2">
      <c r="B13" s="11" t="s">
        <v>888</v>
      </c>
      <c r="C13" s="30" t="s">
        <v>365</v>
      </c>
      <c r="D13" s="11" t="s">
        <v>51</v>
      </c>
      <c r="E13" s="14"/>
      <c r="F13" s="11" t="s">
        <v>53</v>
      </c>
      <c r="G13" s="11" t="s">
        <v>967</v>
      </c>
      <c r="H13" s="14" t="s">
        <v>1395</v>
      </c>
    </row>
    <row r="14" spans="2:8" hidden="1" x14ac:dyDescent="0.2">
      <c r="B14" s="11" t="s">
        <v>889</v>
      </c>
      <c r="C14" s="30" t="s">
        <v>365</v>
      </c>
      <c r="D14" s="11" t="s">
        <v>51</v>
      </c>
      <c r="E14" s="14" t="s">
        <v>657</v>
      </c>
      <c r="F14" s="11" t="s">
        <v>53</v>
      </c>
      <c r="G14" s="11" t="s">
        <v>967</v>
      </c>
      <c r="H14" s="14" t="s">
        <v>1395</v>
      </c>
    </row>
    <row r="15" spans="2:8" hidden="1" x14ac:dyDescent="0.2">
      <c r="B15" s="30" t="s">
        <v>364</v>
      </c>
      <c r="C15" s="30" t="s">
        <v>365</v>
      </c>
      <c r="D15" s="30" t="s">
        <v>51</v>
      </c>
      <c r="E15" s="14" t="s">
        <v>366</v>
      </c>
      <c r="F15" s="39" t="s">
        <v>53</v>
      </c>
      <c r="G15" s="39" t="s">
        <v>798</v>
      </c>
      <c r="H15" s="14" t="s">
        <v>1395</v>
      </c>
    </row>
    <row r="16" spans="2:8" hidden="1" x14ac:dyDescent="0.2">
      <c r="B16" s="39" t="s">
        <v>966</v>
      </c>
      <c r="C16" s="11" t="s">
        <v>365</v>
      </c>
      <c r="D16" s="11" t="s">
        <v>51</v>
      </c>
      <c r="E16" s="14" t="s">
        <v>1209</v>
      </c>
      <c r="F16" s="11" t="s">
        <v>53</v>
      </c>
      <c r="G16" s="11" t="s">
        <v>967</v>
      </c>
      <c r="H16" s="14" t="s">
        <v>1395</v>
      </c>
    </row>
    <row r="17" spans="2:8" hidden="1" x14ac:dyDescent="0.2">
      <c r="B17" s="11" t="s">
        <v>764</v>
      </c>
      <c r="C17" s="30" t="s">
        <v>365</v>
      </c>
      <c r="D17" s="30" t="s">
        <v>51</v>
      </c>
      <c r="E17" s="14" t="s">
        <v>916</v>
      </c>
      <c r="F17" s="11" t="s">
        <v>53</v>
      </c>
      <c r="G17" s="39" t="s">
        <v>1100</v>
      </c>
      <c r="H17" s="14" t="s">
        <v>1395</v>
      </c>
    </row>
    <row r="18" spans="2:8" hidden="1" x14ac:dyDescent="0.2">
      <c r="B18" s="30" t="s">
        <v>763</v>
      </c>
      <c r="C18" s="30" t="s">
        <v>365</v>
      </c>
      <c r="D18" s="30" t="s">
        <v>51</v>
      </c>
      <c r="E18" s="14" t="s">
        <v>1103</v>
      </c>
      <c r="F18" s="11" t="s">
        <v>53</v>
      </c>
      <c r="G18" s="39" t="s">
        <v>1100</v>
      </c>
      <c r="H18" s="14" t="s">
        <v>1395</v>
      </c>
    </row>
    <row r="19" spans="2:8" hidden="1" x14ac:dyDescent="0.2">
      <c r="B19" s="11" t="s">
        <v>884</v>
      </c>
      <c r="C19" s="11" t="s">
        <v>16</v>
      </c>
      <c r="D19" s="11" t="s">
        <v>17</v>
      </c>
      <c r="E19" s="14" t="s">
        <v>652</v>
      </c>
      <c r="F19" s="11" t="s">
        <v>19</v>
      </c>
      <c r="G19" s="11" t="s">
        <v>967</v>
      </c>
      <c r="H19" s="14" t="s">
        <v>1395</v>
      </c>
    </row>
    <row r="20" spans="2:8" hidden="1" x14ac:dyDescent="0.2">
      <c r="B20" s="39" t="s">
        <v>892</v>
      </c>
      <c r="C20" s="39" t="s">
        <v>16</v>
      </c>
      <c r="D20" s="39" t="s">
        <v>17</v>
      </c>
      <c r="E20" s="81" t="s">
        <v>660</v>
      </c>
      <c r="F20" s="39" t="s">
        <v>19</v>
      </c>
      <c r="G20" s="39" t="s">
        <v>661</v>
      </c>
      <c r="H20" s="14" t="s">
        <v>1395</v>
      </c>
    </row>
    <row r="21" spans="2:8" hidden="1" x14ac:dyDescent="0.2">
      <c r="B21" s="30" t="s">
        <v>525</v>
      </c>
      <c r="C21" s="30" t="s">
        <v>16</v>
      </c>
      <c r="D21" s="30" t="s">
        <v>17</v>
      </c>
      <c r="E21" s="14" t="s">
        <v>1210</v>
      </c>
      <c r="F21" s="39" t="s">
        <v>19</v>
      </c>
      <c r="G21" s="39" t="s">
        <v>799</v>
      </c>
      <c r="H21" s="14" t="s">
        <v>1395</v>
      </c>
    </row>
    <row r="22" spans="2:8" hidden="1" x14ac:dyDescent="0.2">
      <c r="B22" s="12" t="s">
        <v>160</v>
      </c>
      <c r="C22" s="11" t="s">
        <v>16</v>
      </c>
      <c r="D22" s="11" t="s">
        <v>17</v>
      </c>
      <c r="E22" s="14" t="s">
        <v>1019</v>
      </c>
      <c r="F22" s="39" t="s">
        <v>19</v>
      </c>
      <c r="G22" s="39" t="s">
        <v>1259</v>
      </c>
      <c r="H22" s="14" t="s">
        <v>1395</v>
      </c>
    </row>
    <row r="23" spans="2:8" hidden="1" x14ac:dyDescent="0.2">
      <c r="B23" s="11" t="s">
        <v>425</v>
      </c>
      <c r="C23" s="30" t="s">
        <v>16</v>
      </c>
      <c r="D23" s="30" t="s">
        <v>17</v>
      </c>
      <c r="E23" s="14" t="s">
        <v>917</v>
      </c>
      <c r="F23" s="11" t="s">
        <v>19</v>
      </c>
      <c r="G23" s="39" t="s">
        <v>1259</v>
      </c>
      <c r="H23" s="14" t="s">
        <v>1395</v>
      </c>
    </row>
    <row r="24" spans="2:8" hidden="1" x14ac:dyDescent="0.2">
      <c r="B24" s="11" t="s">
        <v>427</v>
      </c>
      <c r="C24" s="30" t="s">
        <v>16</v>
      </c>
      <c r="D24" s="30" t="s">
        <v>17</v>
      </c>
      <c r="E24" s="14" t="s">
        <v>1102</v>
      </c>
      <c r="F24" s="11" t="s">
        <v>19</v>
      </c>
      <c r="G24" s="39" t="s">
        <v>1100</v>
      </c>
      <c r="H24" s="14" t="s">
        <v>1395</v>
      </c>
    </row>
    <row r="25" spans="2:8" hidden="1" x14ac:dyDescent="0.2">
      <c r="B25" s="11" t="s">
        <v>604</v>
      </c>
      <c r="C25" s="30" t="s">
        <v>365</v>
      </c>
      <c r="D25" s="30" t="s">
        <v>51</v>
      </c>
      <c r="E25" s="14" t="s">
        <v>1068</v>
      </c>
      <c r="F25" s="39" t="s">
        <v>53</v>
      </c>
      <c r="G25" s="39" t="s">
        <v>1066</v>
      </c>
      <c r="H25" s="14" t="s">
        <v>1395</v>
      </c>
    </row>
    <row r="26" spans="2:8" hidden="1" x14ac:dyDescent="0.2">
      <c r="B26" s="30" t="s">
        <v>450</v>
      </c>
      <c r="C26" s="30" t="s">
        <v>365</v>
      </c>
      <c r="D26" s="30" t="s">
        <v>51</v>
      </c>
      <c r="E26" s="14" t="s">
        <v>451</v>
      </c>
      <c r="F26" s="39" t="s">
        <v>53</v>
      </c>
      <c r="G26" s="39" t="s">
        <v>1066</v>
      </c>
      <c r="H26" s="14" t="s">
        <v>1395</v>
      </c>
    </row>
    <row r="27" spans="2:8" hidden="1" x14ac:dyDescent="0.2">
      <c r="B27" s="30" t="s">
        <v>403</v>
      </c>
      <c r="C27" s="30" t="s">
        <v>365</v>
      </c>
      <c r="D27" s="30" t="s">
        <v>51</v>
      </c>
      <c r="E27" s="14" t="s">
        <v>404</v>
      </c>
      <c r="F27" s="39" t="s">
        <v>53</v>
      </c>
      <c r="G27" s="39" t="s">
        <v>1066</v>
      </c>
      <c r="H27" s="14" t="s">
        <v>1395</v>
      </c>
    </row>
    <row r="28" spans="2:8" hidden="1" x14ac:dyDescent="0.2">
      <c r="B28" s="12" t="s">
        <v>25</v>
      </c>
      <c r="C28" s="11" t="s">
        <v>26</v>
      </c>
      <c r="D28" s="11" t="s">
        <v>27</v>
      </c>
      <c r="E28" s="14">
        <v>1400198</v>
      </c>
      <c r="F28" s="11" t="s">
        <v>28</v>
      </c>
      <c r="G28" s="39" t="s">
        <v>1158</v>
      </c>
      <c r="H28" s="14" t="s">
        <v>1395</v>
      </c>
    </row>
    <row r="29" spans="2:8" hidden="1" x14ac:dyDescent="0.2">
      <c r="B29" s="30" t="s">
        <v>498</v>
      </c>
      <c r="C29" s="30" t="s">
        <v>16</v>
      </c>
      <c r="D29" s="30" t="s">
        <v>17</v>
      </c>
      <c r="E29" s="14">
        <v>0</v>
      </c>
      <c r="F29" s="11" t="s">
        <v>19</v>
      </c>
      <c r="G29" s="39" t="s">
        <v>1172</v>
      </c>
      <c r="H29" s="14" t="s">
        <v>1395</v>
      </c>
    </row>
    <row r="30" spans="2:8" hidden="1" x14ac:dyDescent="0.2">
      <c r="B30" s="11" t="s">
        <v>1028</v>
      </c>
      <c r="C30" s="30" t="s">
        <v>365</v>
      </c>
      <c r="D30" s="30" t="s">
        <v>51</v>
      </c>
      <c r="E30" s="139" t="s">
        <v>1156</v>
      </c>
      <c r="F30" s="11" t="s">
        <v>53</v>
      </c>
      <c r="G30" s="39" t="s">
        <v>1066</v>
      </c>
      <c r="H30" s="14" t="s">
        <v>1395</v>
      </c>
    </row>
    <row r="31" spans="2:8" hidden="1" x14ac:dyDescent="0.2">
      <c r="B31" s="11" t="s">
        <v>217</v>
      </c>
      <c r="C31" s="30" t="s">
        <v>16</v>
      </c>
      <c r="D31" s="30" t="s">
        <v>17</v>
      </c>
      <c r="E31" s="14" t="s">
        <v>1171</v>
      </c>
      <c r="F31" s="39" t="s">
        <v>19</v>
      </c>
      <c r="G31" s="39" t="s">
        <v>1174</v>
      </c>
      <c r="H31" s="14" t="s">
        <v>1395</v>
      </c>
    </row>
    <row r="32" spans="2:8" hidden="1" x14ac:dyDescent="0.2">
      <c r="B32" s="11" t="s">
        <v>580</v>
      </c>
      <c r="C32" s="30" t="s">
        <v>16</v>
      </c>
      <c r="D32" s="30" t="s">
        <v>17</v>
      </c>
      <c r="E32" s="14" t="s">
        <v>1175</v>
      </c>
      <c r="F32" s="39" t="s">
        <v>19</v>
      </c>
      <c r="G32" s="39" t="s">
        <v>1174</v>
      </c>
      <c r="H32" s="14" t="s">
        <v>1395</v>
      </c>
    </row>
    <row r="33" spans="2:10" hidden="1" x14ac:dyDescent="0.2">
      <c r="B33" s="11" t="s">
        <v>843</v>
      </c>
      <c r="C33" s="11" t="s">
        <v>16</v>
      </c>
      <c r="D33" s="11" t="s">
        <v>17</v>
      </c>
      <c r="E33" s="14" t="s">
        <v>1176</v>
      </c>
      <c r="F33" s="39" t="s">
        <v>19</v>
      </c>
      <c r="G33" s="39" t="s">
        <v>1174</v>
      </c>
      <c r="H33" s="14" t="s">
        <v>1395</v>
      </c>
    </row>
    <row r="34" spans="2:10" hidden="1" x14ac:dyDescent="0.2">
      <c r="B34" s="39" t="s">
        <v>896</v>
      </c>
      <c r="C34" s="39" t="s">
        <v>16</v>
      </c>
      <c r="D34" s="39" t="s">
        <v>17</v>
      </c>
      <c r="E34" s="81" t="s">
        <v>665</v>
      </c>
      <c r="F34" s="39" t="s">
        <v>19</v>
      </c>
      <c r="G34" s="39" t="s">
        <v>1174</v>
      </c>
      <c r="H34" s="14" t="s">
        <v>1395</v>
      </c>
    </row>
    <row r="35" spans="2:10" hidden="1" x14ac:dyDescent="0.2">
      <c r="B35" s="11" t="s">
        <v>407</v>
      </c>
      <c r="C35" s="11" t="s">
        <v>16</v>
      </c>
      <c r="D35" s="11" t="s">
        <v>17</v>
      </c>
      <c r="E35" s="14" t="s">
        <v>1179</v>
      </c>
      <c r="F35" s="11" t="s">
        <v>19</v>
      </c>
      <c r="G35" s="39" t="s">
        <v>1174</v>
      </c>
      <c r="H35" s="14" t="s">
        <v>1395</v>
      </c>
    </row>
    <row r="36" spans="2:10" hidden="1" x14ac:dyDescent="0.2">
      <c r="B36" s="11" t="s">
        <v>572</v>
      </c>
      <c r="C36" s="11" t="s">
        <v>16</v>
      </c>
      <c r="D36" s="11" t="s">
        <v>17</v>
      </c>
      <c r="E36" s="14" t="s">
        <v>1051</v>
      </c>
      <c r="F36" s="39" t="s">
        <v>19</v>
      </c>
      <c r="G36" s="39" t="s">
        <v>1178</v>
      </c>
      <c r="H36" s="14" t="s">
        <v>1395</v>
      </c>
    </row>
    <row r="37" spans="2:10" ht="15" hidden="1" x14ac:dyDescent="0.25">
      <c r="B37" s="159" t="s">
        <v>723</v>
      </c>
      <c r="C37" s="39" t="s">
        <v>16</v>
      </c>
      <c r="D37" s="39" t="s">
        <v>17</v>
      </c>
      <c r="E37" s="81" t="s">
        <v>722</v>
      </c>
      <c r="F37" s="39" t="s">
        <v>19</v>
      </c>
      <c r="G37" s="39" t="s">
        <v>1201</v>
      </c>
      <c r="H37" s="14" t="s">
        <v>1395</v>
      </c>
    </row>
    <row r="38" spans="2:10" hidden="1" x14ac:dyDescent="0.2">
      <c r="B38" s="30" t="s">
        <v>1196</v>
      </c>
      <c r="C38" s="30" t="s">
        <v>16</v>
      </c>
      <c r="D38" s="30" t="s">
        <v>17</v>
      </c>
      <c r="E38" s="14" t="s">
        <v>1197</v>
      </c>
      <c r="F38" s="11" t="s">
        <v>19</v>
      </c>
      <c r="G38" s="39" t="s">
        <v>1202</v>
      </c>
      <c r="H38" s="14" t="s">
        <v>1395</v>
      </c>
    </row>
    <row r="39" spans="2:10" hidden="1" x14ac:dyDescent="0.2">
      <c r="B39" s="11" t="s">
        <v>883</v>
      </c>
      <c r="C39" s="11" t="s">
        <v>16</v>
      </c>
      <c r="D39" s="11" t="s">
        <v>17</v>
      </c>
      <c r="E39" s="156" t="s">
        <v>651</v>
      </c>
      <c r="F39" s="11" t="s">
        <v>19</v>
      </c>
      <c r="G39" s="11"/>
      <c r="H39" s="14" t="s">
        <v>1395</v>
      </c>
    </row>
    <row r="40" spans="2:10" hidden="1" x14ac:dyDescent="0.2">
      <c r="B40" s="11" t="s">
        <v>620</v>
      </c>
      <c r="C40" s="30" t="s">
        <v>16</v>
      </c>
      <c r="D40" s="30" t="s">
        <v>17</v>
      </c>
      <c r="E40" s="14" t="s">
        <v>1203</v>
      </c>
      <c r="F40" s="11" t="s">
        <v>19</v>
      </c>
      <c r="G40" s="39" t="s">
        <v>1202</v>
      </c>
      <c r="H40" s="14" t="s">
        <v>1395</v>
      </c>
    </row>
    <row r="41" spans="2:10" hidden="1" x14ac:dyDescent="0.2">
      <c r="B41" s="11" t="s">
        <v>1027</v>
      </c>
      <c r="C41" s="11" t="s">
        <v>65</v>
      </c>
      <c r="D41" s="11" t="s">
        <v>330</v>
      </c>
      <c r="E41" s="14" t="s">
        <v>632</v>
      </c>
      <c r="F41" s="11" t="s">
        <v>1069</v>
      </c>
      <c r="G41" s="39" t="s">
        <v>1016</v>
      </c>
      <c r="H41" s="14" t="s">
        <v>1395</v>
      </c>
    </row>
    <row r="42" spans="2:10" hidden="1" x14ac:dyDescent="0.2">
      <c r="B42" s="11" t="s">
        <v>1235</v>
      </c>
      <c r="C42" s="11" t="s">
        <v>16</v>
      </c>
      <c r="D42" s="11" t="s">
        <v>17</v>
      </c>
      <c r="E42" s="14" t="s">
        <v>1236</v>
      </c>
      <c r="F42" s="11" t="s">
        <v>19</v>
      </c>
      <c r="G42" s="39" t="s">
        <v>1240</v>
      </c>
      <c r="H42" s="14" t="s">
        <v>1395</v>
      </c>
      <c r="I42" s="140"/>
      <c r="J42" s="75"/>
    </row>
    <row r="43" spans="2:10" hidden="1" x14ac:dyDescent="0.2">
      <c r="B43" s="11" t="s">
        <v>274</v>
      </c>
      <c r="C43" s="11" t="s">
        <v>16</v>
      </c>
      <c r="D43" s="11" t="s">
        <v>17</v>
      </c>
      <c r="E43" s="14" t="s">
        <v>1237</v>
      </c>
      <c r="F43" s="11" t="s">
        <v>19</v>
      </c>
      <c r="G43" s="39" t="s">
        <v>1016</v>
      </c>
      <c r="H43" s="14" t="s">
        <v>1395</v>
      </c>
    </row>
    <row r="44" spans="2:10" hidden="1" x14ac:dyDescent="0.2">
      <c r="B44" s="39" t="s">
        <v>893</v>
      </c>
      <c r="C44" s="39" t="s">
        <v>65</v>
      </c>
      <c r="D44" s="39" t="s">
        <v>66</v>
      </c>
      <c r="E44" s="81" t="s">
        <v>898</v>
      </c>
      <c r="F44" s="39" t="s">
        <v>662</v>
      </c>
      <c r="G44" s="39" t="s">
        <v>661</v>
      </c>
      <c r="H44" s="14" t="s">
        <v>1395</v>
      </c>
      <c r="I44" s="140"/>
      <c r="J44" s="75"/>
    </row>
    <row r="45" spans="2:10" hidden="1" x14ac:dyDescent="0.2">
      <c r="B45" s="11" t="s">
        <v>303</v>
      </c>
      <c r="C45" s="11" t="s">
        <v>65</v>
      </c>
      <c r="D45" s="11" t="s">
        <v>66</v>
      </c>
      <c r="E45" s="14"/>
      <c r="F45" s="11" t="s">
        <v>68</v>
      </c>
      <c r="G45" s="39" t="s">
        <v>1174</v>
      </c>
      <c r="H45" s="14" t="s">
        <v>1395</v>
      </c>
    </row>
    <row r="46" spans="2:10" hidden="1" x14ac:dyDescent="0.2">
      <c r="B46" s="30" t="s">
        <v>297</v>
      </c>
      <c r="C46" s="30" t="s">
        <v>50</v>
      </c>
      <c r="D46" s="30" t="s">
        <v>51</v>
      </c>
      <c r="E46" s="14" t="s">
        <v>1242</v>
      </c>
      <c r="F46" s="11" t="s">
        <v>53</v>
      </c>
      <c r="G46" s="39" t="s">
        <v>798</v>
      </c>
      <c r="H46" s="14" t="s">
        <v>1395</v>
      </c>
    </row>
    <row r="47" spans="2:10" hidden="1" x14ac:dyDescent="0.2">
      <c r="B47" s="12" t="s">
        <v>15</v>
      </c>
      <c r="C47" s="30" t="s">
        <v>16</v>
      </c>
      <c r="D47" s="11" t="s">
        <v>17</v>
      </c>
      <c r="E47" s="14" t="s">
        <v>1083</v>
      </c>
      <c r="F47" s="11" t="s">
        <v>19</v>
      </c>
      <c r="G47" s="39" t="s">
        <v>1259</v>
      </c>
      <c r="H47" s="14" t="s">
        <v>1395</v>
      </c>
    </row>
    <row r="48" spans="2:10" ht="15" hidden="1" x14ac:dyDescent="0.25">
      <c r="B48" s="160" t="s">
        <v>730</v>
      </c>
      <c r="C48" s="39" t="s">
        <v>16</v>
      </c>
      <c r="D48" s="39" t="s">
        <v>17</v>
      </c>
      <c r="E48" s="81" t="s">
        <v>729</v>
      </c>
      <c r="F48" s="39" t="s">
        <v>19</v>
      </c>
      <c r="G48" s="39" t="s">
        <v>1262</v>
      </c>
      <c r="H48" s="14" t="s">
        <v>1395</v>
      </c>
    </row>
    <row r="49" spans="2:8" hidden="1" x14ac:dyDescent="0.2">
      <c r="B49" s="39" t="s">
        <v>801</v>
      </c>
      <c r="C49" s="39" t="s">
        <v>16</v>
      </c>
      <c r="D49" s="39" t="s">
        <v>17</v>
      </c>
      <c r="E49" s="81" t="s">
        <v>800</v>
      </c>
      <c r="F49" s="39" t="s">
        <v>19</v>
      </c>
      <c r="G49" s="39" t="s">
        <v>1262</v>
      </c>
      <c r="H49" s="14" t="s">
        <v>1395</v>
      </c>
    </row>
    <row r="50" spans="2:8" hidden="1" x14ac:dyDescent="0.2">
      <c r="B50" s="38" t="s">
        <v>542</v>
      </c>
      <c r="C50" s="38" t="s">
        <v>16</v>
      </c>
      <c r="D50" s="38" t="s">
        <v>17</v>
      </c>
      <c r="E50" s="14" t="s">
        <v>543</v>
      </c>
      <c r="F50" s="39" t="s">
        <v>19</v>
      </c>
      <c r="G50" s="39" t="s">
        <v>1262</v>
      </c>
      <c r="H50" s="14" t="s">
        <v>1395</v>
      </c>
    </row>
    <row r="51" spans="2:8" hidden="1" x14ac:dyDescent="0.2">
      <c r="B51" s="11" t="s">
        <v>1048</v>
      </c>
      <c r="C51" s="11" t="s">
        <v>16</v>
      </c>
      <c r="D51" s="11" t="s">
        <v>17</v>
      </c>
      <c r="E51" s="14" t="s">
        <v>1049</v>
      </c>
      <c r="F51" s="39" t="s">
        <v>19</v>
      </c>
      <c r="G51" s="11" t="s">
        <v>1262</v>
      </c>
      <c r="H51" s="14" t="s">
        <v>1395</v>
      </c>
    </row>
    <row r="52" spans="2:8" hidden="1" x14ac:dyDescent="0.2">
      <c r="B52" s="11" t="s">
        <v>371</v>
      </c>
      <c r="C52" s="11" t="s">
        <v>65</v>
      </c>
      <c r="D52" s="11" t="s">
        <v>66</v>
      </c>
      <c r="E52" s="14"/>
      <c r="F52" s="11" t="s">
        <v>68</v>
      </c>
      <c r="G52" s="39" t="s">
        <v>1262</v>
      </c>
      <c r="H52" s="14" t="s">
        <v>1395</v>
      </c>
    </row>
    <row r="53" spans="2:8" hidden="1" x14ac:dyDescent="0.2">
      <c r="B53" s="11" t="s">
        <v>1063</v>
      </c>
      <c r="C53" s="30" t="s">
        <v>16</v>
      </c>
      <c r="D53" s="30" t="s">
        <v>17</v>
      </c>
      <c r="E53" s="156" t="s">
        <v>1064</v>
      </c>
      <c r="F53" s="11" t="s">
        <v>19</v>
      </c>
      <c r="G53" s="39" t="s">
        <v>1243</v>
      </c>
      <c r="H53" s="14" t="s">
        <v>1395</v>
      </c>
    </row>
    <row r="54" spans="2:8" hidden="1" x14ac:dyDescent="0.2">
      <c r="B54" s="11" t="s">
        <v>373</v>
      </c>
      <c r="C54" s="11" t="s">
        <v>16</v>
      </c>
      <c r="D54" s="11" t="s">
        <v>17</v>
      </c>
      <c r="E54" s="14" t="s">
        <v>374</v>
      </c>
      <c r="F54" s="11" t="s">
        <v>19</v>
      </c>
      <c r="G54" s="39" t="s">
        <v>1245</v>
      </c>
      <c r="H54" s="14" t="s">
        <v>1395</v>
      </c>
    </row>
    <row r="55" spans="2:8" hidden="1" x14ac:dyDescent="0.2">
      <c r="B55" s="11" t="s">
        <v>291</v>
      </c>
      <c r="C55" s="11" t="s">
        <v>16</v>
      </c>
      <c r="D55" s="11" t="s">
        <v>17</v>
      </c>
      <c r="E55" s="14" t="s">
        <v>1246</v>
      </c>
      <c r="F55" s="11" t="s">
        <v>19</v>
      </c>
      <c r="G55" s="39" t="s">
        <v>1248</v>
      </c>
      <c r="H55" s="14" t="s">
        <v>1395</v>
      </c>
    </row>
    <row r="56" spans="2:8" hidden="1" x14ac:dyDescent="0.2">
      <c r="B56" s="30" t="s">
        <v>1266</v>
      </c>
      <c r="C56" s="30" t="s">
        <v>26</v>
      </c>
      <c r="D56" s="30" t="s">
        <v>27</v>
      </c>
      <c r="E56" s="14">
        <v>1500078</v>
      </c>
      <c r="F56" s="11" t="s">
        <v>28</v>
      </c>
      <c r="G56" s="39" t="s">
        <v>1264</v>
      </c>
      <c r="H56" s="14" t="s">
        <v>1395</v>
      </c>
    </row>
    <row r="57" spans="2:8" hidden="1" x14ac:dyDescent="0.2">
      <c r="B57" s="11" t="s">
        <v>885</v>
      </c>
      <c r="C57" s="11" t="s">
        <v>16</v>
      </c>
      <c r="D57" s="11" t="s">
        <v>17</v>
      </c>
      <c r="E57" s="148" t="s">
        <v>653</v>
      </c>
      <c r="F57" s="11" t="s">
        <v>19</v>
      </c>
      <c r="G57" s="11" t="s">
        <v>967</v>
      </c>
      <c r="H57" s="81" t="s">
        <v>1180</v>
      </c>
    </row>
    <row r="58" spans="2:8" x14ac:dyDescent="0.2">
      <c r="B58" s="39" t="s">
        <v>897</v>
      </c>
      <c r="C58" s="39" t="s">
        <v>65</v>
      </c>
      <c r="D58" s="39" t="s">
        <v>66</v>
      </c>
      <c r="E58" s="81" t="s">
        <v>668</v>
      </c>
      <c r="F58" s="39" t="s">
        <v>662</v>
      </c>
      <c r="G58" s="39" t="s">
        <v>666</v>
      </c>
      <c r="H58" s="14" t="s">
        <v>1395</v>
      </c>
    </row>
    <row r="59" spans="2:8" x14ac:dyDescent="0.2">
      <c r="B59" s="39" t="s">
        <v>894</v>
      </c>
      <c r="C59" s="39" t="s">
        <v>65</v>
      </c>
      <c r="D59" s="39" t="s">
        <v>66</v>
      </c>
      <c r="E59" s="81" t="s">
        <v>663</v>
      </c>
      <c r="F59" s="39" t="s">
        <v>68</v>
      </c>
      <c r="G59" s="39" t="s">
        <v>661</v>
      </c>
      <c r="H59" s="14" t="s">
        <v>1395</v>
      </c>
    </row>
    <row r="60" spans="2:8" x14ac:dyDescent="0.2">
      <c r="B60" s="12" t="s">
        <v>204</v>
      </c>
      <c r="C60" s="11" t="s">
        <v>16</v>
      </c>
      <c r="D60" s="11" t="s">
        <v>17</v>
      </c>
      <c r="E60" s="14" t="s">
        <v>1267</v>
      </c>
      <c r="F60" s="39" t="s">
        <v>19</v>
      </c>
      <c r="G60" s="39" t="s">
        <v>1268</v>
      </c>
      <c r="H60" s="14" t="s">
        <v>1395</v>
      </c>
    </row>
    <row r="61" spans="2:8" x14ac:dyDescent="0.2">
      <c r="B61" s="30" t="s">
        <v>529</v>
      </c>
      <c r="C61" s="30" t="s">
        <v>16</v>
      </c>
      <c r="D61" s="30" t="s">
        <v>17</v>
      </c>
      <c r="E61" s="14" t="s">
        <v>530</v>
      </c>
      <c r="F61" s="11" t="s">
        <v>19</v>
      </c>
      <c r="G61" s="39" t="s">
        <v>1328</v>
      </c>
      <c r="H61" s="14" t="s">
        <v>1395</v>
      </c>
    </row>
    <row r="62" spans="2:8" x14ac:dyDescent="0.2">
      <c r="B62" s="39" t="s">
        <v>895</v>
      </c>
      <c r="C62" s="39" t="s">
        <v>65</v>
      </c>
      <c r="D62" s="39" t="s">
        <v>66</v>
      </c>
      <c r="E62" s="81" t="s">
        <v>664</v>
      </c>
      <c r="F62" s="39" t="s">
        <v>68</v>
      </c>
      <c r="G62" s="39" t="s">
        <v>1344</v>
      </c>
      <c r="H62" s="81" t="s">
        <v>1017</v>
      </c>
    </row>
    <row r="63" spans="2:8" x14ac:dyDescent="0.2">
      <c r="B63" s="11" t="s">
        <v>381</v>
      </c>
      <c r="C63" s="11" t="s">
        <v>365</v>
      </c>
      <c r="D63" s="11" t="s">
        <v>51</v>
      </c>
      <c r="E63" s="14" t="s">
        <v>382</v>
      </c>
      <c r="F63" s="11" t="s">
        <v>53</v>
      </c>
      <c r="G63" s="39"/>
      <c r="H63" s="14" t="s">
        <v>1395</v>
      </c>
    </row>
    <row r="64" spans="2:8" ht="15" x14ac:dyDescent="0.25">
      <c r="B64" s="159" t="s">
        <v>719</v>
      </c>
      <c r="C64" s="39" t="s">
        <v>16</v>
      </c>
      <c r="D64" s="39" t="s">
        <v>17</v>
      </c>
      <c r="E64" s="81" t="s">
        <v>718</v>
      </c>
      <c r="F64" s="39" t="s">
        <v>19</v>
      </c>
      <c r="G64" s="39" t="s">
        <v>1238</v>
      </c>
      <c r="H64" s="81"/>
    </row>
    <row r="65" spans="2:8" x14ac:dyDescent="0.2">
      <c r="B65" s="39" t="s">
        <v>1276</v>
      </c>
      <c r="C65" s="39" t="s">
        <v>16</v>
      </c>
      <c r="D65" s="39" t="s">
        <v>17</v>
      </c>
      <c r="E65" s="14" t="s">
        <v>1277</v>
      </c>
      <c r="F65" s="39" t="s">
        <v>19</v>
      </c>
      <c r="G65" s="39" t="s">
        <v>1258</v>
      </c>
      <c r="H65" s="14" t="s">
        <v>1395</v>
      </c>
    </row>
    <row r="66" spans="2:8" x14ac:dyDescent="0.2">
      <c r="B66" s="39" t="s">
        <v>1278</v>
      </c>
      <c r="C66" s="39" t="s">
        <v>16</v>
      </c>
      <c r="D66" s="39" t="s">
        <v>17</v>
      </c>
      <c r="E66" s="14" t="s">
        <v>1279</v>
      </c>
      <c r="F66" s="39" t="s">
        <v>19</v>
      </c>
      <c r="G66" s="39" t="s">
        <v>1258</v>
      </c>
      <c r="H66" s="14" t="s">
        <v>1395</v>
      </c>
    </row>
    <row r="67" spans="2:8" x14ac:dyDescent="0.2">
      <c r="B67" s="11" t="s">
        <v>562</v>
      </c>
      <c r="C67" s="11" t="s">
        <v>16</v>
      </c>
      <c r="D67" s="11" t="s">
        <v>17</v>
      </c>
      <c r="E67" s="14" t="s">
        <v>1280</v>
      </c>
      <c r="F67" s="11" t="s">
        <v>19</v>
      </c>
      <c r="G67" s="39" t="s">
        <v>1258</v>
      </c>
      <c r="H67" s="14" t="s">
        <v>1395</v>
      </c>
    </row>
    <row r="68" spans="2:8" x14ac:dyDescent="0.2">
      <c r="B68" s="11" t="s">
        <v>400</v>
      </c>
      <c r="C68" s="11" t="s">
        <v>365</v>
      </c>
      <c r="D68" s="30" t="s">
        <v>51</v>
      </c>
      <c r="E68" s="14" t="s">
        <v>401</v>
      </c>
      <c r="F68" s="39" t="s">
        <v>53</v>
      </c>
      <c r="G68" s="39" t="s">
        <v>1258</v>
      </c>
      <c r="H68" s="14" t="s">
        <v>1395</v>
      </c>
    </row>
    <row r="69" spans="2:8" x14ac:dyDescent="0.2">
      <c r="B69" s="11" t="s">
        <v>1086</v>
      </c>
      <c r="C69" s="30" t="s">
        <v>16</v>
      </c>
      <c r="D69" s="30" t="s">
        <v>17</v>
      </c>
      <c r="E69" s="14" t="s">
        <v>1213</v>
      </c>
      <c r="F69" s="11" t="s">
        <v>19</v>
      </c>
      <c r="G69" s="39" t="s">
        <v>1258</v>
      </c>
      <c r="H69" s="14" t="s">
        <v>1395</v>
      </c>
    </row>
    <row r="70" spans="2:8" x14ac:dyDescent="0.2">
      <c r="B70" s="21" t="s">
        <v>770</v>
      </c>
      <c r="C70" s="17" t="s">
        <v>65</v>
      </c>
      <c r="D70" s="17" t="s">
        <v>66</v>
      </c>
      <c r="E70" s="20"/>
      <c r="F70" s="21" t="s">
        <v>68</v>
      </c>
      <c r="G70" s="11" t="s">
        <v>1258</v>
      </c>
      <c r="H70" s="81" t="s">
        <v>1395</v>
      </c>
    </row>
    <row r="71" spans="2:8" x14ac:dyDescent="0.2">
      <c r="B71" s="39" t="s">
        <v>1295</v>
      </c>
      <c r="C71" s="38" t="s">
        <v>1272</v>
      </c>
      <c r="D71" s="38" t="s">
        <v>1273</v>
      </c>
      <c r="E71" s="14" t="s">
        <v>1282</v>
      </c>
      <c r="F71" s="39" t="s">
        <v>1281</v>
      </c>
      <c r="G71" s="11"/>
      <c r="H71" s="81" t="s">
        <v>1017</v>
      </c>
    </row>
    <row r="72" spans="2:8" x14ac:dyDescent="0.2">
      <c r="G72" s="11"/>
      <c r="H72" s="81" t="s">
        <v>1017</v>
      </c>
    </row>
    <row r="73" spans="2:8" x14ac:dyDescent="0.2">
      <c r="B73" s="39" t="s">
        <v>1297</v>
      </c>
      <c r="C73" s="38" t="s">
        <v>1272</v>
      </c>
      <c r="D73" s="38" t="s">
        <v>1273</v>
      </c>
      <c r="E73" s="14" t="s">
        <v>1283</v>
      </c>
      <c r="F73" s="39" t="s">
        <v>1281</v>
      </c>
      <c r="G73" s="11"/>
      <c r="H73" s="81" t="s">
        <v>1017</v>
      </c>
    </row>
    <row r="74" spans="2:8" x14ac:dyDescent="0.2">
      <c r="B74" s="39" t="s">
        <v>1299</v>
      </c>
      <c r="C74" s="38" t="s">
        <v>1272</v>
      </c>
      <c r="D74" s="38" t="s">
        <v>1273</v>
      </c>
      <c r="E74" s="14" t="s">
        <v>1285</v>
      </c>
      <c r="F74" s="39" t="s">
        <v>1281</v>
      </c>
      <c r="G74" s="11"/>
      <c r="H74" s="81" t="s">
        <v>1017</v>
      </c>
    </row>
    <row r="75" spans="2:8" x14ac:dyDescent="0.2">
      <c r="B75" s="39" t="s">
        <v>1300</v>
      </c>
      <c r="C75" s="38" t="s">
        <v>1272</v>
      </c>
      <c r="D75" s="38" t="s">
        <v>1273</v>
      </c>
      <c r="E75" s="14" t="s">
        <v>1286</v>
      </c>
      <c r="F75" s="39" t="s">
        <v>1281</v>
      </c>
      <c r="G75" s="11"/>
      <c r="H75" s="81" t="s">
        <v>1017</v>
      </c>
    </row>
    <row r="76" spans="2:8" x14ac:dyDescent="0.2">
      <c r="B76" s="39" t="s">
        <v>1302</v>
      </c>
      <c r="C76" s="38" t="s">
        <v>1272</v>
      </c>
      <c r="D76" s="38" t="s">
        <v>1273</v>
      </c>
      <c r="E76" s="14" t="s">
        <v>1288</v>
      </c>
      <c r="F76" s="39" t="s">
        <v>1281</v>
      </c>
      <c r="G76" s="11"/>
      <c r="H76" s="81" t="s">
        <v>1017</v>
      </c>
    </row>
    <row r="77" spans="2:8" x14ac:dyDescent="0.2">
      <c r="G77" s="11"/>
      <c r="H77" s="81" t="s">
        <v>1017</v>
      </c>
    </row>
    <row r="78" spans="2:8" x14ac:dyDescent="0.2">
      <c r="B78" s="11" t="s">
        <v>869</v>
      </c>
      <c r="C78" s="11" t="s">
        <v>65</v>
      </c>
      <c r="D78" s="11" t="s">
        <v>330</v>
      </c>
      <c r="E78" s="14" t="s">
        <v>633</v>
      </c>
      <c r="F78" s="11" t="s">
        <v>1069</v>
      </c>
      <c r="G78" s="11" t="s">
        <v>1258</v>
      </c>
      <c r="H78" s="81" t="s">
        <v>1395</v>
      </c>
    </row>
    <row r="79" spans="2:8" x14ac:dyDescent="0.2">
      <c r="G79" s="11"/>
      <c r="H79" s="81" t="s">
        <v>1017</v>
      </c>
    </row>
    <row r="80" spans="2:8" x14ac:dyDescent="0.2">
      <c r="B80" s="11" t="s">
        <v>410</v>
      </c>
      <c r="C80" s="30" t="s">
        <v>16</v>
      </c>
      <c r="D80" s="30" t="s">
        <v>17</v>
      </c>
      <c r="E80" s="14" t="s">
        <v>1327</v>
      </c>
      <c r="F80" s="11" t="s">
        <v>19</v>
      </c>
      <c r="G80" s="39" t="s">
        <v>1326</v>
      </c>
      <c r="H80" s="14" t="s">
        <v>1395</v>
      </c>
    </row>
    <row r="81" spans="2:9" x14ac:dyDescent="0.2">
      <c r="B81" s="88" t="s">
        <v>813</v>
      </c>
      <c r="C81" s="17" t="s">
        <v>16</v>
      </c>
      <c r="D81" s="17" t="s">
        <v>17</v>
      </c>
      <c r="E81" s="20" t="s">
        <v>1332</v>
      </c>
      <c r="F81" s="21" t="s">
        <v>19</v>
      </c>
      <c r="G81" s="80" t="s">
        <v>1333</v>
      </c>
      <c r="H81" s="14" t="s">
        <v>1395</v>
      </c>
    </row>
    <row r="82" spans="2:9" x14ac:dyDescent="0.2">
      <c r="B82" s="21" t="s">
        <v>546</v>
      </c>
      <c r="C82" s="17" t="s">
        <v>65</v>
      </c>
      <c r="D82" s="17" t="s">
        <v>66</v>
      </c>
      <c r="E82" s="20" t="s">
        <v>1342</v>
      </c>
      <c r="F82" s="21" t="s">
        <v>68</v>
      </c>
      <c r="G82" s="80" t="s">
        <v>1343</v>
      </c>
      <c r="H82" s="171" t="s">
        <v>1017</v>
      </c>
    </row>
    <row r="83" spans="2:9" x14ac:dyDescent="0.2">
      <c r="B83" s="11" t="s">
        <v>1191</v>
      </c>
      <c r="C83" s="30" t="s">
        <v>65</v>
      </c>
      <c r="D83" s="30" t="s">
        <v>66</v>
      </c>
      <c r="E83" s="14"/>
      <c r="F83" s="11" t="s">
        <v>68</v>
      </c>
      <c r="G83" s="80" t="s">
        <v>1346</v>
      </c>
      <c r="H83" s="171" t="s">
        <v>1017</v>
      </c>
    </row>
    <row r="84" spans="2:9" x14ac:dyDescent="0.2">
      <c r="B84" s="11" t="s">
        <v>881</v>
      </c>
      <c r="C84" s="11" t="s">
        <v>16</v>
      </c>
      <c r="D84" s="11" t="s">
        <v>17</v>
      </c>
      <c r="E84" s="156" t="s">
        <v>649</v>
      </c>
      <c r="F84" s="80" t="s">
        <v>19</v>
      </c>
      <c r="G84" s="80" t="s">
        <v>1346</v>
      </c>
      <c r="H84" s="14" t="s">
        <v>1395</v>
      </c>
      <c r="I84" s="80" t="s">
        <v>1402</v>
      </c>
    </row>
    <row r="85" spans="2:9" x14ac:dyDescent="0.2">
      <c r="B85" s="12" t="s">
        <v>100</v>
      </c>
      <c r="C85" s="11" t="s">
        <v>16</v>
      </c>
      <c r="D85" s="11" t="s">
        <v>17</v>
      </c>
      <c r="E85" s="14" t="s">
        <v>1367</v>
      </c>
      <c r="F85" s="11" t="s">
        <v>19</v>
      </c>
      <c r="G85" s="80" t="s">
        <v>1346</v>
      </c>
      <c r="H85" s="171" t="s">
        <v>1017</v>
      </c>
    </row>
    <row r="86" spans="2:9" ht="13.5" thickBot="1" x14ac:dyDescent="0.25"/>
    <row r="87" spans="2:9" x14ac:dyDescent="0.2">
      <c r="B87" s="115" t="s">
        <v>995</v>
      </c>
      <c r="C87" s="4" t="s">
        <v>16</v>
      </c>
      <c r="D87" s="4" t="s">
        <v>17</v>
      </c>
      <c r="E87" s="7"/>
      <c r="F87" s="8" t="s">
        <v>19</v>
      </c>
      <c r="G87" s="37" t="s">
        <v>1394</v>
      </c>
      <c r="H87" s="179" t="s">
        <v>1017</v>
      </c>
    </row>
    <row r="88" spans="2:9" x14ac:dyDescent="0.2">
      <c r="B88" s="180" t="s">
        <v>1398</v>
      </c>
      <c r="C88" s="30" t="s">
        <v>16</v>
      </c>
      <c r="D88" s="30" t="s">
        <v>17</v>
      </c>
      <c r="E88" s="14" t="s">
        <v>1399</v>
      </c>
      <c r="F88" s="39" t="s">
        <v>19</v>
      </c>
      <c r="G88" s="144" t="s">
        <v>1005</v>
      </c>
      <c r="H88" s="181" t="s">
        <v>1395</v>
      </c>
    </row>
    <row r="89" spans="2:9" x14ac:dyDescent="0.2">
      <c r="B89" s="180" t="s">
        <v>1398</v>
      </c>
      <c r="C89" s="30" t="s">
        <v>16</v>
      </c>
      <c r="D89" s="30" t="s">
        <v>17</v>
      </c>
      <c r="E89" s="14" t="s">
        <v>1400</v>
      </c>
      <c r="F89" s="39" t="s">
        <v>19</v>
      </c>
      <c r="G89" s="144" t="s">
        <v>1005</v>
      </c>
      <c r="H89" s="181" t="s">
        <v>1395</v>
      </c>
    </row>
    <row r="90" spans="2:9" x14ac:dyDescent="0.2">
      <c r="B90" s="180" t="s">
        <v>1398</v>
      </c>
      <c r="C90" s="30" t="s">
        <v>16</v>
      </c>
      <c r="D90" s="30" t="s">
        <v>17</v>
      </c>
      <c r="E90" s="14" t="s">
        <v>1401</v>
      </c>
      <c r="F90" s="39" t="s">
        <v>19</v>
      </c>
      <c r="G90" s="144" t="s">
        <v>1005</v>
      </c>
      <c r="H90" s="181" t="s">
        <v>1395</v>
      </c>
    </row>
    <row r="91" spans="2:9" x14ac:dyDescent="0.2">
      <c r="B91" s="182"/>
      <c r="C91" s="38" t="s">
        <v>65</v>
      </c>
      <c r="D91" s="38" t="s">
        <v>66</v>
      </c>
      <c r="E91" s="11" t="s">
        <v>1396</v>
      </c>
      <c r="F91" s="39" t="s">
        <v>68</v>
      </c>
      <c r="G91" s="144" t="s">
        <v>1005</v>
      </c>
      <c r="H91" s="181" t="s">
        <v>1395</v>
      </c>
    </row>
    <row r="92" spans="2:9" x14ac:dyDescent="0.2">
      <c r="B92" s="182"/>
      <c r="C92" s="38" t="s">
        <v>65</v>
      </c>
      <c r="D92" s="38" t="s">
        <v>66</v>
      </c>
      <c r="E92" s="11" t="s">
        <v>1397</v>
      </c>
      <c r="F92" s="39" t="s">
        <v>68</v>
      </c>
      <c r="G92" s="144" t="s">
        <v>1005</v>
      </c>
      <c r="H92" s="181" t="s">
        <v>1395</v>
      </c>
    </row>
    <row r="93" spans="2:9" x14ac:dyDescent="0.2">
      <c r="B93" s="182"/>
      <c r="C93" s="38" t="s">
        <v>65</v>
      </c>
      <c r="D93" s="38" t="s">
        <v>66</v>
      </c>
      <c r="E93" s="11" t="s">
        <v>664</v>
      </c>
      <c r="F93" s="39" t="s">
        <v>68</v>
      </c>
      <c r="G93" s="144" t="s">
        <v>1005</v>
      </c>
      <c r="H93" s="181" t="s">
        <v>1395</v>
      </c>
    </row>
    <row r="94" spans="2:9" x14ac:dyDescent="0.2">
      <c r="B94" s="182"/>
      <c r="C94" s="38" t="s">
        <v>65</v>
      </c>
      <c r="D94" s="38" t="s">
        <v>66</v>
      </c>
      <c r="E94" s="11" t="s">
        <v>663</v>
      </c>
      <c r="F94" s="39" t="s">
        <v>68</v>
      </c>
      <c r="G94" s="144" t="s">
        <v>1005</v>
      </c>
      <c r="H94" s="181" t="s">
        <v>1395</v>
      </c>
    </row>
    <row r="95" spans="2:9" ht="13.5" thickBot="1" x14ac:dyDescent="0.25">
      <c r="B95" s="183" t="s">
        <v>1331</v>
      </c>
      <c r="C95" s="88" t="s">
        <v>65</v>
      </c>
      <c r="D95" s="88" t="s">
        <v>330</v>
      </c>
      <c r="E95" s="20" t="s">
        <v>1408</v>
      </c>
      <c r="F95" s="40" t="s">
        <v>1069</v>
      </c>
      <c r="G95" s="197" t="s">
        <v>1258</v>
      </c>
      <c r="H95" s="184" t="s">
        <v>1395</v>
      </c>
    </row>
    <row r="96" spans="2:9" x14ac:dyDescent="0.2">
      <c r="B96" s="185" t="s">
        <v>593</v>
      </c>
      <c r="C96" s="4" t="s">
        <v>720</v>
      </c>
      <c r="D96" s="4" t="s">
        <v>27</v>
      </c>
      <c r="E96" s="7"/>
      <c r="F96" s="8" t="s">
        <v>28</v>
      </c>
      <c r="G96" s="197" t="s">
        <v>1258</v>
      </c>
      <c r="H96" s="184" t="s">
        <v>1395</v>
      </c>
    </row>
    <row r="97" spans="2:8" x14ac:dyDescent="0.2">
      <c r="B97" s="186" t="s">
        <v>104</v>
      </c>
      <c r="C97" s="11" t="s">
        <v>50</v>
      </c>
      <c r="D97" s="11" t="s">
        <v>51</v>
      </c>
      <c r="E97" s="75"/>
      <c r="F97" s="75"/>
      <c r="G97" s="197" t="s">
        <v>1258</v>
      </c>
      <c r="H97" s="184" t="s">
        <v>1395</v>
      </c>
    </row>
    <row r="98" spans="2:8" x14ac:dyDescent="0.2">
      <c r="B98" s="186" t="s">
        <v>120</v>
      </c>
      <c r="C98" s="11" t="s">
        <v>16</v>
      </c>
      <c r="D98" s="11" t="s">
        <v>17</v>
      </c>
      <c r="E98" s="14" t="s">
        <v>1413</v>
      </c>
      <c r="F98" s="11" t="s">
        <v>19</v>
      </c>
      <c r="G98" s="198" t="s">
        <v>1258</v>
      </c>
      <c r="H98" s="184" t="s">
        <v>1395</v>
      </c>
    </row>
    <row r="99" spans="2:8" ht="13.5" thickBot="1" x14ac:dyDescent="0.25">
      <c r="B99" s="186" t="s">
        <v>49</v>
      </c>
      <c r="C99" s="11" t="s">
        <v>50</v>
      </c>
      <c r="D99" s="11" t="s">
        <v>51</v>
      </c>
      <c r="E99" s="14" t="s">
        <v>52</v>
      </c>
      <c r="F99" s="11" t="s">
        <v>53</v>
      </c>
      <c r="G99" s="198" t="s">
        <v>1258</v>
      </c>
      <c r="H99" s="187" t="s">
        <v>1395</v>
      </c>
    </row>
    <row r="100" spans="2:8" x14ac:dyDescent="0.2">
      <c r="B100" s="188" t="s">
        <v>1167</v>
      </c>
      <c r="C100" s="86" t="s">
        <v>26</v>
      </c>
      <c r="D100" s="86" t="s">
        <v>27</v>
      </c>
      <c r="E100" s="7">
        <v>1600197</v>
      </c>
      <c r="F100" s="37" t="s">
        <v>19</v>
      </c>
      <c r="G100" s="198" t="s">
        <v>1258</v>
      </c>
      <c r="H100" s="187" t="s">
        <v>1395</v>
      </c>
    </row>
    <row r="101" spans="2:8" ht="13.5" thickBot="1" x14ac:dyDescent="0.25">
      <c r="B101" s="60" t="s">
        <v>466</v>
      </c>
      <c r="C101" s="61" t="s">
        <v>16</v>
      </c>
      <c r="D101" s="60" t="s">
        <v>17</v>
      </c>
      <c r="E101" s="98" t="s">
        <v>467</v>
      </c>
      <c r="F101" s="35" t="s">
        <v>19</v>
      </c>
      <c r="G101" s="199" t="s">
        <v>1427</v>
      </c>
      <c r="H101" s="187" t="s">
        <v>1395</v>
      </c>
    </row>
    <row r="102" spans="2:8" ht="13.5" thickBot="1" x14ac:dyDescent="0.25">
      <c r="B102" s="116" t="s">
        <v>1426</v>
      </c>
      <c r="C102" s="33" t="s">
        <v>16</v>
      </c>
      <c r="D102" s="33" t="s">
        <v>17</v>
      </c>
      <c r="E102" s="34" t="s">
        <v>1424</v>
      </c>
      <c r="F102" s="35" t="s">
        <v>19</v>
      </c>
      <c r="G102" s="199" t="s">
        <v>1425</v>
      </c>
      <c r="H102" s="187" t="s">
        <v>1395</v>
      </c>
    </row>
    <row r="103" spans="2:8" x14ac:dyDescent="0.2">
      <c r="B103" s="88" t="s">
        <v>136</v>
      </c>
      <c r="C103" s="88" t="s">
        <v>16</v>
      </c>
      <c r="D103" s="88" t="s">
        <v>17</v>
      </c>
      <c r="E103" s="191" t="s">
        <v>1029</v>
      </c>
      <c r="F103" s="21" t="s">
        <v>19</v>
      </c>
      <c r="G103" s="80" t="s">
        <v>1346</v>
      </c>
      <c r="H103" s="190" t="s">
        <v>1017</v>
      </c>
    </row>
    <row r="104" spans="2:8" x14ac:dyDescent="0.2">
      <c r="B104" s="88" t="s">
        <v>1001</v>
      </c>
      <c r="C104" s="30" t="s">
        <v>16</v>
      </c>
      <c r="D104" s="30" t="s">
        <v>17</v>
      </c>
      <c r="E104" s="14" t="s">
        <v>1435</v>
      </c>
      <c r="F104" s="39" t="s">
        <v>19</v>
      </c>
      <c r="G104" s="144" t="s">
        <v>1436</v>
      </c>
      <c r="H104" s="190" t="s">
        <v>1017</v>
      </c>
    </row>
    <row r="105" spans="2:8" x14ac:dyDescent="0.2">
      <c r="B105" s="30" t="s">
        <v>447</v>
      </c>
      <c r="C105" s="30" t="s">
        <v>16</v>
      </c>
      <c r="D105" s="30" t="s">
        <v>17</v>
      </c>
      <c r="E105" s="14" t="s">
        <v>1440</v>
      </c>
      <c r="F105" s="39" t="s">
        <v>19</v>
      </c>
      <c r="G105" s="11" t="s">
        <v>1441</v>
      </c>
      <c r="H105" s="14" t="s">
        <v>1017</v>
      </c>
    </row>
    <row r="106" spans="2:8" x14ac:dyDescent="0.2">
      <c r="B106" s="60" t="s">
        <v>750</v>
      </c>
      <c r="C106" s="60" t="s">
        <v>26</v>
      </c>
      <c r="D106" s="60" t="s">
        <v>27</v>
      </c>
      <c r="E106" s="60"/>
      <c r="F106" s="60" t="s">
        <v>28</v>
      </c>
      <c r="G106" s="11" t="s">
        <v>1441</v>
      </c>
      <c r="H106" s="14" t="s">
        <v>1017</v>
      </c>
    </row>
    <row r="107" spans="2:8" x14ac:dyDescent="0.2">
      <c r="B107" s="189" t="s">
        <v>1414</v>
      </c>
      <c r="C107" s="11" t="s">
        <v>1438</v>
      </c>
      <c r="D107" s="11" t="s">
        <v>1439</v>
      </c>
      <c r="E107" s="14" t="s">
        <v>1419</v>
      </c>
      <c r="F107" s="144" t="s">
        <v>1415</v>
      </c>
      <c r="G107" s="194" t="s">
        <v>1450</v>
      </c>
      <c r="H107" s="14" t="s">
        <v>1017</v>
      </c>
    </row>
    <row r="108" spans="2:8" x14ac:dyDescent="0.2">
      <c r="B108" s="189" t="s">
        <v>1446</v>
      </c>
      <c r="C108" s="11" t="s">
        <v>1438</v>
      </c>
      <c r="D108" s="11" t="s">
        <v>1439</v>
      </c>
      <c r="E108" s="14" t="s">
        <v>1447</v>
      </c>
      <c r="F108" s="144" t="s">
        <v>1415</v>
      </c>
      <c r="G108" s="194" t="s">
        <v>1445</v>
      </c>
      <c r="H108" s="14" t="s">
        <v>1017</v>
      </c>
    </row>
  </sheetData>
  <autoFilter ref="B2:H57" xr:uid="{00000000-0009-0000-0000-000003000000}">
    <filterColumn colId="6">
      <filters>
        <filter val="OFICINA"/>
      </filters>
    </filterColumn>
    <sortState xmlns:xlrd2="http://schemas.microsoft.com/office/spreadsheetml/2017/richdata2" ref="B3:H71">
      <sortCondition ref="E2"/>
    </sortState>
  </autoFilter>
  <mergeCells count="1">
    <mergeCell ref="B1:H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J28"/>
  <sheetViews>
    <sheetView workbookViewId="0">
      <selection activeCell="A12" sqref="A12:E12"/>
    </sheetView>
  </sheetViews>
  <sheetFormatPr baseColWidth="10" defaultRowHeight="12.75" x14ac:dyDescent="0.2"/>
  <cols>
    <col min="1" max="1" width="24.7109375" customWidth="1"/>
    <col min="2" max="2" width="19" customWidth="1"/>
    <col min="5" max="5" width="11.85546875" customWidth="1"/>
  </cols>
  <sheetData>
    <row r="1" spans="1:10" ht="15" x14ac:dyDescent="0.2">
      <c r="A1" s="245" t="s">
        <v>622</v>
      </c>
      <c r="B1" s="246"/>
      <c r="C1" s="246"/>
      <c r="D1" s="246"/>
      <c r="E1" s="246"/>
      <c r="F1" s="246"/>
      <c r="G1" s="246"/>
    </row>
    <row r="2" spans="1:10" ht="15" x14ac:dyDescent="0.2">
      <c r="A2" s="166" t="s">
        <v>4</v>
      </c>
      <c r="B2" s="166" t="s">
        <v>5</v>
      </c>
      <c r="C2" s="166" t="s">
        <v>6</v>
      </c>
      <c r="D2" s="166" t="s">
        <v>623</v>
      </c>
      <c r="E2" s="166" t="s">
        <v>624</v>
      </c>
      <c r="F2" s="166" t="s">
        <v>625</v>
      </c>
      <c r="G2" s="166" t="s">
        <v>1</v>
      </c>
    </row>
    <row r="3" spans="1:10" hidden="1" x14ac:dyDescent="0.2">
      <c r="A3" s="189" t="s">
        <v>1416</v>
      </c>
      <c r="B3" s="11" t="s">
        <v>1438</v>
      </c>
      <c r="C3" s="14" t="s">
        <v>1439</v>
      </c>
      <c r="D3" s="14" t="s">
        <v>1420</v>
      </c>
      <c r="E3" s="144" t="s">
        <v>1415</v>
      </c>
      <c r="F3" s="196" t="s">
        <v>1442</v>
      </c>
      <c r="G3" s="11" t="s">
        <v>742</v>
      </c>
      <c r="I3" s="196" t="s">
        <v>1442</v>
      </c>
      <c r="J3" t="s">
        <v>1452</v>
      </c>
    </row>
    <row r="4" spans="1:10" hidden="1" x14ac:dyDescent="0.2">
      <c r="A4" s="193" t="s">
        <v>1429</v>
      </c>
      <c r="B4" s="11" t="s">
        <v>1438</v>
      </c>
      <c r="C4" s="14" t="s">
        <v>1439</v>
      </c>
      <c r="D4" s="156" t="s">
        <v>1430</v>
      </c>
      <c r="E4" s="144" t="s">
        <v>1415</v>
      </c>
      <c r="F4" s="196" t="s">
        <v>1442</v>
      </c>
      <c r="G4" s="11" t="s">
        <v>1443</v>
      </c>
      <c r="I4" s="194" t="s">
        <v>1445</v>
      </c>
      <c r="J4" t="s">
        <v>1453</v>
      </c>
    </row>
    <row r="5" spans="1:10" hidden="1" x14ac:dyDescent="0.2">
      <c r="A5" s="193" t="s">
        <v>1432</v>
      </c>
      <c r="B5" s="11" t="s">
        <v>1438</v>
      </c>
      <c r="C5" s="14" t="s">
        <v>1439</v>
      </c>
      <c r="D5" s="156" t="s">
        <v>1431</v>
      </c>
      <c r="E5" s="144" t="s">
        <v>1415</v>
      </c>
      <c r="F5" s="196" t="s">
        <v>1442</v>
      </c>
      <c r="G5" s="11" t="s">
        <v>1444</v>
      </c>
    </row>
    <row r="6" spans="1:10" x14ac:dyDescent="0.2">
      <c r="A6" s="189" t="s">
        <v>1511</v>
      </c>
      <c r="B6" s="11" t="s">
        <v>1438</v>
      </c>
      <c r="C6" s="14" t="s">
        <v>1439</v>
      </c>
      <c r="D6" s="14" t="s">
        <v>1419</v>
      </c>
      <c r="E6" s="144" t="s">
        <v>1415</v>
      </c>
      <c r="F6" s="194" t="s">
        <v>1456</v>
      </c>
      <c r="G6" s="14" t="s">
        <v>1017</v>
      </c>
      <c r="H6" t="s">
        <v>1512</v>
      </c>
      <c r="J6" t="s">
        <v>1513</v>
      </c>
    </row>
    <row r="7" spans="1:10" ht="13.5" hidden="1" thickBot="1" x14ac:dyDescent="0.25">
      <c r="A7" s="189" t="s">
        <v>1417</v>
      </c>
      <c r="B7" s="11" t="s">
        <v>1438</v>
      </c>
      <c r="C7" s="14" t="s">
        <v>1439</v>
      </c>
      <c r="D7" s="14" t="s">
        <v>1418</v>
      </c>
      <c r="E7" s="144" t="s">
        <v>1415</v>
      </c>
      <c r="F7" s="196" t="s">
        <v>1442</v>
      </c>
      <c r="G7" s="35" t="s">
        <v>1434</v>
      </c>
    </row>
    <row r="8" spans="1:10" x14ac:dyDescent="0.2">
      <c r="A8" s="189" t="s">
        <v>1514</v>
      </c>
      <c r="B8" s="11" t="s">
        <v>1438</v>
      </c>
      <c r="C8" s="14" t="s">
        <v>1439</v>
      </c>
      <c r="D8" s="14" t="s">
        <v>1447</v>
      </c>
      <c r="E8" s="144" t="s">
        <v>1415</v>
      </c>
      <c r="F8" s="194" t="s">
        <v>1445</v>
      </c>
      <c r="G8" s="14" t="s">
        <v>1017</v>
      </c>
    </row>
    <row r="9" spans="1:10" ht="13.5" hidden="1" thickBot="1" x14ac:dyDescent="0.25">
      <c r="A9" s="189" t="s">
        <v>1449</v>
      </c>
      <c r="B9" s="11" t="s">
        <v>1438</v>
      </c>
      <c r="C9" s="14" t="s">
        <v>1439</v>
      </c>
      <c r="D9" s="14" t="s">
        <v>1448</v>
      </c>
      <c r="E9" s="144" t="s">
        <v>1415</v>
      </c>
      <c r="F9" s="196" t="s">
        <v>1442</v>
      </c>
      <c r="G9" s="35" t="s">
        <v>1433</v>
      </c>
    </row>
    <row r="10" spans="1:10" x14ac:dyDescent="0.2">
      <c r="A10" s="189" t="s">
        <v>1455</v>
      </c>
      <c r="B10" s="11" t="s">
        <v>1438</v>
      </c>
      <c r="C10" s="14" t="s">
        <v>1439</v>
      </c>
      <c r="D10" s="14" t="s">
        <v>1454</v>
      </c>
      <c r="E10" s="144" t="s">
        <v>1415</v>
      </c>
      <c r="F10" s="194" t="s">
        <v>1445</v>
      </c>
      <c r="G10" s="14" t="s">
        <v>1395</v>
      </c>
    </row>
    <row r="11" spans="1:10" x14ac:dyDescent="0.2">
      <c r="A11" s="189" t="s">
        <v>1457</v>
      </c>
      <c r="B11" s="11" t="s">
        <v>1438</v>
      </c>
      <c r="C11" s="14" t="s">
        <v>1439</v>
      </c>
      <c r="D11" s="14" t="s">
        <v>1462</v>
      </c>
      <c r="E11" s="144" t="s">
        <v>1415</v>
      </c>
      <c r="F11" s="194" t="s">
        <v>1445</v>
      </c>
      <c r="G11" s="14" t="s">
        <v>1395</v>
      </c>
    </row>
    <row r="12" spans="1:10" x14ac:dyDescent="0.2">
      <c r="A12" s="189" t="s">
        <v>1459</v>
      </c>
      <c r="B12" s="11" t="s">
        <v>1438</v>
      </c>
      <c r="C12" s="14" t="s">
        <v>1439</v>
      </c>
      <c r="D12" s="14" t="s">
        <v>1458</v>
      </c>
      <c r="E12" s="144" t="s">
        <v>1415</v>
      </c>
      <c r="F12" s="194" t="s">
        <v>1445</v>
      </c>
      <c r="G12" s="14" t="s">
        <v>1395</v>
      </c>
    </row>
    <row r="13" spans="1:10" x14ac:dyDescent="0.2">
      <c r="A13" s="189" t="s">
        <v>1461</v>
      </c>
      <c r="B13" s="11" t="s">
        <v>1438</v>
      </c>
      <c r="C13" s="14" t="s">
        <v>1439</v>
      </c>
      <c r="D13" s="14" t="s">
        <v>1460</v>
      </c>
      <c r="E13" s="144" t="s">
        <v>1415</v>
      </c>
      <c r="F13" s="194" t="s">
        <v>1445</v>
      </c>
      <c r="G13" s="14" t="s">
        <v>1395</v>
      </c>
    </row>
    <row r="14" spans="1:10" x14ac:dyDescent="0.2">
      <c r="A14" s="189" t="s">
        <v>1464</v>
      </c>
      <c r="B14" s="11" t="s">
        <v>1438</v>
      </c>
      <c r="C14" s="14" t="s">
        <v>1439</v>
      </c>
      <c r="D14" s="14" t="s">
        <v>1463</v>
      </c>
      <c r="E14" s="144" t="s">
        <v>1415</v>
      </c>
      <c r="F14" s="194" t="s">
        <v>1445</v>
      </c>
      <c r="G14" s="14" t="s">
        <v>1395</v>
      </c>
    </row>
    <row r="15" spans="1:10" x14ac:dyDescent="0.2">
      <c r="A15" s="189" t="s">
        <v>1466</v>
      </c>
      <c r="B15" s="11" t="s">
        <v>1438</v>
      </c>
      <c r="C15" s="14" t="s">
        <v>1439</v>
      </c>
      <c r="D15" s="14" t="s">
        <v>1465</v>
      </c>
      <c r="E15" s="144" t="s">
        <v>1415</v>
      </c>
      <c r="F15" s="194" t="s">
        <v>1445</v>
      </c>
      <c r="G15" s="14" t="s">
        <v>1395</v>
      </c>
    </row>
    <row r="16" spans="1:10" x14ac:dyDescent="0.2">
      <c r="A16" s="189" t="s">
        <v>1468</v>
      </c>
      <c r="B16" s="11" t="s">
        <v>1438</v>
      </c>
      <c r="C16" s="14" t="s">
        <v>1439</v>
      </c>
      <c r="D16" s="14" t="s">
        <v>1467</v>
      </c>
      <c r="E16" s="144" t="s">
        <v>1415</v>
      </c>
      <c r="F16" s="194" t="s">
        <v>1445</v>
      </c>
      <c r="G16" s="14" t="s">
        <v>1395</v>
      </c>
    </row>
    <row r="17" spans="1:7" x14ac:dyDescent="0.2">
      <c r="A17" s="189" t="s">
        <v>1470</v>
      </c>
      <c r="B17" s="11" t="s">
        <v>1438</v>
      </c>
      <c r="C17" s="14" t="s">
        <v>1439</v>
      </c>
      <c r="D17" s="14" t="s">
        <v>1469</v>
      </c>
      <c r="E17" s="144" t="s">
        <v>1415</v>
      </c>
      <c r="F17" s="194" t="s">
        <v>1445</v>
      </c>
      <c r="G17" s="14" t="s">
        <v>1395</v>
      </c>
    </row>
    <row r="18" spans="1:7" x14ac:dyDescent="0.2">
      <c r="A18" s="189" t="s">
        <v>1473</v>
      </c>
      <c r="B18" s="11" t="s">
        <v>1438</v>
      </c>
      <c r="C18" s="14" t="s">
        <v>1439</v>
      </c>
      <c r="D18" s="14" t="s">
        <v>1471</v>
      </c>
      <c r="E18" s="144" t="s">
        <v>1415</v>
      </c>
      <c r="F18" s="194" t="s">
        <v>1445</v>
      </c>
      <c r="G18" s="14" t="s">
        <v>1395</v>
      </c>
    </row>
    <row r="19" spans="1:7" x14ac:dyDescent="0.2">
      <c r="A19" s="189" t="s">
        <v>1474</v>
      </c>
      <c r="B19" s="11" t="s">
        <v>1438</v>
      </c>
      <c r="C19" s="14" t="s">
        <v>1439</v>
      </c>
      <c r="D19" s="14" t="s">
        <v>1472</v>
      </c>
      <c r="E19" s="144" t="s">
        <v>1415</v>
      </c>
      <c r="F19" s="194" t="s">
        <v>1445</v>
      </c>
      <c r="G19" s="14" t="s">
        <v>1395</v>
      </c>
    </row>
    <row r="20" spans="1:7" x14ac:dyDescent="0.2">
      <c r="A20" s="189" t="s">
        <v>1476</v>
      </c>
      <c r="B20" s="11" t="s">
        <v>1438</v>
      </c>
      <c r="C20" s="14" t="s">
        <v>1439</v>
      </c>
      <c r="D20" s="14" t="s">
        <v>1475</v>
      </c>
      <c r="E20" s="144" t="s">
        <v>1415</v>
      </c>
      <c r="F20" s="194" t="s">
        <v>1445</v>
      </c>
      <c r="G20" s="14" t="s">
        <v>1395</v>
      </c>
    </row>
    <row r="21" spans="1:7" x14ac:dyDescent="0.2">
      <c r="A21" s="189" t="s">
        <v>1478</v>
      </c>
      <c r="B21" s="11" t="s">
        <v>1438</v>
      </c>
      <c r="C21" s="14" t="s">
        <v>1439</v>
      </c>
      <c r="D21" s="14" t="s">
        <v>1477</v>
      </c>
      <c r="E21" s="144" t="s">
        <v>1415</v>
      </c>
      <c r="F21" s="194" t="s">
        <v>1445</v>
      </c>
      <c r="G21" s="14" t="s">
        <v>1395</v>
      </c>
    </row>
    <row r="22" spans="1:7" x14ac:dyDescent="0.2">
      <c r="A22" s="189" t="s">
        <v>1480</v>
      </c>
      <c r="B22" s="11" t="s">
        <v>1438</v>
      </c>
      <c r="C22" s="14" t="s">
        <v>1439</v>
      </c>
      <c r="D22" s="14" t="s">
        <v>1479</v>
      </c>
      <c r="E22" s="144" t="s">
        <v>1415</v>
      </c>
      <c r="F22" s="194" t="s">
        <v>1445</v>
      </c>
      <c r="G22" s="14" t="s">
        <v>1395</v>
      </c>
    </row>
    <row r="23" spans="1:7" x14ac:dyDescent="0.2">
      <c r="A23" s="189" t="s">
        <v>1482</v>
      </c>
      <c r="B23" s="11" t="s">
        <v>1438</v>
      </c>
      <c r="C23" s="14" t="s">
        <v>1439</v>
      </c>
      <c r="D23" s="14" t="s">
        <v>1481</v>
      </c>
      <c r="E23" s="144" t="s">
        <v>1415</v>
      </c>
      <c r="F23" s="194" t="s">
        <v>1445</v>
      </c>
      <c r="G23" s="14" t="s">
        <v>1395</v>
      </c>
    </row>
    <row r="24" spans="1:7" x14ac:dyDescent="0.2">
      <c r="A24" s="189" t="s">
        <v>1484</v>
      </c>
      <c r="B24" s="11" t="s">
        <v>1438</v>
      </c>
      <c r="C24" s="14" t="s">
        <v>1439</v>
      </c>
      <c r="D24" s="14" t="s">
        <v>1483</v>
      </c>
      <c r="E24" s="144" t="s">
        <v>1415</v>
      </c>
      <c r="F24" s="194" t="s">
        <v>1445</v>
      </c>
      <c r="G24" s="14" t="s">
        <v>1395</v>
      </c>
    </row>
    <row r="25" spans="1:7" x14ac:dyDescent="0.2">
      <c r="A25" s="189" t="s">
        <v>1486</v>
      </c>
      <c r="B25" s="11" t="s">
        <v>1438</v>
      </c>
      <c r="C25" s="14" t="s">
        <v>1439</v>
      </c>
      <c r="D25" s="14" t="s">
        <v>1485</v>
      </c>
      <c r="E25" s="144" t="s">
        <v>1415</v>
      </c>
      <c r="F25" s="194" t="s">
        <v>1445</v>
      </c>
      <c r="G25" s="14" t="s">
        <v>1395</v>
      </c>
    </row>
    <row r="26" spans="1:7" x14ac:dyDescent="0.2">
      <c r="A26" s="189" t="s">
        <v>1488</v>
      </c>
      <c r="B26" s="11" t="s">
        <v>1438</v>
      </c>
      <c r="C26" s="14" t="s">
        <v>1439</v>
      </c>
      <c r="D26" s="14" t="s">
        <v>1487</v>
      </c>
      <c r="E26" s="144" t="s">
        <v>1415</v>
      </c>
      <c r="F26" s="194" t="s">
        <v>1445</v>
      </c>
      <c r="G26" s="14" t="s">
        <v>1395</v>
      </c>
    </row>
    <row r="27" spans="1:7" x14ac:dyDescent="0.2">
      <c r="A27" s="189" t="s">
        <v>1490</v>
      </c>
      <c r="B27" s="11" t="s">
        <v>1438</v>
      </c>
      <c r="C27" s="14" t="s">
        <v>1439</v>
      </c>
      <c r="D27" s="14" t="s">
        <v>1489</v>
      </c>
      <c r="E27" s="144" t="s">
        <v>1415</v>
      </c>
      <c r="F27" s="194" t="s">
        <v>1445</v>
      </c>
      <c r="G27" s="14" t="s">
        <v>1395</v>
      </c>
    </row>
    <row r="28" spans="1:7" x14ac:dyDescent="0.2">
      <c r="A28" s="189" t="s">
        <v>1492</v>
      </c>
      <c r="B28" s="11" t="s">
        <v>1438</v>
      </c>
      <c r="C28" s="14" t="s">
        <v>1439</v>
      </c>
      <c r="D28" s="14" t="s">
        <v>1491</v>
      </c>
      <c r="E28" s="144" t="s">
        <v>1415</v>
      </c>
      <c r="F28" s="194" t="s">
        <v>1445</v>
      </c>
      <c r="G28" s="14" t="s">
        <v>1395</v>
      </c>
    </row>
  </sheetData>
  <autoFilter ref="A2:G28" xr:uid="{00000000-0009-0000-0000-000004000000}">
    <filterColumn colId="5">
      <filters>
        <filter val="Stock"/>
      </filters>
    </filterColumn>
  </autoFilter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5"/>
  <sheetViews>
    <sheetView topLeftCell="A58" workbookViewId="0">
      <selection activeCell="C81" sqref="C81:D81"/>
    </sheetView>
  </sheetViews>
  <sheetFormatPr baseColWidth="10" defaultRowHeight="12.75" x14ac:dyDescent="0.2"/>
  <cols>
    <col min="2" max="2" width="10.7109375" bestFit="1" customWidth="1"/>
    <col min="3" max="3" width="19.5703125" bestFit="1" customWidth="1"/>
    <col min="4" max="4" width="16.28515625" bestFit="1" customWidth="1"/>
    <col min="5" max="5" width="33.5703125" bestFit="1" customWidth="1"/>
    <col min="6" max="6" width="20.85546875" bestFit="1" customWidth="1"/>
  </cols>
  <sheetData>
    <row r="1" spans="2:6" ht="15.75" thickBot="1" x14ac:dyDescent="0.25">
      <c r="B1" s="247" t="s">
        <v>669</v>
      </c>
      <c r="C1" s="245"/>
      <c r="D1" s="245"/>
      <c r="E1" s="245"/>
      <c r="F1" s="246"/>
    </row>
    <row r="2" spans="2:6" ht="15" x14ac:dyDescent="0.2">
      <c r="B2" s="54" t="s">
        <v>5</v>
      </c>
      <c r="C2" s="55" t="s">
        <v>6</v>
      </c>
      <c r="D2" s="56" t="s">
        <v>623</v>
      </c>
      <c r="E2" s="57" t="s">
        <v>625</v>
      </c>
      <c r="F2" s="56" t="s">
        <v>1</v>
      </c>
    </row>
    <row r="3" spans="2:6" x14ac:dyDescent="0.2">
      <c r="B3" s="11" t="s">
        <v>694</v>
      </c>
      <c r="C3" s="11" t="s">
        <v>1090</v>
      </c>
      <c r="D3" s="11">
        <v>376217</v>
      </c>
      <c r="E3" s="11" t="s">
        <v>695</v>
      </c>
      <c r="F3" s="11" t="s">
        <v>674</v>
      </c>
    </row>
    <row r="4" spans="2:6" x14ac:dyDescent="0.2">
      <c r="B4" s="11" t="s">
        <v>694</v>
      </c>
      <c r="C4" s="11" t="s">
        <v>1090</v>
      </c>
      <c r="D4" s="11">
        <v>376272</v>
      </c>
      <c r="E4" s="11" t="s">
        <v>1265</v>
      </c>
      <c r="F4" s="11" t="s">
        <v>674</v>
      </c>
    </row>
    <row r="5" spans="2:6" x14ac:dyDescent="0.2">
      <c r="B5" s="11" t="s">
        <v>694</v>
      </c>
      <c r="C5" s="11" t="s">
        <v>1090</v>
      </c>
      <c r="D5" s="11">
        <v>350974</v>
      </c>
      <c r="E5" s="11" t="s">
        <v>1100</v>
      </c>
      <c r="F5" s="11" t="s">
        <v>674</v>
      </c>
    </row>
    <row r="6" spans="2:6" x14ac:dyDescent="0.2">
      <c r="B6" s="11" t="s">
        <v>694</v>
      </c>
      <c r="C6" s="11" t="s">
        <v>1092</v>
      </c>
      <c r="D6" s="11">
        <v>347304</v>
      </c>
      <c r="E6" s="11" t="s">
        <v>1506</v>
      </c>
      <c r="F6" s="11" t="s">
        <v>674</v>
      </c>
    </row>
    <row r="7" spans="2:6" x14ac:dyDescent="0.2">
      <c r="B7" s="11" t="s">
        <v>694</v>
      </c>
      <c r="C7" s="11" t="s">
        <v>1093</v>
      </c>
      <c r="D7" s="11">
        <v>326866</v>
      </c>
      <c r="E7" s="11" t="s">
        <v>655</v>
      </c>
      <c r="F7" s="11" t="s">
        <v>674</v>
      </c>
    </row>
    <row r="8" spans="2:6" x14ac:dyDescent="0.2">
      <c r="B8" s="11" t="s">
        <v>694</v>
      </c>
      <c r="C8" s="11" t="s">
        <v>1093</v>
      </c>
      <c r="D8" s="11">
        <v>326925</v>
      </c>
      <c r="E8" s="11" t="s">
        <v>655</v>
      </c>
      <c r="F8" s="11" t="s">
        <v>674</v>
      </c>
    </row>
    <row r="9" spans="2:6" x14ac:dyDescent="0.2">
      <c r="B9" s="11" t="s">
        <v>694</v>
      </c>
      <c r="C9" s="11" t="s">
        <v>1093</v>
      </c>
      <c r="D9" s="11">
        <v>326874</v>
      </c>
      <c r="E9" s="11" t="s">
        <v>655</v>
      </c>
      <c r="F9" s="11" t="s">
        <v>674</v>
      </c>
    </row>
    <row r="10" spans="2:6" x14ac:dyDescent="0.2">
      <c r="B10" s="11" t="s">
        <v>694</v>
      </c>
      <c r="C10" s="11" t="s">
        <v>1126</v>
      </c>
      <c r="D10" s="11">
        <v>341024</v>
      </c>
      <c r="E10" s="11" t="s">
        <v>655</v>
      </c>
      <c r="F10" s="11" t="s">
        <v>674</v>
      </c>
    </row>
    <row r="11" spans="2:6" x14ac:dyDescent="0.2">
      <c r="B11" s="11" t="s">
        <v>694</v>
      </c>
      <c r="C11" s="11" t="s">
        <v>1126</v>
      </c>
      <c r="D11" s="11">
        <v>341023</v>
      </c>
      <c r="E11" s="11" t="s">
        <v>655</v>
      </c>
      <c r="F11" s="11" t="s">
        <v>674</v>
      </c>
    </row>
    <row r="12" spans="2:6" x14ac:dyDescent="0.2">
      <c r="B12" s="11" t="s">
        <v>694</v>
      </c>
      <c r="C12" s="11" t="s">
        <v>1126</v>
      </c>
      <c r="D12" s="11">
        <v>342958</v>
      </c>
      <c r="E12" s="11" t="s">
        <v>673</v>
      </c>
      <c r="F12" s="11" t="s">
        <v>674</v>
      </c>
    </row>
    <row r="13" spans="2:6" x14ac:dyDescent="0.2">
      <c r="B13" s="11" t="s">
        <v>694</v>
      </c>
      <c r="C13" s="11" t="s">
        <v>1126</v>
      </c>
      <c r="D13" s="11">
        <v>341032</v>
      </c>
      <c r="E13" s="11" t="s">
        <v>655</v>
      </c>
      <c r="F13" s="11" t="s">
        <v>674</v>
      </c>
    </row>
    <row r="14" spans="2:6" x14ac:dyDescent="0.2">
      <c r="B14" s="11" t="s">
        <v>694</v>
      </c>
      <c r="C14" s="11" t="s">
        <v>1126</v>
      </c>
      <c r="D14" s="11">
        <v>332312</v>
      </c>
      <c r="E14" s="11" t="s">
        <v>655</v>
      </c>
      <c r="F14" s="11" t="s">
        <v>674</v>
      </c>
    </row>
    <row r="15" spans="2:6" x14ac:dyDescent="0.2">
      <c r="B15" s="11" t="s">
        <v>694</v>
      </c>
      <c r="C15" s="11" t="s">
        <v>1126</v>
      </c>
      <c r="D15" s="11">
        <v>332378</v>
      </c>
      <c r="E15" s="11" t="s">
        <v>655</v>
      </c>
      <c r="F15" s="11" t="s">
        <v>674</v>
      </c>
    </row>
    <row r="16" spans="2:6" x14ac:dyDescent="0.2">
      <c r="B16" s="11" t="s">
        <v>694</v>
      </c>
      <c r="C16" s="11" t="s">
        <v>1126</v>
      </c>
      <c r="D16" s="11">
        <v>332331</v>
      </c>
      <c r="E16" s="11" t="s">
        <v>655</v>
      </c>
      <c r="F16" s="11" t="s">
        <v>674</v>
      </c>
    </row>
    <row r="17" spans="2:6" x14ac:dyDescent="0.2">
      <c r="B17" s="11" t="s">
        <v>694</v>
      </c>
      <c r="C17" s="11" t="s">
        <v>1125</v>
      </c>
      <c r="D17" s="11">
        <v>347302</v>
      </c>
      <c r="E17" s="11" t="s">
        <v>655</v>
      </c>
      <c r="F17" s="11" t="s">
        <v>674</v>
      </c>
    </row>
    <row r="18" spans="2:6" x14ac:dyDescent="0.2">
      <c r="B18" s="11" t="s">
        <v>694</v>
      </c>
      <c r="C18" s="11" t="s">
        <v>1125</v>
      </c>
      <c r="D18" s="11">
        <v>347300</v>
      </c>
      <c r="E18" s="11" t="s">
        <v>655</v>
      </c>
      <c r="F18" s="11" t="s">
        <v>674</v>
      </c>
    </row>
    <row r="19" spans="2:6" x14ac:dyDescent="0.2">
      <c r="B19" s="11" t="s">
        <v>694</v>
      </c>
      <c r="C19" s="11" t="s">
        <v>1125</v>
      </c>
      <c r="D19" s="11">
        <v>347301</v>
      </c>
      <c r="E19" s="11" t="s">
        <v>655</v>
      </c>
      <c r="F19" s="11" t="s">
        <v>674</v>
      </c>
    </row>
    <row r="20" spans="2:6" x14ac:dyDescent="0.2">
      <c r="B20" s="11" t="s">
        <v>694</v>
      </c>
      <c r="C20" s="11" t="s">
        <v>1125</v>
      </c>
      <c r="D20" s="11">
        <v>347303</v>
      </c>
      <c r="E20" s="11" t="s">
        <v>655</v>
      </c>
      <c r="F20" s="11" t="s">
        <v>674</v>
      </c>
    </row>
    <row r="21" spans="2:6" x14ac:dyDescent="0.2">
      <c r="B21" s="11" t="s">
        <v>694</v>
      </c>
      <c r="C21" s="11" t="s">
        <v>1124</v>
      </c>
      <c r="D21" s="11">
        <v>366216</v>
      </c>
      <c r="E21" s="11" t="s">
        <v>1032</v>
      </c>
      <c r="F21" s="11" t="s">
        <v>674</v>
      </c>
    </row>
    <row r="22" spans="2:6" x14ac:dyDescent="0.2">
      <c r="B22" s="11" t="s">
        <v>694</v>
      </c>
      <c r="C22" s="11" t="s">
        <v>1096</v>
      </c>
      <c r="D22" s="15">
        <v>376232</v>
      </c>
      <c r="E22" s="75" t="s">
        <v>1349</v>
      </c>
      <c r="F22" s="39" t="s">
        <v>674</v>
      </c>
    </row>
    <row r="23" spans="2:6" x14ac:dyDescent="0.2">
      <c r="B23" s="11" t="s">
        <v>670</v>
      </c>
      <c r="C23" s="11" t="s">
        <v>671</v>
      </c>
      <c r="D23" s="11" t="s">
        <v>672</v>
      </c>
      <c r="E23" s="11" t="s">
        <v>673</v>
      </c>
      <c r="F23" s="11" t="s">
        <v>674</v>
      </c>
    </row>
    <row r="24" spans="2:6" x14ac:dyDescent="0.2">
      <c r="B24" s="11" t="s">
        <v>670</v>
      </c>
      <c r="C24" s="11" t="s">
        <v>671</v>
      </c>
      <c r="D24" s="11" t="s">
        <v>675</v>
      </c>
      <c r="E24" s="11" t="s">
        <v>673</v>
      </c>
      <c r="F24" s="11" t="s">
        <v>674</v>
      </c>
    </row>
    <row r="25" spans="2:6" x14ac:dyDescent="0.2">
      <c r="B25" s="11" t="s">
        <v>670</v>
      </c>
      <c r="C25" s="11" t="s">
        <v>671</v>
      </c>
      <c r="D25" s="11" t="s">
        <v>1507</v>
      </c>
      <c r="E25" s="11" t="s">
        <v>673</v>
      </c>
      <c r="F25" s="11" t="s">
        <v>674</v>
      </c>
    </row>
    <row r="26" spans="2:6" x14ac:dyDescent="0.2">
      <c r="B26" s="11" t="s">
        <v>670</v>
      </c>
      <c r="C26" s="11" t="s">
        <v>671</v>
      </c>
      <c r="D26" s="11" t="s">
        <v>676</v>
      </c>
      <c r="E26" s="11" t="s">
        <v>655</v>
      </c>
      <c r="F26" s="11" t="s">
        <v>674</v>
      </c>
    </row>
    <row r="27" spans="2:6" x14ac:dyDescent="0.2">
      <c r="B27" s="11" t="s">
        <v>670</v>
      </c>
      <c r="C27" s="11" t="s">
        <v>671</v>
      </c>
      <c r="D27" s="11" t="s">
        <v>677</v>
      </c>
      <c r="E27" s="11" t="s">
        <v>655</v>
      </c>
      <c r="F27" s="11" t="s">
        <v>674</v>
      </c>
    </row>
    <row r="28" spans="2:6" x14ac:dyDescent="0.2">
      <c r="B28" s="11" t="s">
        <v>670</v>
      </c>
      <c r="C28" s="11" t="s">
        <v>671</v>
      </c>
      <c r="D28" s="11" t="s">
        <v>678</v>
      </c>
      <c r="E28" s="11" t="s">
        <v>655</v>
      </c>
      <c r="F28" s="11" t="s">
        <v>674</v>
      </c>
    </row>
    <row r="29" spans="2:6" x14ac:dyDescent="0.2">
      <c r="B29" s="11" t="s">
        <v>670</v>
      </c>
      <c r="C29" s="11" t="s">
        <v>671</v>
      </c>
      <c r="D29" s="11" t="s">
        <v>1127</v>
      </c>
      <c r="E29" s="11" t="s">
        <v>655</v>
      </c>
      <c r="F29" s="11" t="s">
        <v>674</v>
      </c>
    </row>
    <row r="30" spans="2:6" x14ac:dyDescent="0.2">
      <c r="B30" s="11" t="s">
        <v>670</v>
      </c>
      <c r="C30" s="11" t="s">
        <v>671</v>
      </c>
      <c r="D30" s="11" t="s">
        <v>680</v>
      </c>
      <c r="E30" s="11" t="s">
        <v>655</v>
      </c>
      <c r="F30" s="11" t="s">
        <v>674</v>
      </c>
    </row>
    <row r="31" spans="2:6" x14ac:dyDescent="0.2">
      <c r="B31" s="11" t="s">
        <v>670</v>
      </c>
      <c r="C31" s="11" t="s">
        <v>671</v>
      </c>
      <c r="D31" s="11" t="s">
        <v>681</v>
      </c>
      <c r="E31" s="11" t="s">
        <v>655</v>
      </c>
      <c r="F31" s="11" t="s">
        <v>674</v>
      </c>
    </row>
    <row r="32" spans="2:6" x14ac:dyDescent="0.2">
      <c r="B32" s="11" t="s">
        <v>670</v>
      </c>
      <c r="C32" s="11" t="s">
        <v>671</v>
      </c>
      <c r="D32" s="11" t="s">
        <v>682</v>
      </c>
      <c r="E32" s="11" t="s">
        <v>655</v>
      </c>
      <c r="F32" s="11" t="s">
        <v>674</v>
      </c>
    </row>
    <row r="33" spans="2:8" x14ac:dyDescent="0.2">
      <c r="B33" s="11" t="s">
        <v>670</v>
      </c>
      <c r="C33" s="11" t="s">
        <v>671</v>
      </c>
      <c r="D33" s="11" t="s">
        <v>683</v>
      </c>
      <c r="E33" s="11" t="s">
        <v>655</v>
      </c>
      <c r="F33" s="11" t="s">
        <v>674</v>
      </c>
    </row>
    <row r="34" spans="2:8" x14ac:dyDescent="0.2">
      <c r="B34" s="11" t="s">
        <v>670</v>
      </c>
      <c r="C34" s="11" t="s">
        <v>671</v>
      </c>
      <c r="D34" s="11" t="s">
        <v>684</v>
      </c>
      <c r="E34" s="11" t="s">
        <v>655</v>
      </c>
      <c r="F34" s="11" t="s">
        <v>674</v>
      </c>
    </row>
    <row r="35" spans="2:8" x14ac:dyDescent="0.2">
      <c r="B35" s="11" t="s">
        <v>670</v>
      </c>
      <c r="C35" s="11" t="s">
        <v>671</v>
      </c>
      <c r="D35" s="11" t="s">
        <v>685</v>
      </c>
      <c r="E35" s="11" t="s">
        <v>655</v>
      </c>
      <c r="F35" s="11" t="s">
        <v>674</v>
      </c>
    </row>
    <row r="36" spans="2:8" x14ac:dyDescent="0.2">
      <c r="B36" s="11" t="s">
        <v>670</v>
      </c>
      <c r="C36" s="11" t="s">
        <v>671</v>
      </c>
      <c r="D36" s="11" t="s">
        <v>686</v>
      </c>
      <c r="E36" s="11" t="s">
        <v>655</v>
      </c>
      <c r="F36" s="11" t="s">
        <v>674</v>
      </c>
      <c r="G36" s="128"/>
      <c r="H36" s="75"/>
    </row>
    <row r="37" spans="2:8" x14ac:dyDescent="0.2">
      <c r="B37" s="11" t="s">
        <v>670</v>
      </c>
      <c r="C37" s="11" t="s">
        <v>671</v>
      </c>
      <c r="D37" s="11" t="s">
        <v>687</v>
      </c>
      <c r="E37" s="11" t="s">
        <v>655</v>
      </c>
      <c r="F37" s="11" t="s">
        <v>674</v>
      </c>
    </row>
    <row r="38" spans="2:8" x14ac:dyDescent="0.2">
      <c r="B38" s="11" t="s">
        <v>670</v>
      </c>
      <c r="C38" s="11" t="s">
        <v>671</v>
      </c>
      <c r="D38" s="11" t="s">
        <v>688</v>
      </c>
      <c r="E38" s="11" t="s">
        <v>655</v>
      </c>
      <c r="F38" s="11" t="s">
        <v>674</v>
      </c>
    </row>
    <row r="39" spans="2:8" x14ac:dyDescent="0.2">
      <c r="B39" s="11" t="s">
        <v>670</v>
      </c>
      <c r="C39" s="11" t="s">
        <v>671</v>
      </c>
      <c r="D39" s="11" t="s">
        <v>689</v>
      </c>
      <c r="E39" s="11" t="s">
        <v>655</v>
      </c>
      <c r="F39" s="11" t="s">
        <v>674</v>
      </c>
    </row>
    <row r="40" spans="2:8" x14ac:dyDescent="0.2">
      <c r="B40" s="39" t="s">
        <v>670</v>
      </c>
      <c r="C40" s="11" t="s">
        <v>671</v>
      </c>
      <c r="D40" s="11" t="s">
        <v>1128</v>
      </c>
      <c r="E40" s="39" t="s">
        <v>707</v>
      </c>
      <c r="F40" s="39" t="s">
        <v>674</v>
      </c>
    </row>
    <row r="41" spans="2:8" x14ac:dyDescent="0.2">
      <c r="B41" s="39" t="s">
        <v>670</v>
      </c>
      <c r="C41" s="11" t="s">
        <v>671</v>
      </c>
      <c r="D41" s="11" t="s">
        <v>708</v>
      </c>
      <c r="E41" s="39" t="s">
        <v>707</v>
      </c>
      <c r="F41" s="39" t="s">
        <v>674</v>
      </c>
    </row>
    <row r="42" spans="2:8" x14ac:dyDescent="0.2">
      <c r="B42" s="39" t="s">
        <v>670</v>
      </c>
      <c r="C42" s="11" t="s">
        <v>671</v>
      </c>
      <c r="D42" s="11" t="s">
        <v>709</v>
      </c>
      <c r="E42" s="39" t="s">
        <v>707</v>
      </c>
      <c r="F42" s="39" t="s">
        <v>674</v>
      </c>
    </row>
    <row r="43" spans="2:8" x14ac:dyDescent="0.2">
      <c r="B43" s="39" t="s">
        <v>670</v>
      </c>
      <c r="C43" s="11" t="s">
        <v>671</v>
      </c>
      <c r="D43" s="11" t="s">
        <v>710</v>
      </c>
      <c r="E43" s="39" t="s">
        <v>711</v>
      </c>
      <c r="F43" s="39" t="s">
        <v>674</v>
      </c>
    </row>
    <row r="44" spans="2:8" x14ac:dyDescent="0.2">
      <c r="B44" s="39" t="s">
        <v>670</v>
      </c>
      <c r="C44" s="11" t="s">
        <v>671</v>
      </c>
      <c r="D44" s="11" t="s">
        <v>1105</v>
      </c>
      <c r="E44" s="39" t="s">
        <v>1100</v>
      </c>
      <c r="F44" s="39" t="s">
        <v>674</v>
      </c>
    </row>
    <row r="45" spans="2:8" x14ac:dyDescent="0.2">
      <c r="B45" s="39" t="s">
        <v>670</v>
      </c>
      <c r="C45" s="11" t="s">
        <v>671</v>
      </c>
      <c r="D45" s="11" t="s">
        <v>1106</v>
      </c>
      <c r="E45" s="39" t="s">
        <v>1100</v>
      </c>
      <c r="F45" s="39" t="s">
        <v>674</v>
      </c>
    </row>
    <row r="46" spans="2:8" x14ac:dyDescent="0.2">
      <c r="B46" s="39" t="s">
        <v>670</v>
      </c>
      <c r="C46" s="11" t="s">
        <v>671</v>
      </c>
      <c r="D46" s="11" t="s">
        <v>1107</v>
      </c>
      <c r="E46" s="39" t="s">
        <v>1100</v>
      </c>
      <c r="F46" s="39" t="s">
        <v>674</v>
      </c>
    </row>
    <row r="47" spans="2:8" x14ac:dyDescent="0.2">
      <c r="B47" s="39" t="s">
        <v>670</v>
      </c>
      <c r="C47" s="11" t="s">
        <v>671</v>
      </c>
      <c r="D47" s="11" t="s">
        <v>1129</v>
      </c>
      <c r="E47" s="39" t="s">
        <v>1100</v>
      </c>
      <c r="F47" s="39" t="s">
        <v>674</v>
      </c>
    </row>
    <row r="48" spans="2:8" x14ac:dyDescent="0.2">
      <c r="B48" s="39" t="s">
        <v>670</v>
      </c>
      <c r="C48" s="11" t="s">
        <v>671</v>
      </c>
      <c r="D48" s="11" t="s">
        <v>1108</v>
      </c>
      <c r="E48" s="39" t="s">
        <v>1100</v>
      </c>
      <c r="F48" s="39" t="s">
        <v>674</v>
      </c>
    </row>
    <row r="49" spans="2:7" x14ac:dyDescent="0.2">
      <c r="B49" s="39" t="s">
        <v>670</v>
      </c>
      <c r="C49" s="11" t="s">
        <v>671</v>
      </c>
      <c r="D49" s="11" t="s">
        <v>1109</v>
      </c>
      <c r="E49" s="39" t="s">
        <v>1100</v>
      </c>
      <c r="F49" s="39" t="s">
        <v>674</v>
      </c>
    </row>
    <row r="50" spans="2:7" x14ac:dyDescent="0.2">
      <c r="B50" s="39" t="s">
        <v>670</v>
      </c>
      <c r="C50" s="11" t="s">
        <v>671</v>
      </c>
      <c r="D50" s="11" t="s">
        <v>1110</v>
      </c>
      <c r="E50" s="39" t="s">
        <v>1100</v>
      </c>
      <c r="F50" s="39" t="s">
        <v>674</v>
      </c>
    </row>
    <row r="51" spans="2:7" x14ac:dyDescent="0.2">
      <c r="B51" s="39" t="s">
        <v>670</v>
      </c>
      <c r="C51" s="11" t="s">
        <v>671</v>
      </c>
      <c r="D51" s="11" t="s">
        <v>1111</v>
      </c>
      <c r="E51" s="39" t="s">
        <v>1100</v>
      </c>
      <c r="F51" s="39" t="s">
        <v>674</v>
      </c>
    </row>
    <row r="52" spans="2:7" x14ac:dyDescent="0.2">
      <c r="B52" s="39" t="s">
        <v>670</v>
      </c>
      <c r="C52" s="11" t="s">
        <v>671</v>
      </c>
      <c r="D52" s="11" t="s">
        <v>679</v>
      </c>
      <c r="E52" s="39" t="s">
        <v>1100</v>
      </c>
      <c r="F52" s="39" t="s">
        <v>674</v>
      </c>
    </row>
    <row r="53" spans="2:7" x14ac:dyDescent="0.2">
      <c r="B53" s="11" t="s">
        <v>690</v>
      </c>
      <c r="C53" s="11" t="s">
        <v>703</v>
      </c>
      <c r="D53" s="11" t="s">
        <v>704</v>
      </c>
      <c r="E53" s="11" t="s">
        <v>655</v>
      </c>
      <c r="F53" s="11" t="s">
        <v>674</v>
      </c>
    </row>
    <row r="54" spans="2:7" x14ac:dyDescent="0.2">
      <c r="B54" s="11" t="s">
        <v>694</v>
      </c>
      <c r="C54" s="11" t="s">
        <v>1091</v>
      </c>
      <c r="D54" s="11">
        <v>376342</v>
      </c>
      <c r="E54" s="11" t="s">
        <v>655</v>
      </c>
      <c r="F54" s="11" t="s">
        <v>674</v>
      </c>
      <c r="G54" s="128"/>
    </row>
    <row r="55" spans="2:7" x14ac:dyDescent="0.2">
      <c r="B55" s="11" t="s">
        <v>694</v>
      </c>
      <c r="C55" s="11" t="s">
        <v>1091</v>
      </c>
      <c r="D55" s="11">
        <v>376333</v>
      </c>
      <c r="E55" s="11" t="s">
        <v>655</v>
      </c>
      <c r="F55" s="11" t="s">
        <v>674</v>
      </c>
      <c r="G55" s="128"/>
    </row>
    <row r="56" spans="2:7" x14ac:dyDescent="0.2">
      <c r="B56" s="11" t="s">
        <v>694</v>
      </c>
      <c r="C56" s="11" t="s">
        <v>1091</v>
      </c>
      <c r="D56" s="11">
        <v>376288</v>
      </c>
      <c r="E56" s="11" t="s">
        <v>655</v>
      </c>
      <c r="F56" s="11" t="s">
        <v>674</v>
      </c>
    </row>
    <row r="57" spans="2:7" x14ac:dyDescent="0.2">
      <c r="B57" s="11" t="s">
        <v>694</v>
      </c>
      <c r="C57" s="11" t="s">
        <v>1091</v>
      </c>
      <c r="D57" s="11">
        <v>376334</v>
      </c>
      <c r="E57" s="11" t="s">
        <v>655</v>
      </c>
      <c r="F57" s="11" t="s">
        <v>674</v>
      </c>
    </row>
    <row r="58" spans="2:7" x14ac:dyDescent="0.2">
      <c r="B58" s="11" t="s">
        <v>694</v>
      </c>
      <c r="C58" s="11" t="s">
        <v>1091</v>
      </c>
      <c r="D58" s="11">
        <v>376300</v>
      </c>
      <c r="E58" s="11" t="s">
        <v>655</v>
      </c>
      <c r="F58" s="11" t="s">
        <v>674</v>
      </c>
    </row>
    <row r="59" spans="2:7" x14ac:dyDescent="0.2">
      <c r="B59" s="11" t="s">
        <v>694</v>
      </c>
      <c r="C59" s="11" t="s">
        <v>1091</v>
      </c>
      <c r="D59" s="11">
        <v>376313</v>
      </c>
      <c r="E59" s="11" t="s">
        <v>655</v>
      </c>
      <c r="F59" s="11" t="s">
        <v>674</v>
      </c>
    </row>
    <row r="60" spans="2:7" x14ac:dyDescent="0.2">
      <c r="B60" s="11" t="s">
        <v>690</v>
      </c>
      <c r="C60" s="11" t="s">
        <v>691</v>
      </c>
      <c r="D60" s="11" t="s">
        <v>692</v>
      </c>
      <c r="E60" s="11" t="s">
        <v>655</v>
      </c>
      <c r="F60" s="11" t="s">
        <v>674</v>
      </c>
    </row>
    <row r="61" spans="2:7" x14ac:dyDescent="0.2">
      <c r="B61" s="11" t="s">
        <v>690</v>
      </c>
      <c r="C61" s="11" t="s">
        <v>691</v>
      </c>
      <c r="D61" s="11" t="s">
        <v>693</v>
      </c>
      <c r="E61" s="11" t="s">
        <v>655</v>
      </c>
      <c r="F61" s="11" t="s">
        <v>674</v>
      </c>
    </row>
    <row r="62" spans="2:7" x14ac:dyDescent="0.2">
      <c r="B62" s="39" t="s">
        <v>694</v>
      </c>
      <c r="C62" s="39" t="s">
        <v>1091</v>
      </c>
      <c r="D62" s="11">
        <v>376345</v>
      </c>
      <c r="E62" s="39" t="s">
        <v>1166</v>
      </c>
      <c r="F62" s="39" t="s">
        <v>674</v>
      </c>
    </row>
    <row r="63" spans="2:7" x14ac:dyDescent="0.2">
      <c r="B63" s="40" t="s">
        <v>690</v>
      </c>
      <c r="C63" s="40" t="s">
        <v>1137</v>
      </c>
      <c r="D63" s="21" t="s">
        <v>1138</v>
      </c>
      <c r="E63" s="40" t="s">
        <v>1165</v>
      </c>
      <c r="F63" s="40" t="s">
        <v>1164</v>
      </c>
    </row>
    <row r="64" spans="2:7" x14ac:dyDescent="0.2">
      <c r="B64" s="144" t="s">
        <v>694</v>
      </c>
      <c r="C64" s="144" t="s">
        <v>1091</v>
      </c>
      <c r="D64" s="144">
        <v>376292</v>
      </c>
      <c r="E64" s="144" t="s">
        <v>1168</v>
      </c>
      <c r="F64" s="11" t="s">
        <v>674</v>
      </c>
    </row>
    <row r="65" spans="2:6" ht="13.5" thickBot="1" x14ac:dyDescent="0.25">
      <c r="B65" s="21" t="s">
        <v>1233</v>
      </c>
      <c r="C65" s="21" t="s">
        <v>1232</v>
      </c>
      <c r="D65" s="21">
        <v>376248</v>
      </c>
      <c r="E65" s="21" t="s">
        <v>1260</v>
      </c>
      <c r="F65" s="40" t="s">
        <v>674</v>
      </c>
    </row>
    <row r="66" spans="2:6" ht="13.5" thickTop="1" x14ac:dyDescent="0.2">
      <c r="B66" s="200" t="s">
        <v>975</v>
      </c>
      <c r="C66" s="201"/>
      <c r="D66" s="200" t="s">
        <v>973</v>
      </c>
      <c r="E66" s="202" t="s">
        <v>1306</v>
      </c>
      <c r="F66" s="203" t="s">
        <v>1017</v>
      </c>
    </row>
    <row r="67" spans="2:6" x14ac:dyDescent="0.2">
      <c r="B67" s="88" t="s">
        <v>1340</v>
      </c>
      <c r="C67" s="75" t="s">
        <v>1341</v>
      </c>
      <c r="D67" s="88" t="s">
        <v>1347</v>
      </c>
      <c r="E67" s="75" t="s">
        <v>1348</v>
      </c>
      <c r="F67" s="80" t="s">
        <v>1017</v>
      </c>
    </row>
    <row r="68" spans="2:6" x14ac:dyDescent="0.2">
      <c r="B68" s="11" t="s">
        <v>696</v>
      </c>
      <c r="C68" s="11" t="s">
        <v>697</v>
      </c>
      <c r="D68" s="11" t="s">
        <v>700</v>
      </c>
      <c r="E68" s="11" t="s">
        <v>699</v>
      </c>
      <c r="F68" s="11" t="s">
        <v>674</v>
      </c>
    </row>
    <row r="69" spans="2:6" x14ac:dyDescent="0.2">
      <c r="B69" s="11" t="s">
        <v>696</v>
      </c>
      <c r="C69" s="11" t="s">
        <v>697</v>
      </c>
      <c r="D69" s="11" t="s">
        <v>701</v>
      </c>
      <c r="E69" s="11" t="s">
        <v>699</v>
      </c>
      <c r="F69" s="11" t="s">
        <v>674</v>
      </c>
    </row>
    <row r="70" spans="2:6" ht="13.5" thickBot="1" x14ac:dyDescent="0.25">
      <c r="B70" s="11" t="s">
        <v>696</v>
      </c>
      <c r="C70" s="11" t="s">
        <v>697</v>
      </c>
      <c r="D70" s="11" t="s">
        <v>702</v>
      </c>
      <c r="E70" s="11" t="s">
        <v>699</v>
      </c>
      <c r="F70" s="11" t="s">
        <v>674</v>
      </c>
    </row>
    <row r="71" spans="2:6" ht="14.25" thickTop="1" thickBot="1" x14ac:dyDescent="0.25">
      <c r="B71" s="204" t="s">
        <v>690</v>
      </c>
      <c r="C71" s="205" t="s">
        <v>703</v>
      </c>
      <c r="D71" s="204" t="s">
        <v>1307</v>
      </c>
      <c r="E71" s="205"/>
      <c r="F71" s="206" t="s">
        <v>674</v>
      </c>
    </row>
    <row r="72" spans="2:6" ht="14.25" thickTop="1" thickBot="1" x14ac:dyDescent="0.25">
      <c r="B72" s="38" t="s">
        <v>690</v>
      </c>
      <c r="C72" s="205" t="s">
        <v>703</v>
      </c>
      <c r="D72" s="38" t="s">
        <v>1308</v>
      </c>
      <c r="E72" s="11"/>
      <c r="F72" s="39" t="s">
        <v>674</v>
      </c>
    </row>
    <row r="73" spans="2:6" ht="14.25" thickTop="1" thickBot="1" x14ac:dyDescent="0.25">
      <c r="B73" s="38" t="s">
        <v>690</v>
      </c>
      <c r="C73" s="205" t="s">
        <v>703</v>
      </c>
      <c r="D73" s="38" t="s">
        <v>1309</v>
      </c>
      <c r="E73" s="11"/>
      <c r="F73" s="39" t="s">
        <v>674</v>
      </c>
    </row>
    <row r="74" spans="2:6" ht="14.25" thickTop="1" thickBot="1" x14ac:dyDescent="0.25">
      <c r="B74" s="38" t="s">
        <v>690</v>
      </c>
      <c r="C74" s="205" t="s">
        <v>703</v>
      </c>
      <c r="D74" s="38" t="s">
        <v>1310</v>
      </c>
      <c r="E74" s="11"/>
      <c r="F74" s="39" t="s">
        <v>674</v>
      </c>
    </row>
    <row r="75" spans="2:6" ht="14.25" thickTop="1" thickBot="1" x14ac:dyDescent="0.25">
      <c r="B75" s="38" t="s">
        <v>690</v>
      </c>
      <c r="C75" s="205" t="s">
        <v>703</v>
      </c>
      <c r="D75" s="38" t="s">
        <v>1312</v>
      </c>
      <c r="E75" s="11"/>
      <c r="F75" s="39" t="s">
        <v>674</v>
      </c>
    </row>
    <row r="76" spans="2:6" ht="13.5" thickTop="1" x14ac:dyDescent="0.2">
      <c r="B76" s="38" t="s">
        <v>690</v>
      </c>
      <c r="C76" s="205" t="s">
        <v>703</v>
      </c>
      <c r="D76" s="38" t="s">
        <v>1311</v>
      </c>
      <c r="E76" s="11"/>
      <c r="F76" s="39" t="s">
        <v>674</v>
      </c>
    </row>
    <row r="77" spans="2:6" x14ac:dyDescent="0.2">
      <c r="B77" s="38" t="s">
        <v>690</v>
      </c>
      <c r="C77" s="11" t="s">
        <v>1313</v>
      </c>
      <c r="D77" s="38" t="s">
        <v>1314</v>
      </c>
      <c r="E77" s="11"/>
      <c r="F77" s="39" t="s">
        <v>674</v>
      </c>
    </row>
    <row r="78" spans="2:6" x14ac:dyDescent="0.2">
      <c r="B78" s="38" t="s">
        <v>690</v>
      </c>
      <c r="C78" s="11" t="s">
        <v>1313</v>
      </c>
      <c r="D78" s="38" t="s">
        <v>1315</v>
      </c>
      <c r="E78" s="11"/>
      <c r="F78" s="39" t="s">
        <v>674</v>
      </c>
    </row>
    <row r="79" spans="2:6" x14ac:dyDescent="0.2">
      <c r="B79" s="38" t="s">
        <v>690</v>
      </c>
      <c r="C79" s="11" t="s">
        <v>1313</v>
      </c>
      <c r="D79" s="38" t="s">
        <v>1316</v>
      </c>
      <c r="E79" s="11"/>
      <c r="F79" s="39" t="s">
        <v>674</v>
      </c>
    </row>
    <row r="80" spans="2:6" x14ac:dyDescent="0.2">
      <c r="B80" s="38" t="s">
        <v>690</v>
      </c>
      <c r="C80" s="11" t="s">
        <v>1313</v>
      </c>
      <c r="D80" s="38" t="s">
        <v>1317</v>
      </c>
      <c r="E80" s="11"/>
      <c r="F80" s="39" t="s">
        <v>674</v>
      </c>
    </row>
    <row r="81" spans="2:6" x14ac:dyDescent="0.2">
      <c r="B81" s="38" t="s">
        <v>690</v>
      </c>
      <c r="C81" s="11" t="s">
        <v>1313</v>
      </c>
      <c r="D81" s="38" t="s">
        <v>1318</v>
      </c>
      <c r="E81" s="11"/>
      <c r="F81" s="39" t="s">
        <v>674</v>
      </c>
    </row>
    <row r="82" spans="2:6" x14ac:dyDescent="0.2">
      <c r="B82" s="38" t="s">
        <v>690</v>
      </c>
      <c r="C82" s="11" t="s">
        <v>1313</v>
      </c>
      <c r="D82" s="38" t="s">
        <v>1319</v>
      </c>
      <c r="E82" s="11"/>
      <c r="F82" s="39" t="s">
        <v>674</v>
      </c>
    </row>
    <row r="83" spans="2:6" x14ac:dyDescent="0.2">
      <c r="B83" s="38" t="s">
        <v>1493</v>
      </c>
      <c r="C83" s="39" t="s">
        <v>1494</v>
      </c>
      <c r="D83" s="38" t="s">
        <v>1495</v>
      </c>
      <c r="E83" s="207"/>
      <c r="F83" s="39" t="s">
        <v>674</v>
      </c>
    </row>
    <row r="84" spans="2:6" x14ac:dyDescent="0.2">
      <c r="B84" s="38" t="s">
        <v>1493</v>
      </c>
      <c r="C84" s="39" t="s">
        <v>1494</v>
      </c>
      <c r="D84" s="38" t="s">
        <v>1496</v>
      </c>
      <c r="E84" s="207"/>
      <c r="F84" s="39" t="s">
        <v>674</v>
      </c>
    </row>
    <row r="85" spans="2:6" x14ac:dyDescent="0.2">
      <c r="B85" s="38" t="s">
        <v>1493</v>
      </c>
      <c r="C85" s="39" t="s">
        <v>1494</v>
      </c>
      <c r="D85" s="38" t="s">
        <v>1497</v>
      </c>
      <c r="E85" s="207"/>
      <c r="F85" s="39" t="s">
        <v>674</v>
      </c>
    </row>
    <row r="86" spans="2:6" x14ac:dyDescent="0.2">
      <c r="B86" s="38" t="s">
        <v>1493</v>
      </c>
      <c r="C86" s="39" t="s">
        <v>1494</v>
      </c>
      <c r="D86" s="38" t="s">
        <v>1509</v>
      </c>
      <c r="E86" s="207"/>
      <c r="F86" s="39" t="s">
        <v>674</v>
      </c>
    </row>
    <row r="87" spans="2:6" x14ac:dyDescent="0.2">
      <c r="B87" s="38" t="s">
        <v>1493</v>
      </c>
      <c r="C87" s="39" t="s">
        <v>1494</v>
      </c>
      <c r="D87" s="38" t="s">
        <v>1510</v>
      </c>
      <c r="E87" s="207"/>
      <c r="F87" s="39" t="s">
        <v>674</v>
      </c>
    </row>
    <row r="88" spans="2:6" x14ac:dyDescent="0.2">
      <c r="B88" s="38" t="s">
        <v>1493</v>
      </c>
      <c r="C88" s="39" t="s">
        <v>1498</v>
      </c>
      <c r="D88" s="38" t="s">
        <v>1499</v>
      </c>
      <c r="E88" s="207"/>
      <c r="F88" s="39" t="s">
        <v>674</v>
      </c>
    </row>
    <row r="89" spans="2:6" x14ac:dyDescent="0.2">
      <c r="B89" s="38" t="s">
        <v>1493</v>
      </c>
      <c r="C89" s="39" t="s">
        <v>1498</v>
      </c>
      <c r="D89" s="38" t="s">
        <v>1500</v>
      </c>
      <c r="E89" s="207"/>
      <c r="F89" s="39" t="s">
        <v>674</v>
      </c>
    </row>
    <row r="90" spans="2:6" x14ac:dyDescent="0.2">
      <c r="B90" s="38" t="s">
        <v>1493</v>
      </c>
      <c r="C90" s="39" t="s">
        <v>1498</v>
      </c>
      <c r="D90" s="38" t="s">
        <v>1501</v>
      </c>
      <c r="E90" s="207"/>
      <c r="F90" s="39" t="s">
        <v>674</v>
      </c>
    </row>
    <row r="91" spans="2:6" x14ac:dyDescent="0.2">
      <c r="B91" s="38" t="s">
        <v>1493</v>
      </c>
      <c r="C91" s="39" t="s">
        <v>1498</v>
      </c>
      <c r="D91" s="38" t="s">
        <v>1502</v>
      </c>
      <c r="E91" s="207"/>
      <c r="F91" s="39" t="s">
        <v>674</v>
      </c>
    </row>
    <row r="92" spans="2:6" x14ac:dyDescent="0.2">
      <c r="B92" s="38" t="s">
        <v>1493</v>
      </c>
      <c r="C92" s="39" t="s">
        <v>1498</v>
      </c>
      <c r="D92" s="38" t="s">
        <v>1503</v>
      </c>
      <c r="E92" s="207"/>
      <c r="F92" s="39" t="s">
        <v>674</v>
      </c>
    </row>
    <row r="93" spans="2:6" x14ac:dyDescent="0.2">
      <c r="B93" s="38" t="s">
        <v>1493</v>
      </c>
      <c r="C93" s="39" t="s">
        <v>1498</v>
      </c>
      <c r="D93" s="38" t="s">
        <v>1504</v>
      </c>
      <c r="E93" s="207"/>
      <c r="F93" s="39" t="s">
        <v>674</v>
      </c>
    </row>
    <row r="94" spans="2:6" x14ac:dyDescent="0.2">
      <c r="B94" s="38" t="s">
        <v>1493</v>
      </c>
      <c r="C94" s="39" t="s">
        <v>1498</v>
      </c>
      <c r="D94" s="38" t="s">
        <v>1505</v>
      </c>
      <c r="E94" s="207" t="s">
        <v>1433</v>
      </c>
      <c r="F94" s="39" t="s">
        <v>674</v>
      </c>
    </row>
    <row r="95" spans="2:6" x14ac:dyDescent="0.2">
      <c r="B95" s="38" t="s">
        <v>1493</v>
      </c>
      <c r="C95" s="39" t="s">
        <v>1498</v>
      </c>
      <c r="D95" s="38" t="s">
        <v>1508</v>
      </c>
      <c r="E95" s="207" t="s">
        <v>1434</v>
      </c>
      <c r="F95" s="39" t="s">
        <v>674</v>
      </c>
    </row>
  </sheetData>
  <autoFilter ref="B2:F2" xr:uid="{00000000-0009-0000-0000-000005000000}">
    <sortState xmlns:xlrd2="http://schemas.microsoft.com/office/spreadsheetml/2017/richdata2" ref="B3:F67">
      <sortCondition ref="C2"/>
    </sortState>
  </autoFilter>
  <mergeCells count="1">
    <mergeCell ref="B1:F1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workbookViewId="0">
      <selection activeCell="H18" sqref="H18"/>
    </sheetView>
  </sheetViews>
  <sheetFormatPr baseColWidth="10" defaultRowHeight="12.75" x14ac:dyDescent="0.2"/>
  <cols>
    <col min="2" max="2" width="23.7109375" bestFit="1" customWidth="1"/>
  </cols>
  <sheetData>
    <row r="1" spans="1:6" x14ac:dyDescent="0.2">
      <c r="A1" s="75"/>
      <c r="B1" s="75"/>
      <c r="C1" s="75"/>
      <c r="D1" s="75"/>
      <c r="E1" s="75"/>
      <c r="F1" s="75"/>
    </row>
    <row r="2" spans="1:6" x14ac:dyDescent="0.2">
      <c r="A2" s="75"/>
      <c r="B2" s="75"/>
      <c r="C2" s="75"/>
      <c r="D2" s="75"/>
      <c r="E2" s="75"/>
      <c r="F2" s="75"/>
    </row>
    <row r="3" spans="1:6" ht="13.5" thickBot="1" x14ac:dyDescent="0.25">
      <c r="A3" s="75"/>
      <c r="B3" s="75"/>
      <c r="C3" s="75"/>
      <c r="D3" s="75"/>
      <c r="E3" s="75"/>
      <c r="F3" s="75"/>
    </row>
    <row r="4" spans="1:6" ht="13.5" thickBot="1" x14ac:dyDescent="0.25">
      <c r="A4" s="75"/>
      <c r="B4" s="92" t="s">
        <v>981</v>
      </c>
      <c r="C4" s="93" t="s">
        <v>982</v>
      </c>
      <c r="D4" s="93" t="s">
        <v>5</v>
      </c>
      <c r="E4" s="94" t="s">
        <v>6</v>
      </c>
      <c r="F4" s="95" t="s">
        <v>983</v>
      </c>
    </row>
    <row r="5" spans="1:6" x14ac:dyDescent="0.2">
      <c r="A5" s="75"/>
      <c r="B5" s="75"/>
      <c r="C5" s="75"/>
      <c r="D5" s="75"/>
      <c r="E5" s="75"/>
      <c r="F5" s="75"/>
    </row>
    <row r="6" spans="1:6" ht="15.75" x14ac:dyDescent="0.2">
      <c r="A6" s="75"/>
      <c r="B6" s="96" t="s">
        <v>984</v>
      </c>
      <c r="C6" s="11">
        <v>10</v>
      </c>
      <c r="D6" s="11" t="s">
        <v>16</v>
      </c>
      <c r="E6" s="11"/>
      <c r="F6" s="11">
        <v>120001</v>
      </c>
    </row>
    <row r="7" spans="1:6" ht="15.75" x14ac:dyDescent="0.2">
      <c r="B7" s="96" t="s">
        <v>985</v>
      </c>
      <c r="C7" s="11">
        <v>11</v>
      </c>
      <c r="D7" s="11" t="s">
        <v>16</v>
      </c>
      <c r="E7" s="11"/>
      <c r="F7" s="11">
        <v>120003</v>
      </c>
    </row>
    <row r="8" spans="1:6" ht="15.75" x14ac:dyDescent="0.2">
      <c r="B8" s="96" t="s">
        <v>986</v>
      </c>
      <c r="C8" s="11">
        <v>9</v>
      </c>
      <c r="D8" s="11" t="s">
        <v>16</v>
      </c>
      <c r="E8" s="11"/>
      <c r="F8" s="11">
        <v>120002</v>
      </c>
    </row>
    <row r="10" spans="1:6" ht="15.75" x14ac:dyDescent="0.2">
      <c r="B10" s="170" t="s">
        <v>1354</v>
      </c>
      <c r="C10" s="11" t="s">
        <v>1369</v>
      </c>
      <c r="D10" s="11" t="s">
        <v>1356</v>
      </c>
      <c r="E10" s="11"/>
      <c r="F10" s="11" t="s">
        <v>1357</v>
      </c>
    </row>
    <row r="11" spans="1:6" ht="15.75" x14ac:dyDescent="0.2">
      <c r="B11" s="170" t="s">
        <v>1354</v>
      </c>
      <c r="C11" s="11" t="s">
        <v>1369</v>
      </c>
      <c r="D11" s="11" t="s">
        <v>1356</v>
      </c>
      <c r="E11" s="11"/>
      <c r="F11" s="11" t="s">
        <v>1358</v>
      </c>
    </row>
    <row r="12" spans="1:6" ht="15.75" x14ac:dyDescent="0.2">
      <c r="B12" s="170" t="s">
        <v>1354</v>
      </c>
      <c r="C12" s="11" t="s">
        <v>1369</v>
      </c>
      <c r="D12" s="11" t="s">
        <v>1356</v>
      </c>
      <c r="E12" s="11"/>
      <c r="F12" s="11" t="s">
        <v>1359</v>
      </c>
    </row>
    <row r="13" spans="1:6" ht="15.75" x14ac:dyDescent="0.2">
      <c r="B13" s="170" t="s">
        <v>1354</v>
      </c>
      <c r="C13" s="11" t="s">
        <v>1369</v>
      </c>
      <c r="D13" s="11" t="s">
        <v>1356</v>
      </c>
      <c r="E13" s="11"/>
      <c r="F13" s="11" t="s">
        <v>1360</v>
      </c>
    </row>
    <row r="14" spans="1:6" ht="15.75" x14ac:dyDescent="0.2">
      <c r="B14" s="170" t="s">
        <v>1354</v>
      </c>
      <c r="C14" s="11" t="s">
        <v>1369</v>
      </c>
      <c r="D14" s="11" t="s">
        <v>1356</v>
      </c>
      <c r="E14" s="11"/>
      <c r="F14" s="11" t="s">
        <v>1361</v>
      </c>
    </row>
    <row r="15" spans="1:6" ht="15.75" x14ac:dyDescent="0.2">
      <c r="B15" s="170" t="s">
        <v>1354</v>
      </c>
      <c r="C15" s="11" t="s">
        <v>1369</v>
      </c>
      <c r="D15" s="11" t="s">
        <v>1356</v>
      </c>
      <c r="E15" s="11"/>
      <c r="F15" s="11" t="s">
        <v>1362</v>
      </c>
    </row>
    <row r="16" spans="1:6" ht="15.75" x14ac:dyDescent="0.2">
      <c r="B16" s="170" t="s">
        <v>1354</v>
      </c>
      <c r="C16" s="11" t="s">
        <v>1369</v>
      </c>
      <c r="D16" s="11" t="s">
        <v>1356</v>
      </c>
      <c r="E16" s="11"/>
      <c r="F16" s="11" t="s">
        <v>1363</v>
      </c>
    </row>
    <row r="17" spans="2:6" ht="15.75" x14ac:dyDescent="0.2">
      <c r="B17" s="170" t="s">
        <v>1354</v>
      </c>
      <c r="C17" s="11" t="s">
        <v>1369</v>
      </c>
      <c r="D17" s="11" t="s">
        <v>1356</v>
      </c>
      <c r="E17" s="11"/>
      <c r="F17" s="11" t="s">
        <v>1364</v>
      </c>
    </row>
    <row r="18" spans="2:6" ht="15.75" x14ac:dyDescent="0.2">
      <c r="B18" s="170" t="s">
        <v>1354</v>
      </c>
      <c r="C18" s="11" t="s">
        <v>1369</v>
      </c>
      <c r="D18" s="11" t="s">
        <v>1356</v>
      </c>
      <c r="E18" s="11"/>
      <c r="F18" s="11" t="s">
        <v>1365</v>
      </c>
    </row>
    <row r="19" spans="2:6" ht="15.75" x14ac:dyDescent="0.2">
      <c r="B19" s="170" t="s">
        <v>1354</v>
      </c>
      <c r="C19" s="11" t="s">
        <v>1369</v>
      </c>
      <c r="D19" s="11" t="s">
        <v>1356</v>
      </c>
      <c r="E19" s="11"/>
      <c r="F19" s="11" t="s">
        <v>1366</v>
      </c>
    </row>
    <row r="20" spans="2:6" ht="15.75" x14ac:dyDescent="0.2">
      <c r="B20" s="170" t="s">
        <v>1354</v>
      </c>
      <c r="C20" s="39" t="s">
        <v>1355</v>
      </c>
      <c r="D20" s="11" t="s">
        <v>1356</v>
      </c>
      <c r="E20" s="11"/>
      <c r="F20" s="39" t="s">
        <v>1370</v>
      </c>
    </row>
    <row r="21" spans="2:6" ht="15.75" x14ac:dyDescent="0.2">
      <c r="B21" s="170" t="s">
        <v>1354</v>
      </c>
      <c r="C21" s="11" t="s">
        <v>1369</v>
      </c>
      <c r="D21" s="11" t="s">
        <v>1356</v>
      </c>
      <c r="E21" s="11"/>
      <c r="F21" s="11" t="s">
        <v>1371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19"/>
  <sheetViews>
    <sheetView workbookViewId="0">
      <selection activeCell="A45" sqref="A45"/>
    </sheetView>
  </sheetViews>
  <sheetFormatPr baseColWidth="10" defaultRowHeight="12.75" x14ac:dyDescent="0.2"/>
  <cols>
    <col min="1" max="1" width="13" customWidth="1"/>
    <col min="2" max="2" width="36.7109375" bestFit="1" customWidth="1"/>
  </cols>
  <sheetData>
    <row r="2" spans="2:3" ht="13.5" thickBot="1" x14ac:dyDescent="0.25"/>
    <row r="3" spans="2:3" x14ac:dyDescent="0.2">
      <c r="B3" s="115" t="s">
        <v>1123</v>
      </c>
      <c r="C3" s="9">
        <v>13</v>
      </c>
    </row>
    <row r="4" spans="2:3" x14ac:dyDescent="0.2">
      <c r="B4" s="117" t="s">
        <v>1114</v>
      </c>
      <c r="C4" s="15">
        <v>66</v>
      </c>
    </row>
    <row r="5" spans="2:3" ht="13.5" thickBot="1" x14ac:dyDescent="0.25">
      <c r="B5" s="116" t="s">
        <v>1018</v>
      </c>
      <c r="C5" s="36">
        <v>4</v>
      </c>
    </row>
    <row r="6" spans="2:3" ht="13.5" thickBot="1" x14ac:dyDescent="0.25"/>
    <row r="7" spans="2:3" x14ac:dyDescent="0.2">
      <c r="B7" s="115" t="s">
        <v>1130</v>
      </c>
      <c r="C7" s="9">
        <v>7</v>
      </c>
    </row>
    <row r="8" spans="2:3" ht="13.5" thickBot="1" x14ac:dyDescent="0.25">
      <c r="B8" s="116" t="s">
        <v>1115</v>
      </c>
      <c r="C8" s="36">
        <v>39</v>
      </c>
    </row>
    <row r="9" spans="2:3" ht="13.5" thickBot="1" x14ac:dyDescent="0.25"/>
    <row r="10" spans="2:3" x14ac:dyDescent="0.2">
      <c r="B10" s="115" t="s">
        <v>1116</v>
      </c>
      <c r="C10" s="9">
        <v>2</v>
      </c>
    </row>
    <row r="11" spans="2:3" x14ac:dyDescent="0.2">
      <c r="B11" s="117" t="s">
        <v>1117</v>
      </c>
      <c r="C11" s="15">
        <v>2</v>
      </c>
    </row>
    <row r="12" spans="2:3" ht="13.5" thickBot="1" x14ac:dyDescent="0.25">
      <c r="B12" s="116" t="s">
        <v>1155</v>
      </c>
      <c r="C12" s="36">
        <v>2</v>
      </c>
    </row>
    <row r="13" spans="2:3" ht="13.5" thickBot="1" x14ac:dyDescent="0.25"/>
    <row r="14" spans="2:3" x14ac:dyDescent="0.2">
      <c r="B14" s="115" t="s">
        <v>1118</v>
      </c>
      <c r="C14" s="9">
        <v>1</v>
      </c>
    </row>
    <row r="15" spans="2:3" x14ac:dyDescent="0.2">
      <c r="B15" s="117" t="s">
        <v>1119</v>
      </c>
      <c r="C15" s="15">
        <v>2</v>
      </c>
    </row>
    <row r="16" spans="2:3" ht="13.5" thickBot="1" x14ac:dyDescent="0.25">
      <c r="B16" s="116" t="s">
        <v>1120</v>
      </c>
      <c r="C16" s="36">
        <v>1</v>
      </c>
    </row>
    <row r="17" spans="2:3" ht="13.5" thickBot="1" x14ac:dyDescent="0.25"/>
    <row r="18" spans="2:3" x14ac:dyDescent="0.2">
      <c r="B18" s="115" t="s">
        <v>1121</v>
      </c>
      <c r="C18" s="9">
        <v>91</v>
      </c>
    </row>
    <row r="19" spans="2:3" ht="13.5" thickBot="1" x14ac:dyDescent="0.25">
      <c r="B19" s="116" t="s">
        <v>1122</v>
      </c>
      <c r="C19" s="36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24"/>
  <sheetViews>
    <sheetView workbookViewId="0">
      <selection activeCell="C13" sqref="C13"/>
    </sheetView>
  </sheetViews>
  <sheetFormatPr baseColWidth="10" defaultRowHeight="12.75" x14ac:dyDescent="0.2"/>
  <cols>
    <col min="2" max="2" width="13.7109375" customWidth="1"/>
    <col min="3" max="3" width="18.7109375" customWidth="1"/>
    <col min="5" max="5" width="18.85546875" bestFit="1" customWidth="1"/>
  </cols>
  <sheetData>
    <row r="1" spans="2:5" ht="13.5" thickBot="1" x14ac:dyDescent="0.25"/>
    <row r="2" spans="2:5" ht="13.5" thickBot="1" x14ac:dyDescent="0.25">
      <c r="B2" s="92" t="s">
        <v>981</v>
      </c>
      <c r="C2" s="93" t="s">
        <v>1139</v>
      </c>
      <c r="D2" s="93" t="s">
        <v>1140</v>
      </c>
      <c r="E2" s="145" t="s">
        <v>1</v>
      </c>
    </row>
    <row r="4" spans="2:5" x14ac:dyDescent="0.2">
      <c r="B4" s="11" t="s">
        <v>1141</v>
      </c>
      <c r="C4" s="11" t="s">
        <v>1142</v>
      </c>
      <c r="D4" s="146">
        <v>43061</v>
      </c>
      <c r="E4" s="11"/>
    </row>
    <row r="5" spans="2:5" x14ac:dyDescent="0.2">
      <c r="B5" s="11" t="s">
        <v>1143</v>
      </c>
      <c r="C5" s="11" t="s">
        <v>1142</v>
      </c>
      <c r="D5" s="146">
        <v>43061</v>
      </c>
      <c r="E5" s="11"/>
    </row>
    <row r="6" spans="2:5" x14ac:dyDescent="0.2">
      <c r="B6" s="11" t="s">
        <v>1144</v>
      </c>
      <c r="C6" s="11" t="s">
        <v>1142</v>
      </c>
      <c r="D6" s="146">
        <v>43061</v>
      </c>
      <c r="E6" s="11"/>
    </row>
    <row r="7" spans="2:5" x14ac:dyDescent="0.2">
      <c r="B7" s="11" t="s">
        <v>1148</v>
      </c>
      <c r="C7" s="11" t="s">
        <v>1151</v>
      </c>
      <c r="D7" s="146">
        <v>43061</v>
      </c>
      <c r="E7" s="11" t="s">
        <v>1147</v>
      </c>
    </row>
    <row r="8" spans="2:5" x14ac:dyDescent="0.2">
      <c r="B8" s="11" t="s">
        <v>1149</v>
      </c>
      <c r="C8" s="11" t="s">
        <v>1151</v>
      </c>
      <c r="D8" s="146">
        <v>43061</v>
      </c>
      <c r="E8" s="11" t="s">
        <v>1147</v>
      </c>
    </row>
    <row r="9" spans="2:5" x14ac:dyDescent="0.2">
      <c r="B9" s="11" t="s">
        <v>1150</v>
      </c>
      <c r="C9" s="11" t="s">
        <v>1151</v>
      </c>
      <c r="D9" s="146">
        <v>43061</v>
      </c>
      <c r="E9" s="11" t="s">
        <v>1147</v>
      </c>
    </row>
    <row r="10" spans="2:5" x14ac:dyDescent="0.2">
      <c r="B10" s="11" t="s">
        <v>1145</v>
      </c>
      <c r="C10" s="11" t="s">
        <v>1146</v>
      </c>
      <c r="D10" s="146">
        <v>43061</v>
      </c>
      <c r="E10" s="11" t="s">
        <v>1147</v>
      </c>
    </row>
    <row r="11" spans="2:5" x14ac:dyDescent="0.2">
      <c r="B11" s="11" t="s">
        <v>1152</v>
      </c>
      <c r="C11" s="11" t="s">
        <v>1153</v>
      </c>
      <c r="D11" s="146">
        <v>43061</v>
      </c>
      <c r="E11" s="11" t="s">
        <v>1154</v>
      </c>
    </row>
    <row r="12" spans="2:5" x14ac:dyDescent="0.2">
      <c r="B12" s="61" t="s">
        <v>423</v>
      </c>
      <c r="C12" s="66" t="s">
        <v>424</v>
      </c>
    </row>
    <row r="13" spans="2:5" x14ac:dyDescent="0.2">
      <c r="B13" s="30" t="s">
        <v>426</v>
      </c>
      <c r="C13" s="28">
        <v>192168210162</v>
      </c>
    </row>
    <row r="14" spans="2:5" x14ac:dyDescent="0.2">
      <c r="B14" s="30" t="s">
        <v>428</v>
      </c>
      <c r="C14" s="28">
        <f>C13+1</f>
        <v>192168210163</v>
      </c>
    </row>
    <row r="15" spans="2:5" x14ac:dyDescent="0.2">
      <c r="B15" s="30" t="s">
        <v>429</v>
      </c>
      <c r="C15" s="28">
        <f>C14+1</f>
        <v>192168210164</v>
      </c>
      <c r="D15" t="s">
        <v>1239</v>
      </c>
    </row>
    <row r="16" spans="2:5" x14ac:dyDescent="0.2">
      <c r="B16" s="30" t="s">
        <v>430</v>
      </c>
      <c r="C16" s="28">
        <f>C15+1</f>
        <v>192168210165</v>
      </c>
      <c r="D16" t="s">
        <v>1241</v>
      </c>
    </row>
    <row r="17" spans="2:8" ht="13.5" thickBot="1" x14ac:dyDescent="0.25">
      <c r="B17" s="17" t="s">
        <v>431</v>
      </c>
      <c r="C17" s="43">
        <f>C16+1</f>
        <v>192168210166</v>
      </c>
      <c r="D17" t="s">
        <v>1253</v>
      </c>
    </row>
    <row r="18" spans="2:8" ht="13.5" thickBot="1" x14ac:dyDescent="0.25">
      <c r="B18" s="47" t="s">
        <v>953</v>
      </c>
      <c r="C18" s="136" t="s">
        <v>1075</v>
      </c>
      <c r="D18" t="s">
        <v>1204</v>
      </c>
    </row>
    <row r="19" spans="2:8" ht="13.5" thickBot="1" x14ac:dyDescent="0.25">
      <c r="B19" s="84" t="s">
        <v>954</v>
      </c>
      <c r="C19" s="90" t="s">
        <v>1076</v>
      </c>
      <c r="D19" t="s">
        <v>1205</v>
      </c>
    </row>
    <row r="20" spans="2:8" x14ac:dyDescent="0.2">
      <c r="B20" s="80" t="s">
        <v>1256</v>
      </c>
      <c r="C20" t="s">
        <v>1255</v>
      </c>
      <c r="D20" t="s">
        <v>1205</v>
      </c>
    </row>
    <row r="21" spans="2:8" x14ac:dyDescent="0.2">
      <c r="C21" t="s">
        <v>1031</v>
      </c>
      <c r="D21" t="s">
        <v>1323</v>
      </c>
    </row>
    <row r="24" spans="2:8" x14ac:dyDescent="0.2">
      <c r="B24" s="12"/>
      <c r="C24" s="27"/>
      <c r="D24" s="11"/>
      <c r="E24" s="11"/>
      <c r="F24" s="11"/>
      <c r="G24" s="14"/>
      <c r="H24" s="1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Produccion</vt:lpstr>
      <vt:lpstr>CTS PUBLI</vt:lpstr>
      <vt:lpstr>Hoja1</vt:lpstr>
      <vt:lpstr>Repuestos CTS</vt:lpstr>
      <vt:lpstr>Repuestos CTS Nuevas (UNIR) </vt:lpstr>
      <vt:lpstr>Repuestos Monitores</vt:lpstr>
      <vt:lpstr>Botoneras</vt:lpstr>
      <vt:lpstr>Repuestos Teleindicadores</vt:lpstr>
      <vt:lpstr>CTS Eliminadas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Sempere, Antonio</dc:creator>
  <cp:lastModifiedBy>julian</cp:lastModifiedBy>
  <cp:lastPrinted>2017-11-14T08:06:14Z</cp:lastPrinted>
  <dcterms:created xsi:type="dcterms:W3CDTF">2017-05-02T06:59:22Z</dcterms:created>
  <dcterms:modified xsi:type="dcterms:W3CDTF">2021-03-16T09:18:37Z</dcterms:modified>
</cp:coreProperties>
</file>