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1715" windowHeight="7740"/>
  </bookViews>
  <sheets>
    <sheet name="Funciones Si(o)" sheetId="1" r:id="rId1"/>
  </sheets>
  <calcPr calcId="144525"/>
</workbook>
</file>

<file path=xl/calcChain.xml><?xml version="1.0" encoding="utf-8"?>
<calcChain xmlns="http://schemas.openxmlformats.org/spreadsheetml/2006/main">
  <c r="C20" i="1" l="1"/>
  <c r="C19" i="1"/>
  <c r="H13" i="1" l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<sst xmlns="http://schemas.openxmlformats.org/spreadsheetml/2006/main" count="27" uniqueCount="27">
  <si>
    <t>Juan</t>
  </si>
  <si>
    <t>Pablo</t>
  </si>
  <si>
    <t>Javier</t>
  </si>
  <si>
    <t>Altura</t>
  </si>
  <si>
    <t>Edad</t>
  </si>
  <si>
    <t>P1</t>
  </si>
  <si>
    <t>Long. Mano</t>
  </si>
  <si>
    <t>P2</t>
  </si>
  <si>
    <t>Long. Pie</t>
  </si>
  <si>
    <t>P3</t>
  </si>
  <si>
    <t>Peso</t>
  </si>
  <si>
    <t>P4</t>
  </si>
  <si>
    <t>Ojos</t>
  </si>
  <si>
    <t>Verde</t>
  </si>
  <si>
    <t>Marrón</t>
  </si>
  <si>
    <t>Azúl</t>
  </si>
  <si>
    <t>P5</t>
  </si>
  <si>
    <t>Pelo</t>
  </si>
  <si>
    <t>Rubio</t>
  </si>
  <si>
    <t>Castaño</t>
  </si>
  <si>
    <t>Calvo</t>
  </si>
  <si>
    <t>P6</t>
  </si>
  <si>
    <t>P7</t>
  </si>
  <si>
    <t>P8</t>
  </si>
  <si>
    <t>P9</t>
  </si>
  <si>
    <t>P10</t>
  </si>
  <si>
    <t>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</si>
</sst>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9" xfId="0" applyFont="1" applyFill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3" xfId="0" applyFill="1" applyBorder="1"/>
    <xf numFmtId="0" fontId="0" fillId="0" borderId="14" xfId="0" applyBorder="1" applyAlignment="1">
      <alignment horizontal="center" vertical="center"/>
    </xf>
    <xf numFmtId="0" fontId="0" fillId="2" borderId="15" xfId="0" applyFill="1" applyBorder="1"/>
    <xf numFmtId="0" fontId="0" fillId="0" borderId="16" xfId="0" applyBorder="1" applyAlignment="1">
      <alignment horizontal="center" vertical="center"/>
    </xf>
    <xf numFmtId="0" fontId="1" fillId="2" borderId="17" xfId="0" applyFont="1" applyFill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1" xfId="0" applyFill="1" applyBorder="1"/>
    <xf numFmtId="0" fontId="0" fillId="0" borderId="2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C20" sqref="C20"/>
    </sheetView>
  </sheetViews>
  <sheetFormatPr baseColWidth="10" defaultRowHeight="15" x14ac:dyDescent="0.25"/>
  <cols>
    <col min="1" max="1" width="12" customWidth="1"/>
    <col min="8" max="8" width="24.85546875" bestFit="1" customWidth="1"/>
  </cols>
  <sheetData>
    <row r="1" spans="1:8" ht="15.75" thickBot="1" x14ac:dyDescent="0.3">
      <c r="A1" s="1"/>
      <c r="B1" s="2" t="s">
        <v>0</v>
      </c>
      <c r="C1" s="3" t="s">
        <v>1</v>
      </c>
      <c r="D1" s="4" t="s">
        <v>2</v>
      </c>
    </row>
    <row r="2" spans="1:8" ht="15.75" thickBot="1" x14ac:dyDescent="0.3">
      <c r="A2" s="5" t="s">
        <v>3</v>
      </c>
      <c r="B2" s="6">
        <v>187</v>
      </c>
      <c r="C2" s="7">
        <v>167</v>
      </c>
      <c r="D2" s="8">
        <v>198</v>
      </c>
    </row>
    <row r="3" spans="1:8" ht="15.75" thickTop="1" x14ac:dyDescent="0.25">
      <c r="A3" s="9" t="s">
        <v>4</v>
      </c>
      <c r="B3" s="10">
        <v>30</v>
      </c>
      <c r="C3" s="11">
        <v>56</v>
      </c>
      <c r="D3" s="12">
        <v>39</v>
      </c>
      <c r="G3" s="13" t="s">
        <v>5</v>
      </c>
      <c r="H3" s="14">
        <f>IF(B2&gt;180,C2,D2)</f>
        <v>167</v>
      </c>
    </row>
    <row r="4" spans="1:8" x14ac:dyDescent="0.25">
      <c r="A4" s="9" t="s">
        <v>6</v>
      </c>
      <c r="B4" s="10">
        <v>35</v>
      </c>
      <c r="C4" s="11">
        <v>40</v>
      </c>
      <c r="D4" s="12">
        <v>45</v>
      </c>
      <c r="G4" s="15" t="s">
        <v>7</v>
      </c>
      <c r="H4" s="16" t="str">
        <f>IF(B8="Castaño","castaño","otro")</f>
        <v>otro</v>
      </c>
    </row>
    <row r="5" spans="1:8" x14ac:dyDescent="0.25">
      <c r="A5" s="9" t="s">
        <v>8</v>
      </c>
      <c r="B5" s="10">
        <v>40</v>
      </c>
      <c r="C5" s="11">
        <v>47</v>
      </c>
      <c r="D5" s="12">
        <v>43</v>
      </c>
      <c r="G5" s="15" t="s">
        <v>9</v>
      </c>
      <c r="H5" s="16" t="str">
        <f>IF(B6&gt;C6,B7,C7)</f>
        <v>Verde</v>
      </c>
    </row>
    <row r="6" spans="1:8" x14ac:dyDescent="0.25">
      <c r="A6" s="9" t="s">
        <v>10</v>
      </c>
      <c r="B6" s="10">
        <v>87</v>
      </c>
      <c r="C6" s="11">
        <v>69</v>
      </c>
      <c r="D6" s="12">
        <v>99</v>
      </c>
      <c r="G6" s="15" t="s">
        <v>11</v>
      </c>
      <c r="H6" s="16">
        <f>IF(D3&gt;B3,D3+B3,AVERAGE(D3,B3))</f>
        <v>69</v>
      </c>
    </row>
    <row r="7" spans="1:8" x14ac:dyDescent="0.25">
      <c r="A7" s="9" t="s">
        <v>12</v>
      </c>
      <c r="B7" s="10" t="s">
        <v>13</v>
      </c>
      <c r="C7" s="11" t="s">
        <v>14</v>
      </c>
      <c r="D7" s="12" t="s">
        <v>15</v>
      </c>
      <c r="G7" s="15" t="s">
        <v>16</v>
      </c>
      <c r="H7" s="16" t="str">
        <f>IF(OR(B8="Rubio",D8="Rubio"),"OK","NO OK")</f>
        <v>OK</v>
      </c>
    </row>
    <row r="8" spans="1:8" ht="15.75" thickBot="1" x14ac:dyDescent="0.3">
      <c r="A8" s="17" t="s">
        <v>17</v>
      </c>
      <c r="B8" s="18" t="s">
        <v>18</v>
      </c>
      <c r="C8" s="19" t="s">
        <v>19</v>
      </c>
      <c r="D8" s="20" t="s">
        <v>20</v>
      </c>
      <c r="G8" s="15" t="s">
        <v>21</v>
      </c>
      <c r="H8" s="16">
        <f>IF(C5&gt;C4,C2,C7)</f>
        <v>167</v>
      </c>
    </row>
    <row r="9" spans="1:8" x14ac:dyDescent="0.25">
      <c r="G9" s="15" t="s">
        <v>22</v>
      </c>
      <c r="H9" s="16" t="str">
        <f>IF(AND(B7="Verde",C7="Verde"),"Verde",D7)</f>
        <v>Azúl</v>
      </c>
    </row>
    <row r="10" spans="1:8" x14ac:dyDescent="0.25">
      <c r="G10" s="15" t="s">
        <v>23</v>
      </c>
      <c r="H10" s="16" t="str">
        <f>IF(OR(B6&gt;100,C6&gt;100,D6&gt;100),"Más de 100","Menos de 100")</f>
        <v>Menos de 100</v>
      </c>
    </row>
    <row r="11" spans="1:8" x14ac:dyDescent="0.25">
      <c r="G11" s="15" t="s">
        <v>24</v>
      </c>
      <c r="H11" s="16" t="str">
        <f>IF(AND(B2&gt;160,C2&gt;160),"altos","NO clasificados")</f>
        <v>altos</v>
      </c>
    </row>
    <row r="12" spans="1:8" x14ac:dyDescent="0.25">
      <c r="G12" s="15" t="s">
        <v>25</v>
      </c>
      <c r="H12" s="16" t="str">
        <f>IF(B2&gt;C2,"Juan es más alto que Pablo","Pablo es más alto que Juan")</f>
        <v>Juan es más alto que Pablo</v>
      </c>
    </row>
    <row r="13" spans="1:8" ht="15.75" thickBot="1" x14ac:dyDescent="0.3">
      <c r="G13" s="21" t="s">
        <v>26</v>
      </c>
      <c r="H13" s="22" t="str">
        <f>IF(B2&gt;C2,IF(B2&gt;D2,"Juan es el más alto","Javier es el más alto"),IF(C2&gt;D2,"Pablo es el más alto","Javier es el más alto"))</f>
        <v>Javier es el más alto</v>
      </c>
    </row>
    <row r="14" spans="1:8" ht="15.75" thickTop="1" x14ac:dyDescent="0.25"/>
    <row r="19" spans="3:3" x14ac:dyDescent="0.25">
      <c r="C19" t="str">
        <f>IF(AND(B6&gt;100,C6&gt;100,D7&gt;100),"Más de 100","Menos de 100")</f>
        <v>Menos de 100</v>
      </c>
    </row>
    <row r="20" spans="3:3" x14ac:dyDescent="0.25">
      <c r="C20" t="str">
        <f>IF(B6&lt;100,IF(C6&lt;100,IF(D6&lt;100,"Menos de 100","Mayor que 100"),"Mayor que 100"),"Mayor que 100")</f>
        <v>Menos de 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Funciones Si(o)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GRADO MEDIO</dc:creator>
  <cp:lastModifiedBy>GRADO MEDIO</cp:lastModifiedBy>
  <dcterms:created xsi:type="dcterms:W3CDTF">2019-11-05T11:57:34Z</dcterms:created>
  <dcterms:modified xsi:type="dcterms:W3CDTF">2019-11-05T12:18:45Z</dcterms:modified>
</cp:coreProperties>
</file>