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OneDrive\SMR\FOL\"/>
    </mc:Choice>
  </mc:AlternateContent>
  <xr:revisionPtr revIDLastSave="0" documentId="13_ncr:1_{75FE30D9-FC9F-454E-BF3B-F716737179B1}" xr6:coauthVersionLast="45" xr6:coauthVersionMax="45" xr10:uidLastSave="{00000000-0000-0000-0000-000000000000}"/>
  <bookViews>
    <workbookView xWindow="4140" yWindow="690" windowWidth="21600" windowHeight="11835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1" l="1"/>
  <c r="I40" i="1" l="1"/>
  <c r="I39" i="1"/>
  <c r="I38" i="1"/>
  <c r="I37" i="1"/>
  <c r="I31" i="1"/>
  <c r="I43" i="1" s="1"/>
  <c r="I41" i="1" l="1"/>
  <c r="L48" i="1" s="1"/>
  <c r="L50" i="1" s="1"/>
</calcChain>
</file>

<file path=xl/sharedStrings.xml><?xml version="1.0" encoding="utf-8"?>
<sst xmlns="http://schemas.openxmlformats.org/spreadsheetml/2006/main" count="68" uniqueCount="54">
  <si>
    <t>RECIBO INDIVIDUAL JUSTIFICAITIVO DEL PAGO DE SALARIOS</t>
  </si>
  <si>
    <t>Empresa:</t>
  </si>
  <si>
    <t>Domicilio:</t>
  </si>
  <si>
    <t>CIF:</t>
  </si>
  <si>
    <t>CCC:</t>
  </si>
  <si>
    <t>Trabajador;</t>
  </si>
  <si>
    <t>NIF:</t>
  </si>
  <si>
    <t>Núm. Afil. Seguridad Social:</t>
  </si>
  <si>
    <t>Grupo profesional:</t>
  </si>
  <si>
    <t>Grupo de Cotización:</t>
  </si>
  <si>
    <t>Perido de liquidacdión: del</t>
  </si>
  <si>
    <t>de</t>
  </si>
  <si>
    <t>al</t>
  </si>
  <si>
    <t>I. DEVENGOS IMPORTE TOTALES</t>
  </si>
  <si>
    <t>1. Percepciones salariales</t>
  </si>
  <si>
    <t>Salario base</t>
  </si>
  <si>
    <t>Complementos salariales</t>
  </si>
  <si>
    <t>Indemnizaciones o suplidos</t>
  </si>
  <si>
    <t>Prestaciones e indemnizaciones de la Seguridad Social</t>
  </si>
  <si>
    <t>Indemnizaciones por traslados, suspendiones o despidos</t>
  </si>
  <si>
    <t>Otras percepciones no salariales</t>
  </si>
  <si>
    <t>I. DEDUCCIONES</t>
  </si>
  <si>
    <t>1. Aportación del trabajador a las cotizaciones a la Seguridad Social y conceptos de recaudación conjunta</t>
  </si>
  <si>
    <t>%</t>
  </si>
  <si>
    <t>2. Impuesto sobre la renta de las personas físicas</t>
  </si>
  <si>
    <t>Firma y sello de la empresa</t>
  </si>
  <si>
    <t>RECIBÍ</t>
  </si>
  <si>
    <t>Total días</t>
  </si>
  <si>
    <t>………………………………………………………………………………….</t>
  </si>
  <si>
    <t>………………………………………………………..</t>
  </si>
  <si>
    <t>_________________________</t>
  </si>
  <si>
    <t>……………………………………………………….</t>
  </si>
  <si>
    <t>Horas extraordinarias…………………………………………………………………….</t>
  </si>
  <si>
    <t>Gratificaciones extraordinarias…………………………………………………….</t>
  </si>
  <si>
    <t>2. Percepciones no salariales</t>
  </si>
  <si>
    <t>PPE</t>
  </si>
  <si>
    <t>Gastos justificados</t>
  </si>
  <si>
    <t>……...…………………………………………………</t>
  </si>
  <si>
    <t>A. TOTAL DEVENGADO………………</t>
  </si>
  <si>
    <t>Horas extraordinarias por fuerza mayor……………………………………….</t>
  </si>
  <si>
    <t>LÍQUIDO TOTAL A PERCIBIR (A-B)………………………………………………………………..</t>
  </si>
  <si>
    <t>…………………………………….</t>
  </si>
  <si>
    <t>B. TOTAL A DEDUCIR……………………………………………………………………………</t>
  </si>
  <si>
    <t>Salario en especie……………………………………………………………………..</t>
  </si>
  <si>
    <t>Desempleo…………………………………………………..</t>
  </si>
  <si>
    <t>Contingencias comunes……………………………………………..</t>
  </si>
  <si>
    <t>Formación Profesional……………………………………</t>
  </si>
  <si>
    <t>Horas extraordinarias……………………………………..</t>
  </si>
  <si>
    <t>Horas ext. De fuerza mayor………………………………….</t>
  </si>
  <si>
    <t>TOTAL APORTACIONES……………………………………………………………..</t>
  </si>
  <si>
    <t>3. Anticipos……………………………………………………………………………</t>
  </si>
  <si>
    <t>________________________________</t>
  </si>
  <si>
    <t>4. Valor de los productos recibidos en especie…………………………………</t>
  </si>
  <si>
    <t>5. Otras deducciones……………………………………………………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</si>
</sst>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4" xfId="0" applyBorder="1"/>
    <xf numFmtId="164" fontId="0" fillId="0" borderId="0" xfId="0" applyNumberFormat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10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2" borderId="4" xfId="0" applyFill="1" applyBorder="1"/>
    <xf numFmtId="0" fontId="0" fillId="2" borderId="0" xfId="0" applyFill="1" applyBorder="1"/>
    <xf numFmtId="164" fontId="1" fillId="2" borderId="0" xfId="0" applyNumberFormat="1" applyFont="1" applyFill="1" applyBorder="1"/>
    <xf numFmtId="164" fontId="0" fillId="0" borderId="4" xfId="0" applyNumberFormat="1" applyBorder="1"/>
    <xf numFmtId="164" fontId="0" fillId="2" borderId="11" xfId="0" applyNumberFormat="1" applyFill="1" applyBorder="1"/>
    <xf numFmtId="10" fontId="0" fillId="2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quotePrefix="1" applyBorder="1"/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34" workbookViewId="0">
      <selection activeCell="F44" sqref="F44"/>
    </sheetView>
  </sheetViews>
  <sheetFormatPr baseColWidth="10" defaultRowHeight="15" x14ac:dyDescent="0.25"/>
  <cols>
    <col min="2" max="2" width="14.140625" customWidth="1"/>
    <col min="3" max="3" width="2.5703125" customWidth="1"/>
    <col min="4" max="4" width="2.85546875" customWidth="1"/>
    <col min="7" max="7" width="3.5703125" customWidth="1"/>
    <col min="8" max="8" width="3.28515625" customWidth="1"/>
    <col min="10" max="10" width="3.5703125" customWidth="1"/>
    <col min="11" max="11" width="5" customWidth="1"/>
    <col min="13" max="13" width="8.5703125" customWidth="1"/>
    <col min="14" max="14" width="4" customWidth="1"/>
  </cols>
  <sheetData>
    <row r="1" spans="1:16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P1" s="10" t="s">
        <v>35</v>
      </c>
    </row>
    <row r="2" spans="1:16" ht="15.75" thickBot="1" x14ac:dyDescent="0.3">
      <c r="P2" s="26">
        <v>141.66999999999999</v>
      </c>
    </row>
    <row r="3" spans="1:16" x14ac:dyDescent="0.25">
      <c r="A3" s="1" t="s">
        <v>1</v>
      </c>
      <c r="B3" s="2"/>
      <c r="C3" s="2"/>
      <c r="D3" s="2"/>
      <c r="E3" s="3"/>
      <c r="H3" s="1" t="s">
        <v>5</v>
      </c>
      <c r="I3" s="2"/>
      <c r="J3" s="2"/>
      <c r="K3" s="2"/>
      <c r="L3" s="2"/>
      <c r="M3" s="2"/>
      <c r="N3" s="3"/>
    </row>
    <row r="4" spans="1:16" x14ac:dyDescent="0.25">
      <c r="A4" s="4" t="s">
        <v>2</v>
      </c>
      <c r="B4" s="5"/>
      <c r="C4" s="5"/>
      <c r="D4" s="5"/>
      <c r="E4" s="6"/>
      <c r="H4" s="4" t="s">
        <v>6</v>
      </c>
      <c r="I4" s="5"/>
      <c r="J4" s="5"/>
      <c r="K4" s="5"/>
      <c r="L4" s="5"/>
      <c r="M4" s="5"/>
      <c r="N4" s="6"/>
    </row>
    <row r="5" spans="1:16" x14ac:dyDescent="0.25">
      <c r="A5" s="4" t="s">
        <v>3</v>
      </c>
      <c r="B5" s="5"/>
      <c r="C5" s="5"/>
      <c r="D5" s="5"/>
      <c r="E5" s="6"/>
      <c r="H5" s="4" t="s">
        <v>7</v>
      </c>
      <c r="I5" s="5"/>
      <c r="J5" s="5"/>
      <c r="K5" s="5"/>
      <c r="L5" s="5"/>
      <c r="M5" s="5"/>
      <c r="N5" s="6"/>
    </row>
    <row r="6" spans="1:16" x14ac:dyDescent="0.25">
      <c r="A6" s="4" t="s">
        <v>4</v>
      </c>
      <c r="B6" s="5"/>
      <c r="C6" s="5"/>
      <c r="D6" s="5"/>
      <c r="E6" s="6"/>
      <c r="H6" s="4" t="s">
        <v>8</v>
      </c>
      <c r="I6" s="5"/>
      <c r="J6" s="5"/>
      <c r="K6" s="5"/>
      <c r="L6" s="5"/>
      <c r="M6" s="5"/>
      <c r="N6" s="6"/>
    </row>
    <row r="7" spans="1:16" ht="15.75" thickBot="1" x14ac:dyDescent="0.3">
      <c r="A7" s="7"/>
      <c r="B7" s="8"/>
      <c r="C7" s="8"/>
      <c r="D7" s="8"/>
      <c r="E7" s="9"/>
      <c r="H7" s="7" t="s">
        <v>9</v>
      </c>
      <c r="I7" s="8"/>
      <c r="J7" s="8"/>
      <c r="K7" s="8"/>
      <c r="L7" s="8"/>
      <c r="M7" s="8"/>
      <c r="N7" s="9"/>
    </row>
    <row r="9" spans="1:16" ht="15.75" thickBot="1" x14ac:dyDescent="0.3"/>
    <row r="10" spans="1:16" x14ac:dyDescent="0.25">
      <c r="A10" s="11" t="s">
        <v>10</v>
      </c>
      <c r="B10" s="12"/>
      <c r="C10" s="12"/>
      <c r="D10" s="12" t="s">
        <v>11</v>
      </c>
      <c r="E10" s="12"/>
      <c r="F10" s="12" t="s">
        <v>12</v>
      </c>
      <c r="G10" s="12"/>
      <c r="H10" s="12" t="s">
        <v>11</v>
      </c>
      <c r="I10" s="12"/>
      <c r="J10" s="12" t="s">
        <v>11</v>
      </c>
      <c r="K10" s="13">
        <v>20</v>
      </c>
      <c r="L10" s="12"/>
      <c r="M10" s="12" t="s">
        <v>27</v>
      </c>
      <c r="N10" s="14"/>
    </row>
    <row r="11" spans="1:16" x14ac:dyDescent="0.25">
      <c r="A11" s="4" t="s">
        <v>13</v>
      </c>
      <c r="B11" s="5"/>
      <c r="C11" s="5"/>
      <c r="D11" s="5"/>
      <c r="E11" s="5"/>
      <c r="F11" s="5"/>
      <c r="G11" s="5"/>
      <c r="H11" s="5"/>
      <c r="I11" s="15"/>
      <c r="J11" s="5"/>
      <c r="K11" s="5"/>
      <c r="L11" s="5"/>
      <c r="M11" s="5"/>
      <c r="N11" s="6"/>
    </row>
    <row r="12" spans="1:16" x14ac:dyDescent="0.25">
      <c r="A12" s="4" t="s">
        <v>14</v>
      </c>
      <c r="B12" s="5"/>
      <c r="C12" s="5"/>
      <c r="D12" s="5"/>
      <c r="E12" s="5"/>
      <c r="F12" s="5"/>
      <c r="G12" s="5"/>
      <c r="H12" s="5"/>
      <c r="I12" s="15"/>
      <c r="J12" s="5"/>
      <c r="K12" s="5"/>
      <c r="L12" s="5"/>
      <c r="M12" s="5"/>
      <c r="N12" s="6"/>
    </row>
    <row r="13" spans="1:16" x14ac:dyDescent="0.25">
      <c r="A13" s="4" t="s">
        <v>15</v>
      </c>
      <c r="B13" s="5" t="s">
        <v>28</v>
      </c>
      <c r="C13" s="5"/>
      <c r="D13" s="5"/>
      <c r="E13" s="5"/>
      <c r="F13" s="5"/>
      <c r="G13" s="5"/>
      <c r="H13" s="5"/>
      <c r="I13" s="24">
        <v>800</v>
      </c>
      <c r="J13" s="5"/>
      <c r="K13" s="5"/>
      <c r="L13" s="5"/>
      <c r="M13" s="5"/>
      <c r="N13" s="6"/>
    </row>
    <row r="14" spans="1:16" x14ac:dyDescent="0.25">
      <c r="A14" s="4" t="s">
        <v>16</v>
      </c>
      <c r="B14" s="5"/>
      <c r="C14" s="5"/>
      <c r="D14" s="5"/>
      <c r="E14" s="5"/>
      <c r="F14" s="5"/>
      <c r="G14" s="5"/>
      <c r="H14" s="5"/>
      <c r="I14" s="16"/>
      <c r="J14" s="5"/>
      <c r="K14" s="5"/>
      <c r="L14" s="5"/>
      <c r="M14" s="5"/>
      <c r="N14" s="6"/>
    </row>
    <row r="15" spans="1:16" x14ac:dyDescent="0.25">
      <c r="A15" s="22" t="s">
        <v>30</v>
      </c>
      <c r="B15" s="23"/>
      <c r="C15" s="5" t="s">
        <v>29</v>
      </c>
      <c r="D15" s="5"/>
      <c r="E15" s="5"/>
      <c r="F15" s="5"/>
      <c r="G15" s="5"/>
      <c r="H15" s="5"/>
      <c r="I15" s="24">
        <v>80</v>
      </c>
      <c r="J15" s="5"/>
      <c r="K15" s="5"/>
      <c r="L15" s="5"/>
      <c r="M15" s="5"/>
      <c r="N15" s="6"/>
    </row>
    <row r="16" spans="1:16" x14ac:dyDescent="0.25">
      <c r="A16" s="22" t="s">
        <v>30</v>
      </c>
      <c r="B16" s="23"/>
      <c r="C16" s="5" t="s">
        <v>31</v>
      </c>
      <c r="D16" s="5"/>
      <c r="E16" s="5"/>
      <c r="F16" s="5"/>
      <c r="G16" s="5"/>
      <c r="H16" s="5"/>
      <c r="I16" s="24">
        <v>50</v>
      </c>
      <c r="J16" s="5"/>
      <c r="K16" s="5"/>
      <c r="L16" s="5"/>
      <c r="M16" s="5"/>
      <c r="N16" s="6"/>
    </row>
    <row r="17" spans="1:17" x14ac:dyDescent="0.25">
      <c r="A17" s="22" t="s">
        <v>30</v>
      </c>
      <c r="B17" s="23"/>
      <c r="C17" s="5" t="s">
        <v>29</v>
      </c>
      <c r="D17" s="5"/>
      <c r="E17" s="5"/>
      <c r="F17" s="5"/>
      <c r="G17" s="5"/>
      <c r="H17" s="5"/>
      <c r="I17" s="24"/>
      <c r="J17" s="5"/>
      <c r="K17" s="5"/>
      <c r="L17" s="5"/>
      <c r="M17" s="5"/>
      <c r="N17" s="6"/>
    </row>
    <row r="18" spans="1:17" x14ac:dyDescent="0.25">
      <c r="A18" s="4" t="s">
        <v>32</v>
      </c>
      <c r="B18" s="5"/>
      <c r="C18" s="5"/>
      <c r="D18" s="5"/>
      <c r="E18" s="5"/>
      <c r="F18" s="5"/>
      <c r="G18" s="5"/>
      <c r="H18" s="5"/>
      <c r="I18" s="24">
        <v>180</v>
      </c>
      <c r="J18" s="5"/>
      <c r="K18" s="5"/>
      <c r="L18" s="5"/>
      <c r="M18" s="5"/>
      <c r="N18" s="6"/>
    </row>
    <row r="19" spans="1:17" x14ac:dyDescent="0.25">
      <c r="A19" s="4" t="s">
        <v>39</v>
      </c>
      <c r="B19" s="5"/>
      <c r="C19" s="5"/>
      <c r="D19" s="5"/>
      <c r="E19" s="5"/>
      <c r="F19" s="5"/>
      <c r="G19" s="5"/>
      <c r="H19" s="5"/>
      <c r="I19" s="24"/>
      <c r="J19" s="5"/>
      <c r="K19" s="5"/>
      <c r="L19" s="5"/>
      <c r="M19" s="5"/>
      <c r="N19" s="6"/>
    </row>
    <row r="20" spans="1:17" x14ac:dyDescent="0.25">
      <c r="A20" s="4" t="s">
        <v>33</v>
      </c>
      <c r="B20" s="5"/>
      <c r="C20" s="5"/>
      <c r="D20" s="5"/>
      <c r="E20" s="5"/>
      <c r="F20" s="5"/>
      <c r="G20" s="5"/>
      <c r="H20" s="5"/>
      <c r="I20" s="24">
        <v>141.66999999999999</v>
      </c>
      <c r="J20" s="5"/>
      <c r="K20" s="5"/>
      <c r="L20" s="5"/>
      <c r="M20" s="5"/>
      <c r="N20" s="6"/>
    </row>
    <row r="21" spans="1:17" ht="15.75" thickBot="1" x14ac:dyDescent="0.3">
      <c r="A21" s="4" t="s">
        <v>43</v>
      </c>
      <c r="B21" s="5"/>
      <c r="C21" s="5"/>
      <c r="D21" s="5"/>
      <c r="E21" s="5"/>
      <c r="F21" s="5"/>
      <c r="G21" s="5"/>
      <c r="H21" s="5"/>
      <c r="I21" s="24"/>
      <c r="J21" s="5"/>
      <c r="K21" s="5"/>
      <c r="L21" s="5"/>
      <c r="M21" s="5"/>
      <c r="N21" s="6"/>
    </row>
    <row r="22" spans="1:17" ht="15.75" thickBot="1" x14ac:dyDescent="0.3">
      <c r="A22" s="4" t="s">
        <v>34</v>
      </c>
      <c r="B22" s="5"/>
      <c r="C22" s="5"/>
      <c r="D22" s="5"/>
      <c r="E22" s="5"/>
      <c r="F22" s="5"/>
      <c r="G22" s="5"/>
      <c r="H22" s="5"/>
      <c r="I22" s="16"/>
      <c r="J22" s="5"/>
      <c r="K22" s="5"/>
      <c r="L22" s="5"/>
      <c r="M22" s="5"/>
      <c r="N22" s="6"/>
      <c r="P22" s="33" t="s">
        <v>36</v>
      </c>
      <c r="Q22" s="34"/>
    </row>
    <row r="23" spans="1:17" x14ac:dyDescent="0.25">
      <c r="A23" s="4" t="s">
        <v>17</v>
      </c>
      <c r="B23" s="5"/>
      <c r="C23" s="5"/>
      <c r="D23" s="5"/>
      <c r="E23" s="5"/>
      <c r="F23" s="5"/>
      <c r="G23" s="5"/>
      <c r="H23" s="5"/>
      <c r="I23" s="16"/>
      <c r="J23" s="5"/>
      <c r="K23" s="5"/>
      <c r="L23" s="5"/>
      <c r="M23" s="5"/>
      <c r="N23" s="6"/>
      <c r="P23" s="4"/>
      <c r="Q23" s="6"/>
    </row>
    <row r="24" spans="1:17" x14ac:dyDescent="0.25">
      <c r="A24" s="22" t="s">
        <v>30</v>
      </c>
      <c r="B24" s="23"/>
      <c r="C24" s="5" t="s">
        <v>37</v>
      </c>
      <c r="D24" s="5"/>
      <c r="E24" s="5"/>
      <c r="F24" s="5"/>
      <c r="G24" s="5"/>
      <c r="H24" s="5"/>
      <c r="I24" s="24"/>
      <c r="J24" s="5"/>
      <c r="K24" s="5"/>
      <c r="L24" s="5"/>
      <c r="M24" s="5"/>
      <c r="N24" s="6"/>
      <c r="P24" s="35"/>
      <c r="Q24" s="36"/>
    </row>
    <row r="25" spans="1:17" x14ac:dyDescent="0.25">
      <c r="A25" s="4" t="s">
        <v>18</v>
      </c>
      <c r="B25" s="5"/>
      <c r="C25" s="5"/>
      <c r="D25" s="5"/>
      <c r="E25" s="5"/>
      <c r="F25" s="5"/>
      <c r="G25" s="5"/>
      <c r="H25" s="5"/>
      <c r="I25" s="16"/>
      <c r="J25" s="5"/>
      <c r="K25" s="5"/>
      <c r="L25" s="5"/>
      <c r="M25" s="5"/>
      <c r="N25" s="6"/>
      <c r="P25" s="25"/>
      <c r="Q25" s="6"/>
    </row>
    <row r="26" spans="1:17" x14ac:dyDescent="0.25">
      <c r="A26" s="22" t="s">
        <v>30</v>
      </c>
      <c r="B26" s="23"/>
      <c r="C26" s="5" t="s">
        <v>29</v>
      </c>
      <c r="D26" s="5"/>
      <c r="E26" s="5"/>
      <c r="F26" s="5"/>
      <c r="G26" s="5"/>
      <c r="H26" s="5"/>
      <c r="I26" s="24"/>
      <c r="J26" s="5"/>
      <c r="K26" s="5"/>
      <c r="L26" s="5"/>
      <c r="M26" s="5"/>
      <c r="N26" s="6"/>
      <c r="P26" s="35"/>
      <c r="Q26" s="36"/>
    </row>
    <row r="27" spans="1:17" x14ac:dyDescent="0.25">
      <c r="A27" s="4" t="s">
        <v>19</v>
      </c>
      <c r="B27" s="5"/>
      <c r="C27" s="5"/>
      <c r="D27" s="5"/>
      <c r="E27" s="5"/>
      <c r="F27" s="5"/>
      <c r="G27" s="5"/>
      <c r="H27" s="5"/>
      <c r="I27" s="16"/>
      <c r="J27" s="5"/>
      <c r="K27" s="5"/>
      <c r="L27" s="5"/>
      <c r="M27" s="5"/>
      <c r="N27" s="6"/>
      <c r="P27" s="25"/>
      <c r="Q27" s="6"/>
    </row>
    <row r="28" spans="1:17" x14ac:dyDescent="0.25">
      <c r="A28" s="22" t="s">
        <v>30</v>
      </c>
      <c r="B28" s="23"/>
      <c r="C28" s="5" t="s">
        <v>29</v>
      </c>
      <c r="D28" s="5"/>
      <c r="E28" s="5"/>
      <c r="F28" s="5"/>
      <c r="G28" s="5"/>
      <c r="H28" s="5"/>
      <c r="I28" s="24"/>
      <c r="J28" s="5"/>
      <c r="K28" s="5"/>
      <c r="L28" s="5"/>
      <c r="M28" s="5"/>
      <c r="N28" s="6"/>
      <c r="P28" s="35"/>
      <c r="Q28" s="36"/>
    </row>
    <row r="29" spans="1:17" x14ac:dyDescent="0.25">
      <c r="A29" s="4" t="s">
        <v>20</v>
      </c>
      <c r="B29" s="5"/>
      <c r="C29" s="5"/>
      <c r="D29" s="5"/>
      <c r="E29" s="5"/>
      <c r="F29" s="5"/>
      <c r="G29" s="5"/>
      <c r="H29" s="5"/>
      <c r="I29" s="16"/>
      <c r="J29" s="5"/>
      <c r="K29" s="5"/>
      <c r="L29" s="5"/>
      <c r="M29" s="5"/>
      <c r="N29" s="6"/>
      <c r="P29" s="25"/>
      <c r="Q29" s="6"/>
    </row>
    <row r="30" spans="1:17" ht="15.75" thickBot="1" x14ac:dyDescent="0.3">
      <c r="A30" s="22" t="s">
        <v>30</v>
      </c>
      <c r="B30" s="23"/>
      <c r="C30" s="5" t="s">
        <v>29</v>
      </c>
      <c r="D30" s="5"/>
      <c r="E30" s="5"/>
      <c r="F30" s="5"/>
      <c r="G30" s="5"/>
      <c r="H30" s="5"/>
      <c r="I30" s="24"/>
      <c r="J30" s="5"/>
      <c r="K30" s="5"/>
      <c r="L30" s="5"/>
      <c r="M30" s="5"/>
      <c r="N30" s="6"/>
      <c r="P30" s="30"/>
      <c r="Q30" s="31"/>
    </row>
    <row r="31" spans="1:17" x14ac:dyDescent="0.25">
      <c r="A31" s="4"/>
      <c r="B31" s="5"/>
      <c r="C31" s="5"/>
      <c r="D31" s="5" t="s">
        <v>38</v>
      </c>
      <c r="E31" s="5"/>
      <c r="F31" s="5"/>
      <c r="G31" s="5"/>
      <c r="H31" s="5"/>
      <c r="I31" s="17">
        <f>SUM(I13:I30)</f>
        <v>1251.67</v>
      </c>
      <c r="J31" s="5"/>
      <c r="K31" s="5"/>
      <c r="L31" s="5"/>
      <c r="M31" s="5"/>
      <c r="N31" s="6"/>
    </row>
    <row r="32" spans="1:17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</row>
    <row r="33" spans="1:14" x14ac:dyDescent="0.25">
      <c r="A33" s="4" t="s">
        <v>21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/>
    </row>
    <row r="34" spans="1:14" x14ac:dyDescent="0.25">
      <c r="A34" s="4" t="s">
        <v>22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</row>
    <row r="35" spans="1:14" x14ac:dyDescent="0.25">
      <c r="A35" s="4"/>
      <c r="B35" s="5"/>
      <c r="C35" s="5"/>
      <c r="D35" s="5"/>
      <c r="E35" s="28" t="s">
        <v>23</v>
      </c>
      <c r="F35" s="5"/>
      <c r="G35" s="5"/>
      <c r="H35" s="5"/>
      <c r="I35" s="5"/>
      <c r="J35" s="5"/>
      <c r="K35" s="5"/>
      <c r="L35" s="5"/>
      <c r="M35" s="5"/>
      <c r="N35" s="6"/>
    </row>
    <row r="36" spans="1:14" x14ac:dyDescent="0.25">
      <c r="A36" s="4" t="s">
        <v>45</v>
      </c>
      <c r="B36" s="5"/>
      <c r="C36" s="5"/>
      <c r="D36" s="5"/>
      <c r="E36" s="18">
        <v>4.7E-2</v>
      </c>
      <c r="F36" s="5"/>
      <c r="G36" s="5"/>
      <c r="H36" s="5"/>
      <c r="I36" s="15">
        <f>(I13+I15+I16+I17+P2+(I24-P24)+(I26-P26)+(I28-P28)+(I30-P30))*E36</f>
        <v>50.368490000000001</v>
      </c>
      <c r="J36" s="5"/>
      <c r="K36" s="5"/>
      <c r="L36" s="5"/>
      <c r="M36" s="5"/>
      <c r="N36" s="6"/>
    </row>
    <row r="37" spans="1:14" x14ac:dyDescent="0.25">
      <c r="A37" s="4" t="s">
        <v>44</v>
      </c>
      <c r="B37" s="5"/>
      <c r="C37" s="5"/>
      <c r="D37" s="5"/>
      <c r="E37" s="18">
        <v>1.55E-2</v>
      </c>
      <c r="F37" s="5"/>
      <c r="G37" s="5"/>
      <c r="H37" s="5"/>
      <c r="I37" s="15">
        <f>(I13+I15+I16+I17+I18+P2+(I24-P24)+(I26-P26)+(I28-P28)+(I30-P30))*E37</f>
        <v>19.400885000000002</v>
      </c>
      <c r="J37" s="5"/>
      <c r="K37" s="5"/>
      <c r="L37" s="5"/>
      <c r="M37" s="5"/>
      <c r="N37" s="6"/>
    </row>
    <row r="38" spans="1:14" x14ac:dyDescent="0.25">
      <c r="A38" s="4" t="s">
        <v>46</v>
      </c>
      <c r="B38" s="5"/>
      <c r="C38" s="5"/>
      <c r="D38" s="5"/>
      <c r="E38" s="18">
        <v>1E-3</v>
      </c>
      <c r="F38" s="5"/>
      <c r="G38" s="5"/>
      <c r="H38" s="5"/>
      <c r="I38" s="15">
        <f>(I13+I15+I16+I17+I18+P2+(I24-P24)+(I26-P26)+(I28-P28)+(I30-P30))*E38</f>
        <v>1.2516700000000001</v>
      </c>
      <c r="J38" s="5"/>
      <c r="K38" s="5"/>
      <c r="L38" s="5"/>
      <c r="M38" s="5"/>
      <c r="N38" s="6"/>
    </row>
    <row r="39" spans="1:14" x14ac:dyDescent="0.25">
      <c r="A39" s="4" t="s">
        <v>47</v>
      </c>
      <c r="B39" s="5"/>
      <c r="C39" s="5"/>
      <c r="D39" s="5"/>
      <c r="E39" s="18">
        <v>4.7E-2</v>
      </c>
      <c r="F39" s="5"/>
      <c r="G39" s="5"/>
      <c r="H39" s="5"/>
      <c r="I39" s="15">
        <f>I18*E39</f>
        <v>8.4600000000000009</v>
      </c>
      <c r="J39" s="5"/>
      <c r="K39" s="5"/>
      <c r="L39" s="5"/>
      <c r="M39" s="5"/>
      <c r="N39" s="6"/>
    </row>
    <row r="40" spans="1:14" x14ac:dyDescent="0.25">
      <c r="A40" s="4" t="s">
        <v>48</v>
      </c>
      <c r="B40" s="5"/>
      <c r="C40" s="5"/>
      <c r="D40" s="5"/>
      <c r="E40" s="18">
        <v>0.02</v>
      </c>
      <c r="F40" s="5"/>
      <c r="G40" s="5"/>
      <c r="H40" s="5"/>
      <c r="I40" s="15">
        <f>I19*E40</f>
        <v>0</v>
      </c>
      <c r="J40" s="5"/>
      <c r="K40" s="5"/>
      <c r="L40" s="5"/>
      <c r="M40" s="5"/>
      <c r="N40" s="6"/>
    </row>
    <row r="41" spans="1:14" x14ac:dyDescent="0.25">
      <c r="A41" s="4" t="s">
        <v>49</v>
      </c>
      <c r="B41" s="5"/>
      <c r="C41" s="5"/>
      <c r="D41" s="5"/>
      <c r="E41" s="5"/>
      <c r="F41" s="5"/>
      <c r="G41" s="5"/>
      <c r="H41" s="5"/>
      <c r="I41" s="16">
        <f>SUM(I36:I40)</f>
        <v>79.481044999999995</v>
      </c>
      <c r="J41" s="5"/>
      <c r="K41" s="5"/>
      <c r="L41" s="5"/>
      <c r="M41" s="5"/>
      <c r="N41" s="6"/>
    </row>
    <row r="42" spans="1:14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</row>
    <row r="43" spans="1:14" x14ac:dyDescent="0.25">
      <c r="A43" s="4" t="s">
        <v>24</v>
      </c>
      <c r="B43" s="5"/>
      <c r="C43" s="5"/>
      <c r="D43" s="5"/>
      <c r="E43" s="5"/>
      <c r="F43" s="27">
        <v>0.16</v>
      </c>
      <c r="G43" s="5"/>
      <c r="H43" s="5"/>
      <c r="I43" s="15">
        <f>(I31-P24-P26-P28-P30)*F43</f>
        <v>200.2672</v>
      </c>
      <c r="J43" s="5"/>
      <c r="K43" s="5"/>
      <c r="L43" s="5"/>
      <c r="M43" s="5"/>
      <c r="N43" s="6"/>
    </row>
    <row r="44" spans="1:14" x14ac:dyDescent="0.25">
      <c r="A44" s="4" t="s">
        <v>50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</row>
    <row r="45" spans="1:14" x14ac:dyDescent="0.25">
      <c r="A45" s="4"/>
      <c r="B45" s="29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/>
    </row>
    <row r="46" spans="1:14" x14ac:dyDescent="0.25">
      <c r="A46" s="4" t="s">
        <v>52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6"/>
    </row>
    <row r="47" spans="1:14" x14ac:dyDescent="0.25">
      <c r="A47" s="4" t="s">
        <v>53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</row>
    <row r="48" spans="1:14" x14ac:dyDescent="0.25">
      <c r="A48" s="4"/>
      <c r="B48" s="5"/>
      <c r="C48" s="5" t="s">
        <v>42</v>
      </c>
      <c r="D48" s="5"/>
      <c r="E48" s="5"/>
      <c r="F48" s="5"/>
      <c r="G48" s="5"/>
      <c r="H48" s="5"/>
      <c r="J48" s="5"/>
      <c r="K48" s="5"/>
      <c r="L48" s="16">
        <f>I41+I43</f>
        <v>279.748245</v>
      </c>
      <c r="M48" s="5"/>
      <c r="N48" s="6"/>
    </row>
    <row r="49" spans="1:14" x14ac:dyDescent="0.25">
      <c r="A49" s="4"/>
      <c r="B49" s="5"/>
      <c r="C49" s="5"/>
      <c r="D49" s="5"/>
      <c r="E49" s="5"/>
      <c r="F49" s="5"/>
      <c r="G49" s="5"/>
      <c r="H49" s="5"/>
      <c r="I49" s="5" t="s">
        <v>41</v>
      </c>
      <c r="J49" s="5"/>
      <c r="K49" s="5"/>
      <c r="L49" s="5"/>
      <c r="M49" s="5"/>
      <c r="N49" s="6"/>
    </row>
    <row r="50" spans="1:14" x14ac:dyDescent="0.25">
      <c r="A50" s="4"/>
      <c r="B50" s="5"/>
      <c r="C50" s="5" t="s">
        <v>40</v>
      </c>
      <c r="D50" s="5"/>
      <c r="E50" s="5"/>
      <c r="F50" s="5"/>
      <c r="G50" s="5"/>
      <c r="H50" s="5"/>
      <c r="J50" s="5"/>
      <c r="K50" s="5"/>
      <c r="L50" s="17">
        <f>I31-L48</f>
        <v>971.92175500000008</v>
      </c>
      <c r="M50" s="5"/>
      <c r="N50" s="6"/>
    </row>
    <row r="51" spans="1:14" x14ac:dyDescent="0.2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/>
    </row>
    <row r="52" spans="1:14" x14ac:dyDescent="0.25">
      <c r="A52" s="4"/>
      <c r="B52" s="5"/>
      <c r="C52" s="5" t="s">
        <v>11</v>
      </c>
      <c r="D52" s="5"/>
      <c r="E52" s="5" t="s">
        <v>11</v>
      </c>
      <c r="F52" s="5">
        <v>20</v>
      </c>
      <c r="G52" s="5"/>
      <c r="H52" s="5"/>
      <c r="I52" s="5"/>
      <c r="J52" s="5"/>
      <c r="K52" s="5"/>
      <c r="L52" s="5"/>
      <c r="M52" s="5"/>
      <c r="N52" s="6"/>
    </row>
    <row r="53" spans="1:14" ht="15.75" thickBot="1" x14ac:dyDescent="0.3">
      <c r="A53" s="7"/>
      <c r="B53" s="8" t="s">
        <v>25</v>
      </c>
      <c r="C53" s="8"/>
      <c r="D53" s="8"/>
      <c r="E53" s="8" t="s">
        <v>26</v>
      </c>
      <c r="F53" s="8"/>
      <c r="G53" s="8"/>
      <c r="H53" s="8"/>
      <c r="I53" s="8"/>
      <c r="J53" s="8"/>
      <c r="K53" s="8"/>
      <c r="L53" s="8"/>
      <c r="M53" s="8"/>
      <c r="N53" s="9"/>
    </row>
    <row r="54" spans="1:14" ht="15.75" thickBot="1" x14ac:dyDescent="0.3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</row>
  </sheetData>
  <mergeCells count="6">
    <mergeCell ref="P30:Q30"/>
    <mergeCell ref="A1:N1"/>
    <mergeCell ref="P22:Q22"/>
    <mergeCell ref="P24:Q24"/>
    <mergeCell ref="P26:Q26"/>
    <mergeCell ref="P28:Q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julian</cp:lastModifiedBy>
  <dcterms:created xsi:type="dcterms:W3CDTF">2019-12-02T08:41:26Z</dcterms:created>
  <dcterms:modified xsi:type="dcterms:W3CDTF">2019-12-05T13:33:51Z</dcterms:modified>
</cp:coreProperties>
</file>