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EXCEL\"/>
    </mc:Choice>
  </mc:AlternateContent>
  <bookViews>
    <workbookView xWindow="0" yWindow="0" windowWidth="19560" windowHeight="8340"/>
  </bookViews>
  <sheets>
    <sheet name="Dashboard" sheetId="5" r:id="rId1"/>
    <sheet name="Data" sheetId="1" r:id="rId2"/>
  </sheets>
  <definedNames>
    <definedName name="NativeTimeline_Order_Date">#N/A</definedName>
    <definedName name="NativeTimeline_Ship_Date">#N/A</definedName>
    <definedName name="Slicer_Order_ID">#N/A</definedName>
    <definedName name="Slicer_Price">#N/A</definedName>
    <definedName name="Slicer_Product_Name">#N/A</definedName>
  </definedNames>
  <calcPr calcId="152511"/>
  <pivotCaches>
    <pivotCache cacheId="24"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 r:id="rId8"/>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<sst xmlns="http://schemas.openxmlformats.org/spreadsheetml/2006/main" count="684" uniqueCount="188">
  <si>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</si>
  <si>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</si>
  <si>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</si>
  <si>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</si>
  <si>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</si>
  <si>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</si>
  <si>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</si>
  <si>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</si>
  <si>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</si>
  <si>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</si>
  <si>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</si>
  <si>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</si>
  <si>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</si>
  <si>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</si>
  <si>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</si>
  <si>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</si>
  <si>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</si>
  <si>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</si>
  <si>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</si>
  <si>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</si>
  <si>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</si>
  <si>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</si>
  <si>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Second Class</t>
  </si>
  <si>
    <t>CG-12520</t>
  </si>
  <si>
    <t>Muhammad Ali</t>
  </si>
  <si>
    <t>Consumer</t>
  </si>
  <si>
    <t>United States</t>
  </si>
  <si>
    <t>Henderson</t>
  </si>
  <si>
    <t>Kentucky</t>
  </si>
  <si>
    <t>South</t>
  </si>
  <si>
    <t>FUR-BO-10001798</t>
  </si>
  <si>
    <t>Furniture</t>
  </si>
  <si>
    <t>Bookcases</t>
  </si>
  <si>
    <t>Bush Somerset Collection Bookcase</t>
  </si>
  <si>
    <t>Aisha Khan</t>
  </si>
  <si>
    <t>FUR-CH-10000454</t>
  </si>
  <si>
    <t>Chairs</t>
  </si>
  <si>
    <t>Hon Deluxe Fabric Upholstered Stacking Chairs, Rounded Back</t>
  </si>
  <si>
    <t>CA-2016-138688</t>
  </si>
  <si>
    <t>DV-13045</t>
  </si>
  <si>
    <t>Yusuf Ahmed</t>
  </si>
  <si>
    <t>Corporate</t>
  </si>
  <si>
    <t>Los Angeles</t>
  </si>
  <si>
    <t>California</t>
  </si>
  <si>
    <t>West</t>
  </si>
  <si>
    <t>OFF-LA-10000240</t>
  </si>
  <si>
    <t>Office Supplies</t>
  </si>
  <si>
    <t>Labels</t>
  </si>
  <si>
    <t>Self-Adhesive Address Labels for Typewriters by Universal</t>
  </si>
  <si>
    <t>US-2015-108966</t>
  </si>
  <si>
    <t>Standard Class</t>
  </si>
  <si>
    <t>SO-20335</t>
  </si>
  <si>
    <t>Fatima Hassan</t>
  </si>
  <si>
    <t>Fort Lauderdale</t>
  </si>
  <si>
    <t>Florida</t>
  </si>
  <si>
    <t>FUR-TA-10000577</t>
  </si>
  <si>
    <t>Tables</t>
  </si>
  <si>
    <t>Bretford CR4500 Series Slim Rectangular Table</t>
  </si>
  <si>
    <t>Ahmed Malik</t>
  </si>
  <si>
    <t>OFF-ST-10000760</t>
  </si>
  <si>
    <t>Storage</t>
  </si>
  <si>
    <t>Eldon Fold 'N Roll Cart System</t>
  </si>
  <si>
    <t>CA-2017-115812</t>
  </si>
  <si>
    <t>BH-11710</t>
  </si>
  <si>
    <t>Huda Khan</t>
  </si>
  <si>
    <t>FUR-FU-10001487</t>
  </si>
  <si>
    <t>Furnishings</t>
  </si>
  <si>
    <t>Atlantic Metals Mobile Carts</t>
  </si>
  <si>
    <t>Zainab Ali</t>
  </si>
  <si>
    <t>OFF-AR-10002833</t>
  </si>
  <si>
    <t>Art</t>
  </si>
  <si>
    <t>Boston 1770 Colored Pencil Set</t>
  </si>
  <si>
    <t>Omar Ahmed</t>
  </si>
  <si>
    <t>TEC-PH-10004977</t>
  </si>
  <si>
    <t>Technology</t>
  </si>
  <si>
    <t>Phones</t>
  </si>
  <si>
    <t>AT&amp;T CL83451 4-Handset Telephone</t>
  </si>
  <si>
    <t>Amina Khan</t>
  </si>
  <si>
    <t>OFF-BI-10003527</t>
  </si>
  <si>
    <t>Binders</t>
  </si>
  <si>
    <t>Hon Legal Binder</t>
  </si>
  <si>
    <t>Saad Ali</t>
  </si>
  <si>
    <t>FUR-TA-10001539</t>
  </si>
  <si>
    <t>Bevis Round Bullnose 29" High Table Top</t>
  </si>
  <si>
    <t>FUR-BO-10004834</t>
  </si>
  <si>
    <t>Atlantic Metals Mobile Bookcase, Four-Shelf</t>
  </si>
  <si>
    <t>BH-11711</t>
  </si>
  <si>
    <t>Farida Ahmed</t>
  </si>
  <si>
    <t>Mohammed Ali</t>
  </si>
  <si>
    <t>Ayisha Khan</t>
  </si>
  <si>
    <t>CA-2015-100881</t>
  </si>
  <si>
    <t>PP-18955</t>
  </si>
  <si>
    <t>Fatima Malik</t>
  </si>
  <si>
    <t>Philadelphia</t>
  </si>
  <si>
    <t>Pennsylvania</t>
  </si>
  <si>
    <t>East</t>
  </si>
  <si>
    <t>FUR-CH-10004218</t>
  </si>
  <si>
    <t>Office Star - Space Seating Deluxe Chair</t>
  </si>
  <si>
    <t>Hassan Ahmed</t>
  </si>
  <si>
    <t>OFF-ST-10004355</t>
  </si>
  <si>
    <t>Storage Locker, Single Door</t>
  </si>
  <si>
    <t>Sara Khan</t>
  </si>
  <si>
    <t>FUR-FU-10003447</t>
  </si>
  <si>
    <t>Howard Miller 695-064 Westport Bar Stool</t>
  </si>
  <si>
    <t>Ahmed Ali</t>
  </si>
  <si>
    <t>OFF-ST-10004765</t>
  </si>
  <si>
    <t>Eldon Expressions Wood Desk Accessories, Oak</t>
  </si>
  <si>
    <t>Zainab Hassan</t>
  </si>
  <si>
    <t>OFF-ST-10003249</t>
  </si>
  <si>
    <t>Safco Industrial Wire Shelving</t>
  </si>
  <si>
    <t>Farhan Malik</t>
  </si>
  <si>
    <t>OFF-ST-10004032</t>
  </si>
  <si>
    <t>Birchwood and Metal Savoy Desk Collection</t>
  </si>
  <si>
    <t>Fariha Ahmed</t>
  </si>
  <si>
    <t>OFF-ST-10004112</t>
  </si>
  <si>
    <t>Recycling &amp; Waste Container, Black</t>
  </si>
  <si>
    <t>Muhammad Khan</t>
  </si>
  <si>
    <t>OFF-EN-10001738</t>
  </si>
  <si>
    <t>Envelopes</t>
  </si>
  <si>
    <t>CA-2017-154476</t>
  </si>
  <si>
    <t>SK-13375</t>
  </si>
  <si>
    <t>Fatima Ahmed</t>
  </si>
  <si>
    <t>Phoenix</t>
  </si>
  <si>
    <t>Arizona</t>
  </si>
  <si>
    <t>OFF-AR-10001149</t>
  </si>
  <si>
    <t>Durable Pressboard Binders</t>
  </si>
  <si>
    <t>OFF-EN-10004276</t>
  </si>
  <si>
    <t>#10- 4 1/8" x 9 1/2" Security-Tint Envelopes</t>
  </si>
  <si>
    <t>Yasir Khan</t>
  </si>
  <si>
    <t>OFF-BI-10001468</t>
  </si>
  <si>
    <t>Acco Pressboard Covers with Storage Hooks, 14 7/8" x 11"</t>
  </si>
  <si>
    <t>Zahra Ahmed</t>
  </si>
  <si>
    <t>OFF-ST-10003776</t>
  </si>
  <si>
    <t>Officemate Designer Tubular Plastic Hanging File</t>
  </si>
  <si>
    <t>OFF-ST-10004286</t>
  </si>
  <si>
    <t>Eldon Expressions Mesh Desk Organizer, Black</t>
  </si>
  <si>
    <t>OFF-ST-10004702</t>
  </si>
  <si>
    <t>Recycled Desk Tray</t>
  </si>
  <si>
    <t>CA-2017-154</t>
  </si>
  <si>
    <t>Fatima Fasil</t>
  </si>
  <si>
    <t>FUR-BO-10004835</t>
  </si>
  <si>
    <t>SK-13376</t>
  </si>
  <si>
    <t>OFF-ST-10004703</t>
  </si>
  <si>
    <t>Mariam Ahmed</t>
  </si>
  <si>
    <t>CA-2017-119535</t>
  </si>
  <si>
    <t>KB-16585</t>
  </si>
  <si>
    <t>San Francisco</t>
  </si>
  <si>
    <t>FUR-TA-10004232</t>
  </si>
  <si>
    <t>OFF-AR-10002716</t>
  </si>
  <si>
    <t>Newell 318</t>
  </si>
  <si>
    <t>OFF-ST-10003302</t>
  </si>
  <si>
    <t>Advantus Panel Wall Clips, Metallic Colors, 20/Box</t>
  </si>
  <si>
    <t>OFF-ST-10001480</t>
  </si>
  <si>
    <t>Storex Dura Tech Recycled Plastic Frosted Binders</t>
  </si>
  <si>
    <t>FUR-FU-10001951</t>
  </si>
  <si>
    <t>Global Enterprise Series Seating Collection</t>
  </si>
  <si>
    <t>OFF-ST-10003432</t>
  </si>
  <si>
    <t>Staples #10 White Envelopes, 100/Box</t>
  </si>
  <si>
    <t>OFF-AR-10004674</t>
  </si>
  <si>
    <t>Newell 335</t>
  </si>
  <si>
    <t>OFF-ST-10002555</t>
  </si>
  <si>
    <t>Cardinal Poly Pocket Divider</t>
  </si>
  <si>
    <t>OFF-ST-10001237</t>
  </si>
  <si>
    <t>Tenex Personal Project File with Scoop Front Design, Black</t>
  </si>
  <si>
    <t>OFF-ST-10004149</t>
  </si>
  <si>
    <t>Advantus Clamps for Hanging Systems</t>
  </si>
  <si>
    <t>CA-2017-119536</t>
  </si>
  <si>
    <t>CA-2017-119537</t>
  </si>
  <si>
    <t>CA-2017-119538</t>
  </si>
  <si>
    <t>KB-16586</t>
  </si>
  <si>
    <t>KB-16587</t>
  </si>
  <si>
    <t>KB-16588</t>
  </si>
  <si>
    <t>Maira Khan</t>
  </si>
  <si>
    <t>Tehreem</t>
  </si>
  <si>
    <t>Minal Khan</t>
  </si>
  <si>
    <t>OFF-ST-10004150</t>
  </si>
  <si>
    <t>OFF-ST-10004151</t>
  </si>
  <si>
    <t>OFF-ST-10004152</t>
  </si>
  <si>
    <t>Grand Total</t>
  </si>
  <si>
    <t xml:space="preserve"> Premium Diagonal Seam Envelopes</t>
  </si>
  <si>
    <t>Acco Pressboard Covers with Storage Hooks</t>
  </si>
  <si>
    <t xml:space="preserve"> Security-Tint Envelopes</t>
  </si>
  <si>
    <t>Price</t>
  </si>
  <si>
    <t>```</t>
  </si>
  <si>
    <t>price Q39</t>
  </si>
  <si>
    <t>Sub Category</t>
  </si>
  <si>
    <t xml:space="preserve"> Quantity</t>
  </si>
  <si>
    <t>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</si>
</sst>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7" formatCode="_([$$-409]* #,##0_);_([$$-409]* \(#,##0\);_([$$-409]* &quot;-&quot;_);_(@_)"/>
  </numFmts>
  <fonts count="3" x14ac:knownFonts="1">
    <font>
      <sz val="11"/>
      <color theme="1"/>
      <name val="Calibri"/>
      <family val="2"/>
      <scheme val="minor"/>
    </font>
    <font>
      <sz val="11"/>
      <color theme="1"/>
      <name val="Calibri"/>
      <family val="2"/>
      <scheme val="minor"/>
    </font>
    <font>
      <sz val="26"/>
      <color theme="1"/>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2" borderId="0" xfId="0" applyFill="1" applyAlignment="1">
      <alignment horizontal="center" vertical="top"/>
    </xf>
    <xf numFmtId="0" fontId="0" fillId="0" borderId="0" xfId="0" applyAlignment="1">
      <alignment horizontal="center" vertical="top"/>
    </xf>
    <xf numFmtId="14" fontId="0" fillId="0" borderId="0" xfId="0" applyNumberFormat="1" applyAlignment="1">
      <alignment horizontal="center" vertical="top"/>
    </xf>
    <xf numFmtId="0" fontId="0" fillId="3" borderId="0" xfId="0" applyFill="1"/>
    <xf numFmtId="1" fontId="0" fillId="2" borderId="0" xfId="0" applyNumberFormat="1" applyFill="1" applyAlignment="1">
      <alignment horizontal="center" vertical="top"/>
    </xf>
    <xf numFmtId="1" fontId="0" fillId="0" borderId="0" xfId="0" applyNumberFormat="1"/>
    <xf numFmtId="167" fontId="0" fillId="2" borderId="0" xfId="1" applyNumberFormat="1" applyFont="1" applyFill="1" applyAlignment="1">
      <alignment horizontal="center" vertical="top"/>
    </xf>
    <xf numFmtId="167" fontId="0" fillId="0" borderId="0" xfId="1" applyNumberFormat="1" applyFont="1" applyAlignment="1">
      <alignment horizontal="center" vertical="top"/>
    </xf>
    <xf numFmtId="167" fontId="0" fillId="0" borderId="0" xfId="1" applyNumberFormat="1" applyFont="1"/>
    <xf numFmtId="0" fontId="0" fillId="4" borderId="0" xfId="0" applyFill="1"/>
    <xf numFmtId="0" fontId="2" fillId="4" borderId="0" xfId="0" applyFont="1" applyFill="1" applyAlignment="1">
      <alignment horizontal="center"/>
    </xf>
    <xf numFmtId="0" fontId="0" fillId="4" borderId="0" xfId="0" applyFill="1" applyAlignment="1">
      <alignment horizontal="left"/>
    </xf>
    <xf numFmtId="0" fontId="0" fillId="4" borderId="0" xfId="0" applyNumberFormat="1" applyFill="1"/>
  </cellXfs>
  <cellStyles count="2">
    <cellStyle name="Normal" xfId="0" builtinId="0"/>
    <cellStyle name="Percent" xfId="1" builtinId="5"/>
  </cellStyles>
  <dxfs count="780">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 formatCode="0"/>
    </dxf>
    <dxf>
      <font>
        <b val="0"/>
        <i val="0"/>
        <strike val="0"/>
        <condense val="0"/>
        <extend val="0"/>
        <outline val="0"/>
        <shadow val="0"/>
        <u val="none"/>
        <vertAlign val="baseline"/>
        <sz val="11"/>
        <color theme="1"/>
        <name val="Calibri"/>
        <scheme val="minor"/>
      </font>
      <numFmt numFmtId="167" formatCode="_([$$-409]* #,##0_);_([$$-409]* \(#,##0\);_([$$-409]* &quot;-&quot;_);_(@_)"/>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numFmt numFmtId="19" formatCode="m/d/yyyy"/>
      <alignment horizontal="center" vertical="top" textRotation="0" wrapText="0" indent="0" justifyLastLine="0" shrinkToFit="0" readingOrder="0"/>
    </dxf>
    <dxf>
      <numFmt numFmtId="19" formatCode="m/d/yyyy"/>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2.xml"/><Relationship Id="rId3" Type="http://schemas.openxmlformats.org/officeDocument/2006/relationships/pivotCacheDefinition" Target="pivotCache/pivotCacheDefinition1.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layout/>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Dashboard!$B$3</c:f>
              <c:strCache>
                <c:ptCount val="1"/>
                <c:pt idx="0">
                  <c:v>Total</c:v>
                </c:pt>
              </c:strCache>
            </c:strRef>
          </c:tx>
          <c:spPr>
            <a:pattFill prst="ltUpDiag">
              <a:fgClr>
                <a:schemeClr val="accent1"/>
              </a:fgClr>
              <a:bgClr>
                <a:schemeClr val="lt1"/>
              </a:bgClr>
            </a:pattFill>
            <a:ln>
              <a:noFill/>
            </a:ln>
            <a:effectLst/>
          </c:spPr>
          <c:invertIfNegative val="0"/>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Dashboard!$A$4:$A$11</c:f>
              <c:strCache>
                <c:ptCount val="7"/>
                <c:pt idx="0">
                  <c:v>Art</c:v>
                </c:pt>
                <c:pt idx="1">
                  <c:v>Binders</c:v>
                </c:pt>
                <c:pt idx="2">
                  <c:v>Bookcases</c:v>
                </c:pt>
                <c:pt idx="3">
                  <c:v>Furnishings</c:v>
                </c:pt>
                <c:pt idx="4">
                  <c:v>Labels</c:v>
                </c:pt>
                <c:pt idx="5">
                  <c:v>Phones</c:v>
                </c:pt>
                <c:pt idx="6">
                  <c:v>Tables</c:v>
                </c:pt>
              </c:strCache>
            </c:strRef>
          </c:cat>
          <c:val>
            <c:numRef>
              <c:f>Dashboard!$B$4:$B$11</c:f>
              <c:numCache>
                <c:formatCode>General</c:formatCode>
                <c:ptCount val="7"/>
                <c:pt idx="0">
                  <c:v>1</c:v>
                </c:pt>
                <c:pt idx="1">
                  <c:v>2</c:v>
                </c:pt>
                <c:pt idx="2">
                  <c:v>3</c:v>
                </c:pt>
                <c:pt idx="3">
                  <c:v>1</c:v>
                </c:pt>
                <c:pt idx="4">
                  <c:v>1</c:v>
                </c:pt>
                <c:pt idx="5">
                  <c:v>1</c:v>
                </c:pt>
                <c:pt idx="6">
                  <c:v>2</c:v>
                </c:pt>
              </c:numCache>
            </c:numRef>
          </c:val>
        </c:ser>
        <c:dLbls>
          <c:dLblPos val="inEnd"/>
          <c:showLegendKey val="0"/>
          <c:showVal val="1"/>
          <c:showCatName val="0"/>
          <c:showSerName val="0"/>
          <c:showPercent val="0"/>
          <c:showBubbleSize val="0"/>
        </c:dLbls>
        <c:gapWidth val="269"/>
        <c:overlap val="-20"/>
        <c:axId val="438497432"/>
        <c:axId val="431236864"/>
      </c:barChart>
      <c:catAx>
        <c:axId val="43849743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31236864"/>
        <c:crosses val="autoZero"/>
        <c:auto val="1"/>
        <c:lblAlgn val="ctr"/>
        <c:lblOffset val="100"/>
        <c:noMultiLvlLbl val="0"/>
      </c:catAx>
      <c:valAx>
        <c:axId val="431236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38497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[Dashboard.xlsx]Dashboard!PivotTable4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Dashboard!$B$3</c:f>
              <c:strCache>
                <c:ptCount val="1"/>
                <c:pt idx="0">
                  <c:v>Total</c:v>
                </c:pt>
              </c:strCache>
            </c:strRef>
          </c:tx>
          <c:dPt>
            <c:idx val="0"/>
            <c:bubble3D val="0"/>
            <c:spPr>
              <a:solidFill>
                <a:schemeClr val="accent5">
                  <a:shade val="47000"/>
                </a:schemeClr>
              </a:solidFill>
              <a:ln w="19050">
                <a:solidFill>
                  <a:schemeClr val="lt1"/>
                </a:solidFill>
              </a:ln>
              <a:effectLst/>
            </c:spPr>
          </c:dPt>
          <c:dPt>
            <c:idx val="1"/>
            <c:bubble3D val="0"/>
            <c:spPr>
              <a:solidFill>
                <a:schemeClr val="accent5">
                  <a:shade val="65000"/>
                </a:schemeClr>
              </a:solidFill>
              <a:ln w="19050">
                <a:solidFill>
                  <a:schemeClr val="lt1"/>
                </a:solidFill>
              </a:ln>
              <a:effectLst/>
            </c:spPr>
          </c:dPt>
          <c:dPt>
            <c:idx val="2"/>
            <c:bubble3D val="0"/>
            <c:spPr>
              <a:solidFill>
                <a:schemeClr val="accent5">
                  <a:shade val="82000"/>
                </a:schemeClr>
              </a:solidFill>
              <a:ln w="19050">
                <a:solidFill>
                  <a:schemeClr val="lt1"/>
                </a:solidFill>
              </a:ln>
              <a:effectLst/>
            </c:spPr>
          </c:dPt>
          <c:dPt>
            <c:idx val="3"/>
            <c:bubble3D val="0"/>
            <c:spPr>
              <a:solidFill>
                <a:schemeClr val="accent5"/>
              </a:solidFill>
              <a:ln w="19050">
                <a:solidFill>
                  <a:schemeClr val="lt1"/>
                </a:solidFill>
              </a:ln>
              <a:effectLst/>
            </c:spPr>
          </c:dPt>
          <c:dPt>
            <c:idx val="4"/>
            <c:bubble3D val="0"/>
            <c:spPr>
              <a:solidFill>
                <a:schemeClr val="accent5">
                  <a:tint val="83000"/>
                </a:schemeClr>
              </a:solidFill>
              <a:ln w="19050">
                <a:solidFill>
                  <a:schemeClr val="lt1"/>
                </a:solidFill>
              </a:ln>
              <a:effectLst/>
            </c:spPr>
          </c:dPt>
          <c:dPt>
            <c:idx val="5"/>
            <c:bubble3D val="0"/>
            <c:spPr>
              <a:solidFill>
                <a:schemeClr val="accent5">
                  <a:tint val="65000"/>
                </a:schemeClr>
              </a:solidFill>
              <a:ln w="19050">
                <a:solidFill>
                  <a:schemeClr val="lt1"/>
                </a:solidFill>
              </a:ln>
              <a:effectLst/>
            </c:spPr>
          </c:dPt>
          <c:dPt>
            <c:idx val="6"/>
            <c:bubble3D val="0"/>
            <c:spPr>
              <a:solidFill>
                <a:schemeClr val="accent5">
                  <a:tint val="48000"/>
                </a:schemeClr>
              </a:solidFill>
              <a:ln w="19050">
                <a:solidFill>
                  <a:schemeClr val="lt1"/>
                </a:solidFill>
              </a:ln>
              <a:effectLst/>
            </c:spPr>
          </c:dPt>
          <c:cat>
            <c:strRef>
              <c:f>Dashboard!$A$4:$A$11</c:f>
              <c:strCache>
                <c:ptCount val="7"/>
                <c:pt idx="0">
                  <c:v>Art</c:v>
                </c:pt>
                <c:pt idx="1">
                  <c:v>Binders</c:v>
                </c:pt>
                <c:pt idx="2">
                  <c:v>Bookcases</c:v>
                </c:pt>
                <c:pt idx="3">
                  <c:v>Furnishings</c:v>
                </c:pt>
                <c:pt idx="4">
                  <c:v>Labels</c:v>
                </c:pt>
                <c:pt idx="5">
                  <c:v>Phones</c:v>
                </c:pt>
                <c:pt idx="6">
                  <c:v>Tables</c:v>
                </c:pt>
              </c:strCache>
            </c:strRef>
          </c:cat>
          <c:val>
            <c:numRef>
              <c:f>Dashboard!$B$4:$B$11</c:f>
              <c:numCache>
                <c:formatCode>General</c:formatCode>
                <c:ptCount val="7"/>
                <c:pt idx="0">
                  <c:v>1</c:v>
                </c:pt>
                <c:pt idx="1">
                  <c:v>2</c:v>
                </c:pt>
                <c:pt idx="2">
                  <c:v>3</c:v>
                </c:pt>
                <c:pt idx="3">
                  <c:v>1</c:v>
                </c:pt>
                <c:pt idx="4">
                  <c:v>1</c:v>
                </c:pt>
                <c:pt idx="5">
                  <c:v>1</c:v>
                </c:pt>
                <c:pt idx="6">
                  <c:v>2</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133928</xdr:colOff>
      <xdr:row>1</xdr:row>
      <xdr:rowOff>182704</xdr:rowOff>
    </xdr:from>
    <xdr:to>
      <xdr:col>15</xdr:col>
      <xdr:colOff>187613</xdr:colOff>
      <xdr:row>22</xdr:row>
      <xdr:rowOff>14432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600138</xdr:colOff>
      <xdr:row>22</xdr:row>
      <xdr:rowOff>98663</xdr:rowOff>
    </xdr:from>
    <xdr:to>
      <xdr:col>6</xdr:col>
      <xdr:colOff>580945</xdr:colOff>
      <xdr:row>35</xdr:row>
      <xdr:rowOff>143402</xdr:rowOff>
    </xdr:to>
    <mc:AlternateContent xmlns:mc="http://schemas.openxmlformats.org/markup-compatibility/2006">
      <mc:Choice xmlns:a14="http://schemas.microsoft.com/office/drawing/2010/main" Requires="a14">
        <xdr:graphicFrame macro="">
          <xdr:nvGraphicFramePr>
            <xdr:cNvPr id="3" name="Order ID"/>
            <xdr:cNvGraphicFramePr/>
          </xdr:nvGraphicFramePr>
          <xdr:xfrm>
            <a:off x="0" y="0"/>
            <a:ext cx="0" cy="0"/>
          </xdr:xfrm>
          <a:graphic>
            <a:graphicData uri="http://schemas.microsoft.com/office/drawing/2010/slicer">
              <sle:slicer xmlns:sle="http://schemas.microsoft.com/office/drawing/2010/slicer" name="Order ID"/>
            </a:graphicData>
          </a:graphic>
        </xdr:graphicFrame>
      </mc:Choice>
      <mc:Fallback>
        <xdr:sp macro="" textlink="">
          <xdr:nvSpPr>
            <xdr:cNvPr id="0" name=""/>
            <xdr:cNvSpPr>
              <a:spLocks noTextEdit="1"/>
            </xdr:cNvSpPr>
          </xdr:nvSpPr>
          <xdr:spPr>
            <a:xfrm>
              <a:off x="3443631" y="4651053"/>
              <a:ext cx="1829777" cy="2594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457427</xdr:colOff>
      <xdr:row>22</xdr:row>
      <xdr:rowOff>99770</xdr:rowOff>
    </xdr:from>
    <xdr:to>
      <xdr:col>10</xdr:col>
      <xdr:colOff>433471</xdr:colOff>
      <xdr:row>35</xdr:row>
      <xdr:rowOff>156055</xdr:rowOff>
    </xdr:to>
    <mc:AlternateContent xmlns:mc="http://schemas.openxmlformats.org/markup-compatibility/2006">
      <mc:Choice xmlns:a14="http://schemas.microsoft.com/office/drawing/2010/main" Requires="a14">
        <xdr:graphicFrame macro="">
          <xdr:nvGraphicFramePr>
            <xdr:cNvPr id="6"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5766214" y="4652160"/>
              <a:ext cx="1825014" cy="2605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298664</xdr:colOff>
      <xdr:row>22</xdr:row>
      <xdr:rowOff>76828</xdr:rowOff>
    </xdr:from>
    <xdr:to>
      <xdr:col>14</xdr:col>
      <xdr:colOff>298663</xdr:colOff>
      <xdr:row>35</xdr:row>
      <xdr:rowOff>124454</xdr:rowOff>
    </xdr:to>
    <mc:AlternateContent xmlns:mc="http://schemas.openxmlformats.org/markup-compatibility/2006">
      <mc:Choice xmlns:a14="http://schemas.microsoft.com/office/drawing/2010/main" Requires="a14">
        <xdr:graphicFrame macro="">
          <xdr:nvGraphicFramePr>
            <xdr:cNvPr id="7" name="Price"/>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8072745" y="4629218"/>
              <a:ext cx="1848969" cy="2596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362393</xdr:colOff>
      <xdr:row>21</xdr:row>
      <xdr:rowOff>9550</xdr:rowOff>
    </xdr:from>
    <xdr:to>
      <xdr:col>22</xdr:col>
      <xdr:colOff>130007</xdr:colOff>
      <xdr:row>28</xdr:row>
      <xdr:rowOff>103541</xdr:rowOff>
    </xdr:to>
    <mc:AlternateContent xmlns:mc="http://schemas.openxmlformats.org/markup-compatibility/2006">
      <mc:Choice xmlns:tsle="http://schemas.microsoft.com/office/drawing/2012/timeslicer" Requires="tsle">
        <xdr:graphicFrame macro="">
          <xdr:nvGraphicFramePr>
            <xdr:cNvPr id="8"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067062" y="4365837"/>
              <a:ext cx="1616585" cy="146671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27035</xdr:colOff>
      <xdr:row>21</xdr:row>
      <xdr:rowOff>31250</xdr:rowOff>
    </xdr:from>
    <xdr:to>
      <xdr:col>18</xdr:col>
      <xdr:colOff>429559</xdr:colOff>
      <xdr:row>28</xdr:row>
      <xdr:rowOff>122399</xdr:rowOff>
    </xdr:to>
    <mc:AlternateContent xmlns:mc="http://schemas.openxmlformats.org/markup-compatibility/2006">
      <mc:Choice xmlns:tsle="http://schemas.microsoft.com/office/drawing/2012/timeslicer" Requires="tsle">
        <xdr:graphicFrame macro="">
          <xdr:nvGraphicFramePr>
            <xdr:cNvPr id="9" name="Ship Date 1"/>
            <xdr:cNvGraphicFramePr/>
          </xdr:nvGraphicFramePr>
          <xdr:xfrm>
            <a:off x="0" y="0"/>
            <a:ext cx="0" cy="0"/>
          </xdr:xfrm>
          <a:graphic>
            <a:graphicData uri="http://schemas.microsoft.com/office/drawing/2012/timeslicer">
              <tsle:timeslicer xmlns:tsle="http://schemas.microsoft.com/office/drawing/2012/timeslicer" name="Ship Date 1"/>
            </a:graphicData>
          </a:graphic>
        </xdr:graphicFrame>
      </mc:Choice>
      <mc:Fallback>
        <xdr:sp macro="" textlink="">
          <xdr:nvSpPr>
            <xdr:cNvPr id="0" name=""/>
            <xdr:cNvSpPr>
              <a:spLocks noTextEdit="1"/>
            </xdr:cNvSpPr>
          </xdr:nvSpPr>
          <xdr:spPr>
            <a:xfrm>
              <a:off x="10882734" y="4387537"/>
              <a:ext cx="1635171" cy="146386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571500</xdr:colOff>
      <xdr:row>2</xdr:row>
      <xdr:rowOff>36443</xdr:rowOff>
    </xdr:from>
    <xdr:to>
      <xdr:col>22</xdr:col>
      <xdr:colOff>386521</xdr:colOff>
      <xdr:row>20</xdr:row>
      <xdr:rowOff>110435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 refreshedDate="45358.251742245367" createdVersion="5" refreshedVersion="5" minRefreshableVersion="3" recordCount="52">
  <cacheSource type="worksheet">
    <worksheetSource ref="A1:V1048576" sheet="Data"/>
  </cacheSource>
  <cacheFields count="22">
    <cacheField name="Row ID" numFmtId="0">
      <sharedItems containsString="0" containsBlank="1" containsNumber="1" containsInteger="1" minValue="1" maxValue="50"/>
    </cacheField>
    <cacheField name="Order ID" numFmtId="0">
      <sharedItems containsBlank="1" count="12">
        <s v="CA-2016-152156"/>
        <s v="CA-2016-138688"/>
        <s v="US-2015-108966"/>
        <s v="CA-2017-115812"/>
        <s v="CA-2015-100881"/>
        <s v="CA-2017-154476"/>
        <s v="CA-2017-154"/>
        <s v="CA-2017-119535"/>
        <s v="CA-2017-119536"/>
        <s v="CA-2017-119537"/>
        <s v="CA-2017-119538"/>
        <m/>
      </sharedItems>
    </cacheField>
    <cacheField name="Order Date" numFmtId="0">
      <sharedItems containsNonDate="0" containsDate="1" containsString="0" containsBlank="1" minDate="2023-02-25T00:00:00" maxDate="2023-12-25T00:00:00" count="12">
        <d v="2023-11-08T00:00:00"/>
        <d v="2023-06-12T00:00:00"/>
        <d v="2023-10-11T00:00:00"/>
        <d v="2023-06-09T00:00:00"/>
        <d v="2023-11-05T00:00:00"/>
        <d v="2023-02-25T00:00:00"/>
        <d v="2023-02-26T00:00:00"/>
        <d v="2023-12-21T00:00:00"/>
        <d v="2023-12-22T00:00:00"/>
        <d v="2023-12-23T00:00:00"/>
        <d v="2023-12-24T00:00:00"/>
        <m/>
      </sharedItems>
    </cacheField>
    <cacheField name="Ship Date" numFmtId="0">
      <sharedItems containsNonDate="0" containsDate="1" containsString="0" containsBlank="1" minDate="2023-03-03T00:00:00" maxDate="2023-12-29T00:00:00" count="12">
        <d v="2023-11-11T00:00:00"/>
        <d v="2023-06-16T00:00:00"/>
        <d v="2023-10-18T00:00:00"/>
        <d v="2023-06-14T00:00:00"/>
        <d v="2023-11-10T00:00:00"/>
        <d v="2023-03-03T00:00:00"/>
        <d v="2023-03-04T00:00:00"/>
        <d v="2023-12-25T00:00:00"/>
        <d v="2023-12-26T00:00:00"/>
        <d v="2023-12-27T00:00:00"/>
        <d v="2023-12-28T00:00:00"/>
        <m/>
      </sharedItems>
    </cacheField>
    <cacheField name="Ship Mode" numFmtId="0">
      <sharedItems containsBlank="1"/>
    </cacheField>
    <cacheField name="Customer ID" numFmtId="0">
      <sharedItems containsBlank="1"/>
    </cacheField>
    <cacheField name="Customer Name" numFmtId="0">
      <sharedItems containsBlank="1"/>
    </cacheField>
    <cacheField name="Segment" numFmtId="0">
      <sharedItems containsBlank="1"/>
    </cacheField>
    <cacheField name="Country" numFmtId="0">
      <sharedItems containsBlank="1"/>
    </cacheField>
    <cacheField name="City" numFmtId="0">
      <sharedItems containsBlank="1"/>
    </cacheField>
    <cacheField name="State" numFmtId="0">
      <sharedItems containsBlank="1"/>
    </cacheField>
    <cacheField name="Postal Code" numFmtId="0">
      <sharedItems containsString="0" containsBlank="1" containsNumber="1" containsInteger="1" minValue="19140" maxValue="94122"/>
    </cacheField>
    <cacheField name="Region" numFmtId="0">
      <sharedItems containsBlank="1"/>
    </cacheField>
    <cacheField name="Product ID" numFmtId="0">
      <sharedItems containsBlank="1"/>
    </cacheField>
    <cacheField name="Category" numFmtId="0">
      <sharedItems containsBlank="1"/>
    </cacheField>
    <cacheField name="Sub-Category" numFmtId="0">
      <sharedItems containsBlank="1" count="11">
        <s v="Bookcases"/>
        <s v="Chairs"/>
        <s v="Labels"/>
        <s v="Tables"/>
        <s v="Storage"/>
        <s v="Furnishings"/>
        <s v="Art"/>
        <s v="Phones"/>
        <s v="Binders"/>
        <s v="Envelopes"/>
        <m/>
      </sharedItems>
    </cacheField>
    <cacheField name="Product Name" numFmtId="0">
      <sharedItems containsBlank="1" count="37">
        <s v="Bush Somerset Collection Bookcase"/>
        <s v="Hon Deluxe Fabric Upholstered Stacking Chairs, Rounded Back"/>
        <s v="Self-Adhesive Address Labels for Typewriters by Universal"/>
        <s v="Bretford CR4500 Series Slim Rectangular Table"/>
        <s v="Eldon Fold 'N Roll Cart System"/>
        <s v="Atlantic Metals Mobile Carts"/>
        <s v="Boston 1770 Colored Pencil Set"/>
        <s v="AT&amp;T CL83451 4-Handset Telephone"/>
        <s v="Hon Legal Binder"/>
        <s v="Bevis Round Bullnose 29&quot; High Table Top"/>
        <s v="Atlantic Metals Mobile Bookcase, Four-Shelf"/>
        <s v="Office Star - Space Seating Deluxe Chair"/>
        <s v="Storage Locker, Single Door"/>
        <s v="Howard Miller 695-064 Westport Bar Stool"/>
        <s v="Eldon Expressions Wood Desk Accessories, Oak"/>
        <s v="Safco Industrial Wire Shelving"/>
        <s v="Birchwood and Metal Savoy Desk Collection"/>
        <s v="Recycling &amp; Waste Container, Black"/>
        <s v=" Premium Diagonal Seam Envelopes"/>
        <s v="Durable Pressboard Binders"/>
        <s v="#10- 4 1/8&quot; x 9 1/2&quot; Security-Tint Envelopes"/>
        <s v="Acco Pressboard Covers with Storage Hooks, 14 7/8&quot; x 11&quot;"/>
        <s v="Officemate Designer Tubular Plastic Hanging File"/>
        <s v="Eldon Expressions Mesh Desk Organizer, Black"/>
        <s v="Recycled Desk Tray"/>
        <s v="Acco Pressboard Covers with Storage Hooks"/>
        <s v="price Q39"/>
        <s v="Newell 318"/>
        <s v="Advantus Panel Wall Clips, Metallic Colors, 20/Box"/>
        <s v="Storex Dura Tech Recycled Plastic Frosted Binders"/>
        <s v="Global Enterprise Series Seating Collection"/>
        <s v="Staples #10 White Envelopes, 100/Box"/>
        <s v="Newell 335"/>
        <s v="Cardinal Poly Pocket Divider"/>
        <s v="Tenex Personal Project File with Scoop Front Design, Black"/>
        <s v="Advantus Clamps for Hanging Systems"/>
        <m/>
      </sharedItems>
    </cacheField>
    <cacheField name="Sales" numFmtId="0">
      <sharedItems containsString="0" containsBlank="1" containsNumber="1" minValue="7.2" maxValue="957.57749999999999"/>
    </cacheField>
    <cacheField name="Quantity" numFmtId="0">
      <sharedItems containsString="0" containsBlank="1" containsNumber="1" containsInteger="1" minValue="1" maxValue="7" count="8">
        <n v="2"/>
        <n v="3"/>
        <n v="5"/>
        <n v="7"/>
        <n v="1"/>
        <n v="6"/>
        <n v="4"/>
        <m/>
      </sharedItems>
    </cacheField>
    <cacheField name="Discount" numFmtId="0">
      <sharedItems containsString="0" containsBlank="1" containsNumber="1" minValue="0" maxValue="0.45"/>
    </cacheField>
    <cacheField name="Profit" numFmtId="167">
      <sharedItems containsString="0" containsBlank="1" containsNumber="1" minValue="-383.03100000000001" maxValue="219.58199999999999"/>
    </cacheField>
    <cacheField name="Price" numFmtId="1">
      <sharedItems containsBlank="1" containsMixedTypes="1" containsNumber="1" minValue="2345.67" maxValue="4999.99" count="30">
        <n v="3456.78"/>
        <n v="2345.67"/>
        <n v="2901.23"/>
        <n v="4098.76"/>
        <n v="3245.89"/>
        <n v="2789.01"/>
        <n v="4201.9799999999996"/>
        <n v="2890.12"/>
        <n v="3210.98"/>
        <n v="4532.1000000000004"/>
        <n v="3201.23"/>
        <n v="4223.45"/>
        <n v="2456.7800000000002"/>
        <n v="2987.65"/>
        <n v="3298.76"/>
        <n v="2876.54"/>
        <n v="3123.45"/>
        <n v="2989.01"/>
        <n v="3101.98"/>
        <n v="2856.78"/>
        <n v="3333.33"/>
        <n v="3345.67"/>
        <n v="4210.9799999999996"/>
        <n v="4999.99"/>
        <n v="2543.21"/>
        <n v="4321.9799999999996"/>
        <n v="3789.01"/>
        <n v="3000"/>
        <s v="```"/>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
  <r>
    <n v="1"/>
    <x v="0"/>
    <x v="0"/>
    <x v="0"/>
    <s v="Second Class"/>
    <s v="CG-12520"/>
    <s v="Muhammad Ali"/>
    <s v="Consumer"/>
    <s v="United States"/>
    <s v="Henderson"/>
    <s v="Kentucky"/>
    <n v="42420"/>
    <s v="South"/>
    <s v="FUR-BO-10001798"/>
    <s v="Furniture"/>
    <x v="0"/>
    <x v="0"/>
    <n v="261.95999999999998"/>
    <x v="0"/>
    <n v="0"/>
    <n v="41.913600000000002"/>
    <x v="0"/>
  </r>
  <r>
    <n v="2"/>
    <x v="0"/>
    <x v="0"/>
    <x v="0"/>
    <s v="Second Class"/>
    <s v="CG-12520"/>
    <s v="Aisha Khan"/>
    <s v="Consumer"/>
    <s v="United States"/>
    <s v="Henderson"/>
    <s v="Kentucky"/>
    <n v="42420"/>
    <s v="South"/>
    <s v="FUR-CH-10000454"/>
    <s v="Furniture"/>
    <x v="1"/>
    <x v="1"/>
    <n v="731.94"/>
    <x v="1"/>
    <n v="0"/>
    <n v="219.58199999999999"/>
    <x v="1"/>
  </r>
  <r>
    <n v="3"/>
    <x v="1"/>
    <x v="1"/>
    <x v="1"/>
    <s v="Second Class"/>
    <s v="DV-13045"/>
    <s v="Yusuf Ahmed"/>
    <s v="Corporate"/>
    <s v="United States"/>
    <s v="Los Angeles"/>
    <s v="California"/>
    <n v="90036"/>
    <s v="West"/>
    <s v="OFF-LA-10000240"/>
    <s v="Office Supplies"/>
    <x v="2"/>
    <x v="2"/>
    <n v="14.62"/>
    <x v="0"/>
    <n v="0"/>
    <n v="6.8714000000000004"/>
    <x v="2"/>
  </r>
  <r>
    <n v="4"/>
    <x v="2"/>
    <x v="2"/>
    <x v="2"/>
    <s v="Standard Class"/>
    <s v="SO-20335"/>
    <s v="Fatima Hassan"/>
    <s v="Consumer"/>
    <s v="United States"/>
    <s v="Fort Lauderdale"/>
    <s v="Florida"/>
    <n v="33311"/>
    <s v="South"/>
    <s v="FUR-TA-10000577"/>
    <s v="Furniture"/>
    <x v="3"/>
    <x v="3"/>
    <n v="957.57749999999999"/>
    <x v="2"/>
    <n v="0.45"/>
    <n v="-383.03100000000001"/>
    <x v="3"/>
  </r>
  <r>
    <n v="5"/>
    <x v="2"/>
    <x v="2"/>
    <x v="2"/>
    <s v="Standard Class"/>
    <s v="SO-20335"/>
    <s v="Ahmed Malik"/>
    <s v="Consumer"/>
    <s v="United States"/>
    <s v="Fort Lauderdale"/>
    <s v="Florida"/>
    <n v="33311"/>
    <s v="South"/>
    <s v="OFF-ST-10000760"/>
    <s v="Office Supplies"/>
    <x v="4"/>
    <x v="4"/>
    <n v="22.367999999999999"/>
    <x v="0"/>
    <n v="0.2"/>
    <n v="2.5164"/>
    <x v="4"/>
  </r>
  <r>
    <n v="6"/>
    <x v="3"/>
    <x v="3"/>
    <x v="3"/>
    <s v="Standard Class"/>
    <s v="BH-11710"/>
    <s v="Huda Khan"/>
    <s v="Consumer"/>
    <s v="United States"/>
    <s v="Los Angeles"/>
    <s v="California"/>
    <n v="90032"/>
    <s v="West"/>
    <s v="FUR-FU-10001487"/>
    <s v="Furniture"/>
    <x v="5"/>
    <x v="5"/>
    <n v="48.86"/>
    <x v="3"/>
    <n v="0"/>
    <n v="14.1694"/>
    <x v="5"/>
  </r>
  <r>
    <n v="7"/>
    <x v="3"/>
    <x v="3"/>
    <x v="3"/>
    <s v="Standard Class"/>
    <s v="BH-11710"/>
    <s v="Zainab Ali"/>
    <s v="Consumer"/>
    <s v="United States"/>
    <s v="Los Angeles"/>
    <s v="California"/>
    <n v="90032"/>
    <s v="West"/>
    <s v="OFF-AR-10002833"/>
    <s v="Office Supplies"/>
    <x v="6"/>
    <x v="6"/>
    <n v="7.28"/>
    <x v="4"/>
    <n v="0"/>
    <n v="2.1768000000000001"/>
    <x v="6"/>
  </r>
  <r>
    <n v="8"/>
    <x v="3"/>
    <x v="3"/>
    <x v="3"/>
    <s v="Standard Class"/>
    <s v="BH-11710"/>
    <s v="Omar Ahmed"/>
    <s v="Consumer"/>
    <s v="United States"/>
    <s v="Los Angeles"/>
    <s v="California"/>
    <n v="90032"/>
    <s v="West"/>
    <s v="TEC-PH-10004977"/>
    <s v="Technology"/>
    <x v="7"/>
    <x v="7"/>
    <n v="907.15200000000004"/>
    <x v="5"/>
    <n v="0.2"/>
    <n v="90.715199999999996"/>
    <x v="7"/>
  </r>
  <r>
    <n v="9"/>
    <x v="3"/>
    <x v="3"/>
    <x v="3"/>
    <s v="Standard Class"/>
    <s v="BH-11710"/>
    <s v="Amina Khan"/>
    <s v="Consumer"/>
    <s v="United States"/>
    <s v="Los Angeles"/>
    <s v="California"/>
    <n v="90032"/>
    <s v="West"/>
    <s v="OFF-BI-10003527"/>
    <s v="Office Supplies"/>
    <x v="8"/>
    <x v="8"/>
    <n v="18.504000000000001"/>
    <x v="1"/>
    <n v="0.2"/>
    <n v="5.7824999999999998"/>
    <x v="8"/>
  </r>
  <r>
    <n v="10"/>
    <x v="3"/>
    <x v="3"/>
    <x v="3"/>
    <s v="Standard Class"/>
    <s v="BH-11710"/>
    <s v="Saad Ali"/>
    <s v="Consumer"/>
    <s v="United States"/>
    <s v="Los Angeles"/>
    <s v="California"/>
    <n v="90032"/>
    <s v="West"/>
    <s v="FUR-TA-10001539"/>
    <s v="Furniture"/>
    <x v="3"/>
    <x v="9"/>
    <n v="114.9"/>
    <x v="2"/>
    <n v="0"/>
    <n v="34.47"/>
    <x v="9"/>
  </r>
  <r>
    <n v="11"/>
    <x v="3"/>
    <x v="3"/>
    <x v="3"/>
    <s v="Standard Class"/>
    <s v="BH-11710"/>
    <s v="Fatima Hassan"/>
    <s v="Consumer"/>
    <s v="United States"/>
    <s v="Los Angeles"/>
    <s v="California"/>
    <n v="90032"/>
    <s v="West"/>
    <s v="FUR-BO-10004834"/>
    <s v="Furniture"/>
    <x v="0"/>
    <x v="10"/>
    <n v="219.58199999999999"/>
    <x v="0"/>
    <n v="0"/>
    <n v="21.958200000000001"/>
    <x v="10"/>
  </r>
  <r>
    <n v="12"/>
    <x v="3"/>
    <x v="3"/>
    <x v="3"/>
    <s v="Standard Class"/>
    <s v="BH-11711"/>
    <s v="Fatima Fasil"/>
    <s v="Consumer"/>
    <s v="United States"/>
    <s v="Los Angeles"/>
    <s v="California"/>
    <n v="90032"/>
    <s v="West"/>
    <s v="FUR-BO-10004835"/>
    <s v="Furniture"/>
    <x v="0"/>
    <x v="10"/>
    <n v="219.58199999999999"/>
    <x v="0"/>
    <n v="0"/>
    <n v="21.958200000000001"/>
    <x v="10"/>
  </r>
  <r>
    <n v="13"/>
    <x v="3"/>
    <x v="3"/>
    <x v="3"/>
    <s v="Standard Class"/>
    <s v="BH-11710"/>
    <s v="Farida Ahmed"/>
    <s v="Consumer"/>
    <s v="United States"/>
    <s v="Los Angeles"/>
    <s v="California"/>
    <n v="90032"/>
    <s v="West"/>
    <s v="OFF-BI-10003527"/>
    <s v="Office Supplies"/>
    <x v="8"/>
    <x v="8"/>
    <n v="18.504000000000001"/>
    <x v="1"/>
    <n v="0.2"/>
    <n v="5.7824999999999998"/>
    <x v="8"/>
  </r>
  <r>
    <n v="14"/>
    <x v="3"/>
    <x v="3"/>
    <x v="3"/>
    <s v="Standard Class"/>
    <s v="BH-11710"/>
    <s v="Mohammed Ali"/>
    <s v="Consumer"/>
    <s v="United States"/>
    <s v="Los Angeles"/>
    <s v="California"/>
    <n v="90032"/>
    <s v="West"/>
    <s v="FUR-TA-10001539"/>
    <s v="Furniture"/>
    <x v="3"/>
    <x v="9"/>
    <n v="114.9"/>
    <x v="2"/>
    <n v="0"/>
    <n v="34.47"/>
    <x v="9"/>
  </r>
  <r>
    <n v="15"/>
    <x v="3"/>
    <x v="3"/>
    <x v="3"/>
    <s v="Standard Class"/>
    <s v="BH-11710"/>
    <s v="Ayisha Khan"/>
    <s v="Consumer"/>
    <s v="United States"/>
    <s v="Los Angeles"/>
    <s v="California"/>
    <n v="90032"/>
    <s v="West"/>
    <s v="FUR-BO-10004834"/>
    <s v="Furniture"/>
    <x v="0"/>
    <x v="10"/>
    <n v="219.58199999999999"/>
    <x v="0"/>
    <n v="0"/>
    <n v="21.958200000000001"/>
    <x v="10"/>
  </r>
  <r>
    <n v="16"/>
    <x v="4"/>
    <x v="4"/>
    <x v="4"/>
    <s v="Second Class"/>
    <s v="PP-18955"/>
    <s v="Fatima Malik"/>
    <s v="Consumer"/>
    <s v="United States"/>
    <s v="Philadelphia"/>
    <s v="Pennsylvania"/>
    <n v="19140"/>
    <s v="East"/>
    <s v="FUR-CH-10004218"/>
    <s v="Furniture"/>
    <x v="1"/>
    <x v="11"/>
    <n v="508.66399999999999"/>
    <x v="2"/>
    <n v="0.2"/>
    <n v="44.381999999999998"/>
    <x v="11"/>
  </r>
  <r>
    <n v="17"/>
    <x v="4"/>
    <x v="4"/>
    <x v="4"/>
    <s v="Second Class"/>
    <s v="PP-18955"/>
    <s v="Hassan Ahmed"/>
    <s v="Corporate"/>
    <s v="United States"/>
    <s v="Philadelphia"/>
    <s v="Pennsylvania"/>
    <n v="19140"/>
    <s v="East"/>
    <s v="OFF-ST-10004355"/>
    <s v="Office Supplies"/>
    <x v="4"/>
    <x v="12"/>
    <n v="174.42599999999999"/>
    <x v="1"/>
    <n v="0"/>
    <n v="2.6711999999999998"/>
    <x v="12"/>
  </r>
  <r>
    <n v="18"/>
    <x v="4"/>
    <x v="4"/>
    <x v="4"/>
    <s v="Second Class"/>
    <s v="PP-18955"/>
    <s v="Sara Khan"/>
    <s v="Consumer"/>
    <s v="United States"/>
    <s v="Philadelphia"/>
    <s v="Pennsylvania"/>
    <n v="19140"/>
    <s v="East"/>
    <s v="FUR-FU-10003447"/>
    <s v="Furniture"/>
    <x v="5"/>
    <x v="13"/>
    <n v="866.06399999999996"/>
    <x v="5"/>
    <n v="0.2"/>
    <n v="151.3184"/>
    <x v="13"/>
  </r>
  <r>
    <n v="19"/>
    <x v="4"/>
    <x v="4"/>
    <x v="4"/>
    <s v="Second Class"/>
    <s v="PP-18955"/>
    <s v="Ahmed Ali"/>
    <s v="Consumer"/>
    <s v="United States"/>
    <s v="Philadelphia"/>
    <s v="Pennsylvania"/>
    <n v="19140"/>
    <s v="East"/>
    <s v="OFF-ST-10004765"/>
    <s v="Office Supplies"/>
    <x v="4"/>
    <x v="14"/>
    <n v="58.05"/>
    <x v="1"/>
    <n v="0"/>
    <n v="18.3855"/>
    <x v="14"/>
  </r>
  <r>
    <n v="20"/>
    <x v="4"/>
    <x v="4"/>
    <x v="4"/>
    <s v="Second Class"/>
    <s v="PP-18955"/>
    <s v="Zainab Hassan"/>
    <s v="Corporate"/>
    <s v="United States"/>
    <s v="Philadelphia"/>
    <s v="Pennsylvania"/>
    <n v="19140"/>
    <s v="East"/>
    <s v="OFF-ST-10003249"/>
    <s v="Office Supplies"/>
    <x v="4"/>
    <x v="15"/>
    <n v="215.77"/>
    <x v="6"/>
    <n v="0"/>
    <n v="53.942500000000003"/>
    <x v="15"/>
  </r>
  <r>
    <n v="21"/>
    <x v="4"/>
    <x v="4"/>
    <x v="4"/>
    <s v="Second Class"/>
    <s v="PP-18955"/>
    <s v="Farhan Malik"/>
    <s v="Consumer"/>
    <s v="United States"/>
    <s v="Philadelphia"/>
    <s v="Pennsylvania"/>
    <n v="19140"/>
    <s v="East"/>
    <s v="OFF-ST-10004032"/>
    <s v="Office Supplies"/>
    <x v="4"/>
    <x v="16"/>
    <n v="137.352"/>
    <x v="1"/>
    <n v="0"/>
    <n v="15.979200000000001"/>
    <x v="16"/>
  </r>
  <r>
    <n v="22"/>
    <x v="4"/>
    <x v="4"/>
    <x v="4"/>
    <s v="Second Class"/>
    <s v="PP-18955"/>
    <s v="Fariha Ahmed"/>
    <s v="Consumer"/>
    <s v="United States"/>
    <s v="Philadelphia"/>
    <s v="Pennsylvania"/>
    <n v="19140"/>
    <s v="East"/>
    <s v="OFF-ST-10004112"/>
    <s v="Office Supplies"/>
    <x v="4"/>
    <x v="17"/>
    <n v="241.10400000000001"/>
    <x v="5"/>
    <n v="0"/>
    <n v="-64.774799999999999"/>
    <x v="17"/>
  </r>
  <r>
    <n v="23"/>
    <x v="4"/>
    <x v="4"/>
    <x v="4"/>
    <s v="Second Class"/>
    <s v="PP-18955"/>
    <s v="Muhammad Khan"/>
    <s v="Corporate"/>
    <s v="United States"/>
    <s v="Philadelphia"/>
    <s v="Pennsylvania"/>
    <n v="19140"/>
    <s v="East"/>
    <s v="OFF-EN-10001738"/>
    <s v="Office Supplies"/>
    <x v="9"/>
    <x v="18"/>
    <n v="41.472000000000001"/>
    <x v="1"/>
    <n v="0"/>
    <n v="19.791"/>
    <x v="18"/>
  </r>
  <r>
    <n v="24"/>
    <x v="5"/>
    <x v="5"/>
    <x v="5"/>
    <s v="Standard Class"/>
    <s v="SK-13375"/>
    <s v="Fatima Ahmed"/>
    <s v="Consumer"/>
    <s v="United States"/>
    <s v="Phoenix"/>
    <s v="Arizona"/>
    <n v="85023"/>
    <s v="West"/>
    <s v="OFF-AR-10001149"/>
    <s v="Office Supplies"/>
    <x v="6"/>
    <x v="19"/>
    <n v="11.648"/>
    <x v="0"/>
    <n v="0"/>
    <n v="5.7824999999999998"/>
    <x v="17"/>
  </r>
  <r>
    <n v="25"/>
    <x v="5"/>
    <x v="5"/>
    <x v="5"/>
    <s v="Standard Class"/>
    <s v="SK-13375"/>
    <s v="Ahmed Malik"/>
    <s v="Consumer"/>
    <s v="United States"/>
    <s v="Phoenix"/>
    <s v="Arizona"/>
    <n v="85023"/>
    <s v="West"/>
    <s v="OFF-EN-10004276"/>
    <s v="Office Supplies"/>
    <x v="9"/>
    <x v="20"/>
    <n v="146.72999999999999"/>
    <x v="1"/>
    <n v="0"/>
    <n v="68.963099999999997"/>
    <x v="8"/>
  </r>
  <r>
    <n v="26"/>
    <x v="5"/>
    <x v="5"/>
    <x v="5"/>
    <s v="Standard Class"/>
    <s v="SK-13375"/>
    <s v="Yasir Khan"/>
    <s v="Consumer"/>
    <s v="United States"/>
    <s v="Phoenix"/>
    <s v="Arizona"/>
    <n v="85023"/>
    <s v="West"/>
    <s v="OFF-BI-10001468"/>
    <s v="Office Supplies"/>
    <x v="8"/>
    <x v="21"/>
    <n v="22.751999999999999"/>
    <x v="1"/>
    <n v="0.2"/>
    <n v="7.0503999999999998"/>
    <x v="19"/>
  </r>
  <r>
    <n v="27"/>
    <x v="5"/>
    <x v="5"/>
    <x v="5"/>
    <s v="Standard Class"/>
    <s v="SK-13375"/>
    <s v="Zahra Ahmed"/>
    <s v="Consumer"/>
    <s v="United States"/>
    <s v="Phoenix"/>
    <s v="Arizona"/>
    <n v="85023"/>
    <s v="West"/>
    <s v="OFF-ST-10003776"/>
    <s v="Office Supplies"/>
    <x v="4"/>
    <x v="22"/>
    <n v="7.2"/>
    <x v="0"/>
    <n v="0"/>
    <n v="2.835"/>
    <x v="0"/>
  </r>
  <r>
    <n v="28"/>
    <x v="5"/>
    <x v="5"/>
    <x v="5"/>
    <s v="Standard Class"/>
    <s v="SK-13375"/>
    <s v="Muhammad Ali"/>
    <s v="Consumer"/>
    <s v="United States"/>
    <s v="Phoenix"/>
    <s v="Arizona"/>
    <n v="85023"/>
    <s v="West"/>
    <s v="OFF-ST-10004286"/>
    <s v="Office Supplies"/>
    <x v="4"/>
    <x v="23"/>
    <n v="61.38"/>
    <x v="0"/>
    <n v="0"/>
    <n v="10.4084"/>
    <x v="1"/>
  </r>
  <r>
    <n v="29"/>
    <x v="5"/>
    <x v="5"/>
    <x v="5"/>
    <s v="Standard Class"/>
    <s v="SK-13375"/>
    <s v="Aisha Khan"/>
    <s v="Consumer"/>
    <s v="United States"/>
    <s v="Phoenix"/>
    <s v="Arizona"/>
    <n v="85023"/>
    <s v="West"/>
    <s v="OFF-ST-10004702"/>
    <s v="Office Supplies"/>
    <x v="4"/>
    <x v="24"/>
    <n v="38.975999999999999"/>
    <x v="1"/>
    <n v="0"/>
    <n v="12.238200000000001"/>
    <x v="2"/>
  </r>
  <r>
    <n v="30"/>
    <x v="6"/>
    <x v="6"/>
    <x v="6"/>
    <s v="Standard Class"/>
    <s v="SK-13376"/>
    <s v="Aisha Khan"/>
    <s v="Consumer"/>
    <s v="United States"/>
    <s v="Phoenix"/>
    <s v="Arizona"/>
    <n v="85023"/>
    <s v="West"/>
    <s v="OFF-ST-10004703"/>
    <s v="Office Supplies"/>
    <x v="4"/>
    <x v="24"/>
    <n v="38.975999999999999"/>
    <x v="1"/>
    <n v="0"/>
    <n v="12.238200000000001"/>
    <x v="3"/>
  </r>
  <r>
    <n v="31"/>
    <x v="5"/>
    <x v="5"/>
    <x v="5"/>
    <s v="Standard Class"/>
    <s v="SK-13375"/>
    <s v="Mariam Ahmed"/>
    <s v="Consumer"/>
    <s v="United States"/>
    <s v="Phoenix"/>
    <s v="Arizona"/>
    <n v="85023"/>
    <s v="West"/>
    <s v="OFF-AR-10001149"/>
    <s v="Office Supplies"/>
    <x v="6"/>
    <x v="19"/>
    <n v="11.648"/>
    <x v="0"/>
    <n v="0"/>
    <n v="5.7824999999999998"/>
    <x v="4"/>
  </r>
  <r>
    <n v="32"/>
    <x v="5"/>
    <x v="5"/>
    <x v="5"/>
    <s v="Standard Class"/>
    <s v="SK-13375"/>
    <s v="Ahmed Malik"/>
    <s v="Consumer"/>
    <s v="United States"/>
    <s v="Phoenix"/>
    <s v="Arizona"/>
    <n v="85023"/>
    <s v="West"/>
    <s v="OFF-EN-10004276"/>
    <s v="Office Supplies"/>
    <x v="9"/>
    <x v="20"/>
    <n v="146.72999999999999"/>
    <x v="1"/>
    <n v="0"/>
    <n v="68.963099999999997"/>
    <x v="5"/>
  </r>
  <r>
    <n v="33"/>
    <x v="5"/>
    <x v="5"/>
    <x v="5"/>
    <s v="Standard Class"/>
    <s v="SK-13375"/>
    <s v="Yasir Khan"/>
    <s v="Consumer"/>
    <s v="United States"/>
    <s v="Phoenix"/>
    <s v="Arizona"/>
    <n v="85023"/>
    <s v="West"/>
    <s v="OFF-BI-10001468"/>
    <s v="Office Supplies"/>
    <x v="8"/>
    <x v="25"/>
    <n v="22.751999999999999"/>
    <x v="1"/>
    <n v="0.2"/>
    <n v="7.0503999999999998"/>
    <x v="20"/>
  </r>
  <r>
    <n v="34"/>
    <x v="5"/>
    <x v="5"/>
    <x v="5"/>
    <s v="Standard Class"/>
    <s v="SK-13375"/>
    <s v="Zahra Ahmed"/>
    <s v="Consumer"/>
    <s v="United States"/>
    <s v="Phoenix"/>
    <s v="Arizona"/>
    <n v="85023"/>
    <s v="West"/>
    <s v="OFF-ST-10003776"/>
    <s v="Office Supplies"/>
    <x v="4"/>
    <x v="22"/>
    <n v="7.2"/>
    <x v="0"/>
    <n v="0"/>
    <n v="2.835"/>
    <x v="8"/>
  </r>
  <r>
    <n v="35"/>
    <x v="5"/>
    <x v="5"/>
    <x v="5"/>
    <s v="Standard Class"/>
    <s v="SK-13375"/>
    <s v="Muhammad Ali"/>
    <s v="Consumer"/>
    <s v="United States"/>
    <s v="Phoenix"/>
    <s v="Arizona"/>
    <n v="85023"/>
    <s v="West"/>
    <s v="OFF-ST-10004286"/>
    <s v="Office Supplies"/>
    <x v="4"/>
    <x v="23"/>
    <n v="61.38"/>
    <x v="0"/>
    <n v="0"/>
    <n v="10.4084"/>
    <x v="21"/>
  </r>
  <r>
    <n v="36"/>
    <x v="5"/>
    <x v="5"/>
    <x v="5"/>
    <s v="Standard Class"/>
    <s v="SK-13375"/>
    <s v="Aisha Khan"/>
    <s v="Consumer"/>
    <s v="United States"/>
    <s v="Phoenix"/>
    <s v="Arizona"/>
    <n v="85023"/>
    <s v="West"/>
    <s v="OFF-ST-10004702"/>
    <s v="Office Supplies"/>
    <x v="4"/>
    <x v="24"/>
    <n v="38.975999999999999"/>
    <x v="1"/>
    <n v="0"/>
    <n v="12.238200000000001"/>
    <x v="0"/>
  </r>
  <r>
    <n v="37"/>
    <x v="7"/>
    <x v="7"/>
    <x v="7"/>
    <s v="Second Class"/>
    <s v="KB-16585"/>
    <s v="Farida Ahmed"/>
    <s v="Consumer"/>
    <s v="United States"/>
    <s v="San Francisco"/>
    <s v="California"/>
    <n v="94122"/>
    <s v="West"/>
    <s v="FUR-TA-10004232"/>
    <s v="Furniture"/>
    <x v="3"/>
    <x v="9"/>
    <n v="266.64600000000002"/>
    <x v="1"/>
    <n v="0"/>
    <n v="66.991500000000002"/>
    <x v="22"/>
  </r>
  <r>
    <n v="38"/>
    <x v="7"/>
    <x v="7"/>
    <x v="7"/>
    <s v="Second Class"/>
    <s v="KB-16585"/>
    <s v="Zainab Hassan"/>
    <s v="Corporate"/>
    <s v="United States"/>
    <s v="San Francisco"/>
    <s v="California"/>
    <n v="94122"/>
    <s v="West"/>
    <s v="OFF-EN-10001738"/>
    <s v="Office Supplies"/>
    <x v="9"/>
    <x v="26"/>
    <n v="27.04"/>
    <x v="6"/>
    <n v="0"/>
    <n v="12.9024"/>
    <x v="8"/>
  </r>
  <r>
    <n v="39"/>
    <x v="7"/>
    <x v="7"/>
    <x v="7"/>
    <s v="Second Class"/>
    <s v="KB-16585"/>
    <s v="Fariha Ahmed"/>
    <s v="Consumer"/>
    <s v="United States"/>
    <s v="San Francisco"/>
    <s v="California"/>
    <n v="94122"/>
    <s v="West"/>
    <s v="OFF-AR-10002716"/>
    <s v="Office Supplies"/>
    <x v="6"/>
    <x v="27"/>
    <n v="7.3440000000000003"/>
    <x v="1"/>
    <n v="0"/>
    <n v="3.6671999999999998"/>
    <x v="23"/>
  </r>
  <r>
    <n v="40"/>
    <x v="7"/>
    <x v="7"/>
    <x v="7"/>
    <s v="Second Class"/>
    <s v="KB-16585"/>
    <s v="Farhan Malik"/>
    <s v="Consumer"/>
    <s v="United States"/>
    <s v="San Francisco"/>
    <s v="California"/>
    <n v="94122"/>
    <s v="West"/>
    <s v="OFF-ST-10003302"/>
    <s v="Office Supplies"/>
    <x v="4"/>
    <x v="28"/>
    <n v="40.619999999999997"/>
    <x v="1"/>
    <n v="0"/>
    <n v="8.1240000000000006"/>
    <x v="8"/>
  </r>
  <r>
    <n v="41"/>
    <x v="7"/>
    <x v="7"/>
    <x v="7"/>
    <s v="Second Class"/>
    <s v="KB-16585"/>
    <s v="Muhammad Khan"/>
    <s v="Corporate"/>
    <s v="United States"/>
    <s v="San Francisco"/>
    <s v="California"/>
    <n v="94122"/>
    <s v="West"/>
    <s v="OFF-ST-10001480"/>
    <s v="Office Supplies"/>
    <x v="4"/>
    <x v="29"/>
    <n v="19.344000000000001"/>
    <x v="1"/>
    <n v="0"/>
    <n v="6.2442000000000002"/>
    <x v="24"/>
  </r>
  <r>
    <n v="42"/>
    <x v="7"/>
    <x v="7"/>
    <x v="7"/>
    <s v="Second Class"/>
    <s v="KB-16585"/>
    <s v="Zainab Ali"/>
    <s v="Consumer"/>
    <s v="United States"/>
    <s v="San Francisco"/>
    <s v="California"/>
    <n v="94122"/>
    <s v="West"/>
    <s v="FUR-FU-10001951"/>
    <s v="Furniture"/>
    <x v="5"/>
    <x v="30"/>
    <n v="104.952"/>
    <x v="1"/>
    <n v="0"/>
    <n v="13.119"/>
    <x v="15"/>
  </r>
  <r>
    <n v="43"/>
    <x v="7"/>
    <x v="7"/>
    <x v="7"/>
    <s v="Second Class"/>
    <s v="KB-16585"/>
    <s v="Yusuf Ahmed"/>
    <s v="Corporate"/>
    <s v="United States"/>
    <s v="San Francisco"/>
    <s v="California"/>
    <n v="94122"/>
    <s v="West"/>
    <s v="OFF-ST-10003432"/>
    <s v="Office Supplies"/>
    <x v="4"/>
    <x v="31"/>
    <n v="8.4"/>
    <x v="1"/>
    <n v="0"/>
    <n v="3.996"/>
    <x v="1"/>
  </r>
  <r>
    <n v="44"/>
    <x v="7"/>
    <x v="7"/>
    <x v="7"/>
    <s v="Second Class"/>
    <s v="KB-16585"/>
    <s v="Hassan Ahmed"/>
    <s v="Corporate"/>
    <s v="United States"/>
    <s v="San Francisco"/>
    <s v="California"/>
    <n v="94122"/>
    <s v="West"/>
    <s v="OFF-AR-10004674"/>
    <s v="Office Supplies"/>
    <x v="6"/>
    <x v="32"/>
    <n v="11.656000000000001"/>
    <x v="1"/>
    <n v="0"/>
    <n v="5.9778000000000002"/>
    <x v="25"/>
  </r>
  <r>
    <n v="45"/>
    <x v="7"/>
    <x v="7"/>
    <x v="7"/>
    <s v="Second Class"/>
    <s v="KB-16585"/>
    <s v="Fatima Hassan"/>
    <s v="Consumer"/>
    <s v="United States"/>
    <s v="San Francisco"/>
    <s v="California"/>
    <n v="94122"/>
    <s v="West"/>
    <s v="OFF-ST-10002555"/>
    <s v="Office Supplies"/>
    <x v="4"/>
    <x v="33"/>
    <n v="19.920000000000002"/>
    <x v="5"/>
    <n v="0"/>
    <n v="7.1688000000000001"/>
    <x v="13"/>
  </r>
  <r>
    <n v="46"/>
    <x v="7"/>
    <x v="7"/>
    <x v="7"/>
    <s v="Second Class"/>
    <s v="KB-16585"/>
    <s v="Saad Ali"/>
    <s v="Consumer"/>
    <s v="United States"/>
    <s v="San Francisco"/>
    <s v="California"/>
    <n v="94122"/>
    <s v="West"/>
    <s v="OFF-ST-10001237"/>
    <s v="Office Supplies"/>
    <x v="4"/>
    <x v="34"/>
    <n v="22.751999999999999"/>
    <x v="1"/>
    <n v="0"/>
    <n v="5.6879999999999997"/>
    <x v="26"/>
  </r>
  <r>
    <n v="47"/>
    <x v="7"/>
    <x v="7"/>
    <x v="7"/>
    <s v="Second Class"/>
    <s v="KB-16585"/>
    <s v="Amina Khan"/>
    <s v="Consumer"/>
    <s v="United States"/>
    <s v="San Francisco"/>
    <s v="California"/>
    <n v="94122"/>
    <s v="West"/>
    <s v="OFF-ST-10004149"/>
    <s v="Office Supplies"/>
    <x v="4"/>
    <x v="35"/>
    <n v="32.700000000000003"/>
    <x v="1"/>
    <n v="0"/>
    <n v="10.088699999999999"/>
    <x v="27"/>
  </r>
  <r>
    <n v="48"/>
    <x v="8"/>
    <x v="8"/>
    <x v="8"/>
    <s v="Second Class"/>
    <s v="KB-16586"/>
    <s v="Maira Khan"/>
    <s v="Consumer"/>
    <s v="United States"/>
    <s v="San Francisco"/>
    <s v="California"/>
    <n v="94122"/>
    <s v="West"/>
    <s v="OFF-ST-10004150"/>
    <s v="Office Supplies"/>
    <x v="4"/>
    <x v="35"/>
    <n v="32.700000000000003"/>
    <x v="1"/>
    <n v="0"/>
    <n v="10.088699999999999"/>
    <x v="27"/>
  </r>
  <r>
    <n v="49"/>
    <x v="9"/>
    <x v="9"/>
    <x v="9"/>
    <s v="Second Class"/>
    <s v="KB-16587"/>
    <s v="Tehreem"/>
    <s v="Consumer"/>
    <s v="United States"/>
    <s v="San Francisco"/>
    <s v="California"/>
    <n v="94122"/>
    <s v="West"/>
    <s v="OFF-ST-10004151"/>
    <s v="Office Supplies"/>
    <x v="4"/>
    <x v="35"/>
    <n v="32.700000000000003"/>
    <x v="1"/>
    <n v="0"/>
    <n v="10.088699999999999"/>
    <x v="27"/>
  </r>
  <r>
    <n v="50"/>
    <x v="10"/>
    <x v="10"/>
    <x v="10"/>
    <s v="Second Class"/>
    <s v="KB-16588"/>
    <s v="Minal Khan"/>
    <s v="Consumer"/>
    <s v="United States"/>
    <s v="San Francisco"/>
    <s v="California"/>
    <n v="94122"/>
    <s v="West"/>
    <s v="OFF-ST-10004152"/>
    <s v="Office Supplies"/>
    <x v="4"/>
    <x v="35"/>
    <n v="32.700000000000003"/>
    <x v="1"/>
    <n v="0"/>
    <n v="10.088699999999999"/>
    <x v="27"/>
  </r>
  <r>
    <m/>
    <x v="11"/>
    <x v="11"/>
    <x v="11"/>
    <m/>
    <m/>
    <m/>
    <m/>
    <m/>
    <m/>
    <m/>
    <m/>
    <m/>
    <m/>
    <m/>
    <x v="10"/>
    <x v="36"/>
    <m/>
    <x v="7"/>
    <m/>
    <m/>
    <x v="28"/>
  </r>
  <r>
    <m/>
    <x v="11"/>
    <x v="11"/>
    <x v="11"/>
    <m/>
    <m/>
    <m/>
    <m/>
    <m/>
    <m/>
    <m/>
    <m/>
    <m/>
    <m/>
    <m/>
    <x v="10"/>
    <x v="36"/>
    <m/>
    <x v="7"/>
    <m/>
    <m/>
    <x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7" rowHeaderCaption="Sub Category">
  <location ref="A3:B11" firstHeaderRow="1" firstDataRow="1" firstDataCol="1"/>
  <pivotFields count="22">
    <pivotField showAll="0"/>
    <pivotField showAll="0">
      <items count="13">
        <item x="4"/>
        <item x="1"/>
        <item x="0"/>
        <item x="3"/>
        <item x="7"/>
        <item x="8"/>
        <item x="9"/>
        <item x="10"/>
        <item x="6"/>
        <item x="5"/>
        <item x="2"/>
        <item x="11"/>
        <item t="default"/>
      </items>
    </pivotField>
    <pivotField showAll="0">
      <items count="13">
        <item x="5"/>
        <item x="6"/>
        <item x="3"/>
        <item x="1"/>
        <item x="2"/>
        <item x="4"/>
        <item x="0"/>
        <item x="7"/>
        <item x="8"/>
        <item x="9"/>
        <item x="10"/>
        <item x="11"/>
        <item t="default"/>
      </items>
    </pivotField>
    <pivotField showAll="0">
      <items count="13">
        <item x="5"/>
        <item x="6"/>
        <item x="3"/>
        <item x="1"/>
        <item x="2"/>
        <item x="4"/>
        <item x="0"/>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2">
        <item x="6"/>
        <item x="8"/>
        <item x="0"/>
        <item x="1"/>
        <item x="9"/>
        <item x="5"/>
        <item x="2"/>
        <item x="7"/>
        <item x="4"/>
        <item x="3"/>
        <item x="10"/>
        <item t="default"/>
      </items>
    </pivotField>
    <pivotField showAll="0">
      <items count="38">
        <item x="18"/>
        <item x="20"/>
        <item x="25"/>
        <item x="21"/>
        <item x="35"/>
        <item x="28"/>
        <item x="7"/>
        <item x="10"/>
        <item x="5"/>
        <item x="9"/>
        <item x="16"/>
        <item x="6"/>
        <item x="3"/>
        <item x="0"/>
        <item x="33"/>
        <item x="19"/>
        <item x="23"/>
        <item x="14"/>
        <item x="4"/>
        <item x="30"/>
        <item x="1"/>
        <item x="8"/>
        <item x="13"/>
        <item x="27"/>
        <item x="32"/>
        <item x="11"/>
        <item x="22"/>
        <item x="26"/>
        <item x="24"/>
        <item x="17"/>
        <item x="15"/>
        <item x="2"/>
        <item x="31"/>
        <item x="12"/>
        <item x="29"/>
        <item x="34"/>
        <item x="36"/>
        <item t="default"/>
      </items>
    </pivotField>
    <pivotField showAll="0"/>
    <pivotField dataField="1" showAll="0">
      <items count="9">
        <item x="4"/>
        <item x="0"/>
        <item x="1"/>
        <item x="6"/>
        <item x="2"/>
        <item x="5"/>
        <item x="3"/>
        <item x="7"/>
        <item t="default"/>
      </items>
    </pivotField>
    <pivotField showAll="0"/>
    <pivotField showAll="0"/>
    <pivotField showAll="0">
      <items count="31">
        <item x="1"/>
        <item x="12"/>
        <item x="24"/>
        <item x="5"/>
        <item x="19"/>
        <item x="15"/>
        <item x="7"/>
        <item x="2"/>
        <item x="13"/>
        <item x="17"/>
        <item x="27"/>
        <item x="18"/>
        <item x="16"/>
        <item x="10"/>
        <item x="8"/>
        <item x="4"/>
        <item x="14"/>
        <item x="20"/>
        <item x="21"/>
        <item x="0"/>
        <item x="26"/>
        <item x="3"/>
        <item x="6"/>
        <item x="22"/>
        <item x="11"/>
        <item x="25"/>
        <item x="9"/>
        <item x="23"/>
        <item x="28"/>
        <item x="29"/>
        <item t="default"/>
      </items>
    </pivotField>
  </pivotFields>
  <rowFields count="1">
    <field x="15"/>
  </rowFields>
  <rowItems count="8">
    <i>
      <x/>
    </i>
    <i>
      <x v="1"/>
    </i>
    <i>
      <x v="2"/>
    </i>
    <i>
      <x v="5"/>
    </i>
    <i>
      <x v="6"/>
    </i>
    <i>
      <x v="7"/>
    </i>
    <i>
      <x v="9"/>
    </i>
    <i t="grand">
      <x/>
    </i>
  </rowItems>
  <colItems count="1">
    <i/>
  </colItems>
  <dataFields count="1">
    <dataField name=" Quantity" fld="18" subtotal="count" baseField="15" baseItem="0"/>
  </dataFields>
  <formats count="12">
    <format dxfId="779">
      <pivotArea type="all" dataOnly="0" outline="0" fieldPosition="0"/>
    </format>
    <format dxfId="778">
      <pivotArea outline="0" collapsedLevelsAreSubtotals="1" fieldPosition="0"/>
    </format>
    <format dxfId="777">
      <pivotArea field="15" type="button" dataOnly="0" labelOnly="1" outline="0" axis="axisRow" fieldPosition="0"/>
    </format>
    <format dxfId="776">
      <pivotArea dataOnly="0" labelOnly="1" outline="0" axis="axisValues" fieldPosition="0"/>
    </format>
    <format dxfId="775">
      <pivotArea dataOnly="0" labelOnly="1" fieldPosition="0">
        <references count="1">
          <reference field="15" count="0"/>
        </references>
      </pivotArea>
    </format>
    <format dxfId="774">
      <pivotArea dataOnly="0" labelOnly="1" grandRow="1" outline="0" fieldPosition="0"/>
    </format>
    <format dxfId="48">
      <pivotArea type="all" dataOnly="0" outline="0" fieldPosition="0"/>
    </format>
    <format dxfId="49">
      <pivotArea outline="0" collapsedLevelsAreSubtotals="1" fieldPosition="0"/>
    </format>
    <format dxfId="50">
      <pivotArea field="15" type="button" dataOnly="0" labelOnly="1" outline="0" axis="axisRow" fieldPosition="0"/>
    </format>
    <format dxfId="51">
      <pivotArea dataOnly="0" labelOnly="1" outline="0" axis="axisValues" fieldPosition="0"/>
    </format>
    <format dxfId="52">
      <pivotArea dataOnly="0" labelOnly="1" fieldPosition="0">
        <references count="1">
          <reference field="15" count="0"/>
        </references>
      </pivotArea>
    </format>
    <format dxfId="53">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68" name="Ship Date">
      <autoFilter ref="A1">
        <filterColumn colId="0">
          <customFilters and="1">
            <customFilter operator="greaterThanOrEqual" val="45017"/>
            <customFilter operator="lessThanOrEqual" val="4510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ID" sourceName="Order ID">
  <pivotTables>
    <pivotTable tabId="5" name="PivotTable4"/>
  </pivotTables>
  <data>
    <tabular pivotCacheId="1">
      <items count="12">
        <i x="4" s="1"/>
        <i x="0" s="1"/>
        <i x="7" s="1"/>
        <i x="8" s="1"/>
        <i x="9" s="1"/>
        <i x="10" s="1"/>
        <i x="2" s="1"/>
        <i x="1" s="1" nd="1"/>
        <i x="3" s="1" nd="1"/>
        <i x="6" s="1" nd="1"/>
        <i x="5" s="1" nd="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5" name="PivotTable4"/>
  </pivotTables>
  <data>
    <tabular pivotCacheId="1">
      <items count="37">
        <i x="18" s="1"/>
        <i x="20" s="1"/>
        <i x="25" s="1"/>
        <i x="21" s="1"/>
        <i x="35" s="1"/>
        <i x="28" s="1"/>
        <i x="7" s="1"/>
        <i x="10" s="1"/>
        <i x="5" s="1"/>
        <i x="9" s="1"/>
        <i x="16" s="1"/>
        <i x="6" s="1"/>
        <i x="3" s="1"/>
        <i x="0" s="1"/>
        <i x="33" s="1"/>
        <i x="19" s="1"/>
        <i x="23" s="1"/>
        <i x="14" s="1"/>
        <i x="4" s="1"/>
        <i x="30" s="1"/>
        <i x="1" s="1"/>
        <i x="8" s="1"/>
        <i x="13" s="1"/>
        <i x="27" s="1"/>
        <i x="32" s="1"/>
        <i x="11" s="1"/>
        <i x="22" s="1"/>
        <i x="26" s="1"/>
        <i x="24" s="1"/>
        <i x="17" s="1"/>
        <i x="15" s="1"/>
        <i x="2" s="1"/>
        <i x="31" s="1"/>
        <i x="12" s="1"/>
        <i x="29" s="1"/>
        <i x="34" s="1"/>
        <i x="3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ice" sourceName="Price">
  <pivotTables>
    <pivotTable tabId="5" name="PivotTable4"/>
  </pivotTables>
  <data>
    <tabular pivotCacheId="1">
      <items count="30">
        <i x="1" s="1"/>
        <i x="12" s="1"/>
        <i x="24" s="1"/>
        <i x="5" s="1"/>
        <i x="19" s="1"/>
        <i x="15" s="1"/>
        <i x="7" s="1"/>
        <i x="2" s="1"/>
        <i x="13" s="1"/>
        <i x="17" s="1"/>
        <i x="27" s="1"/>
        <i x="18" s="1"/>
        <i x="16" s="1"/>
        <i x="10" s="1"/>
        <i x="8" s="1"/>
        <i x="4" s="1"/>
        <i x="14" s="1"/>
        <i x="20" s="1"/>
        <i x="21" s="1"/>
        <i x="0" s="1"/>
        <i x="26" s="1"/>
        <i x="3" s="1"/>
        <i x="6" s="1"/>
        <i x="22" s="1"/>
        <i x="11" s="1"/>
        <i x="25" s="1"/>
        <i x="9" s="1"/>
        <i x="23" s="1"/>
        <i x="28" s="1" nd="1"/>
        <i x="2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ID" cache="Slicer_Order_ID" caption="Order ID" style="SlicerStyleDark1" rowHeight="241300"/>
  <slicer name="Product Name" cache="Slicer_Product_Name" caption="Product Name" style="SlicerStyleDark1" rowHeight="241300"/>
  <slicer name="Price" cache="Slicer_Price" caption="Price" startItem="3" style="SlicerStyleDark1" rowHeight="241300"/>
</slicers>
</file>

<file path=xl/tables/table1.xml><?xml version="1.0" encoding="utf-8"?>
<table xmlns="http://schemas.openxmlformats.org/spreadsheetml/2006/main" id="1" name="Table1" displayName="Table1" ref="A1:V52" totalsRowShown="0" headerRowDxfId="77" dataDxfId="76">
  <autoFilter ref="A1:V52"/>
  <tableColumns count="22">
    <tableColumn id="1" name="Row ID" dataDxfId="75"/>
    <tableColumn id="2" name="Order ID" dataDxfId="74"/>
    <tableColumn id="3" name="Order Date" dataDxfId="73"/>
    <tableColumn id="4" name="Ship Date" dataDxfId="72"/>
    <tableColumn id="5" name="Ship Mode" dataDxfId="71"/>
    <tableColumn id="6" name="Customer ID" dataDxfId="70"/>
    <tableColumn id="7" name="Customer Name" dataDxfId="69"/>
    <tableColumn id="8" name="Segment" dataDxfId="68"/>
    <tableColumn id="9" name="Country" dataDxfId="67"/>
    <tableColumn id="10" name="City" dataDxfId="66"/>
    <tableColumn id="11" name="State" dataDxfId="65"/>
    <tableColumn id="12" name="Postal Code" dataDxfId="64"/>
    <tableColumn id="13" name="Region" dataDxfId="63"/>
    <tableColumn id="14" name="Product ID" dataDxfId="62"/>
    <tableColumn id="15" name="Category" dataDxfId="61"/>
    <tableColumn id="16" name="Sub-Category" dataDxfId="60"/>
    <tableColumn id="17" name="Product Name" dataDxfId="59"/>
    <tableColumn id="18" name="Sales" dataDxfId="58"/>
    <tableColumn id="19" name="Quantity" dataDxfId="57"/>
    <tableColumn id="20" name="Discount" dataDxfId="56"/>
    <tableColumn id="21" name="Profit" dataDxfId="55" dataCellStyle="Percent"/>
    <tableColumn id="22" name="Price" dataDxfId="54"/>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5" name="PivotTable4"/>
  </pivotTables>
  <state minimalRefreshVersion="6" lastRefreshVersion="6" pivotCacheId="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NativeTimeline_Ship_Date" sourceName="Ship Date">
  <pivotTables>
    <pivotTable tabId="5" name="PivotTable4"/>
  </pivotTables>
  <state minimalRefreshVersion="6" lastRefreshVersion="6" pivotCacheId="1" filterType="dateBetween">
    <selection startDate="2023-04-01T00:00:00" endDate="2023-06-30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1" selectionLevel="2" scrollPosition="2023-01-01T00:00:00"/>
  <timeline name="Ship Date 1" cache="NativeTimeline_Ship_Date" caption="Ship Date" level="1" selectionLevel="1" scrollPosition="202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zoomScale="68" zoomScaleNormal="68" workbookViewId="0">
      <selection activeCell="Y8" sqref="Y8"/>
    </sheetView>
  </sheetViews>
  <sheetFormatPr defaultRowHeight="15" x14ac:dyDescent="0.25"/>
  <cols>
    <col min="1" max="1" width="21.140625" style="4" customWidth="1"/>
    <col min="2" max="2" width="12.28515625" style="4" customWidth="1"/>
    <col min="3" max="16384" width="9.140625" style="4"/>
  </cols>
  <sheetData>
    <row r="1" spans="1:11" ht="33.75" x14ac:dyDescent="0.5">
      <c r="B1" s="11" t="s">
        <v>187</v>
      </c>
      <c r="C1" s="11"/>
      <c r="D1" s="11"/>
      <c r="E1" s="11"/>
      <c r="F1" s="11"/>
      <c r="G1" s="11"/>
      <c r="H1" s="11"/>
      <c r="I1" s="11"/>
      <c r="J1" s="11"/>
      <c r="K1" s="11"/>
    </row>
    <row r="3" spans="1:11" x14ac:dyDescent="0.25">
      <c r="A3" s="10" t="s">
        <v>185</v>
      </c>
      <c r="B3" s="10" t="s">
        <v>186</v>
      </c>
    </row>
    <row r="4" spans="1:11" x14ac:dyDescent="0.25">
      <c r="A4" s="12" t="s">
        <v>70</v>
      </c>
      <c r="B4" s="13">
        <v>1</v>
      </c>
    </row>
    <row r="5" spans="1:11" x14ac:dyDescent="0.25">
      <c r="A5" s="12" t="s">
        <v>79</v>
      </c>
      <c r="B5" s="13">
        <v>2</v>
      </c>
    </row>
    <row r="6" spans="1:11" x14ac:dyDescent="0.25">
      <c r="A6" s="12" t="s">
        <v>32</v>
      </c>
      <c r="B6" s="13">
        <v>3</v>
      </c>
    </row>
    <row r="7" spans="1:11" x14ac:dyDescent="0.25">
      <c r="A7" s="12" t="s">
        <v>66</v>
      </c>
      <c r="B7" s="13">
        <v>1</v>
      </c>
    </row>
    <row r="8" spans="1:11" x14ac:dyDescent="0.25">
      <c r="A8" s="12" t="s">
        <v>47</v>
      </c>
      <c r="B8" s="13">
        <v>1</v>
      </c>
    </row>
    <row r="9" spans="1:11" x14ac:dyDescent="0.25">
      <c r="A9" s="12" t="s">
        <v>75</v>
      </c>
      <c r="B9" s="13">
        <v>1</v>
      </c>
    </row>
    <row r="10" spans="1:11" x14ac:dyDescent="0.25">
      <c r="A10" s="12" t="s">
        <v>56</v>
      </c>
      <c r="B10" s="13">
        <v>2</v>
      </c>
    </row>
    <row r="11" spans="1:11" x14ac:dyDescent="0.25">
      <c r="A11" s="12" t="s">
        <v>178</v>
      </c>
      <c r="B11" s="13">
        <v>11</v>
      </c>
    </row>
    <row r="12" spans="1:11" x14ac:dyDescent="0.25">
      <c r="A12"/>
      <c r="B12"/>
    </row>
    <row r="13" spans="1:11" x14ac:dyDescent="0.25">
      <c r="A13"/>
      <c r="B13"/>
    </row>
    <row r="14" spans="1:11" x14ac:dyDescent="0.25">
      <c r="A14"/>
      <c r="B14"/>
    </row>
    <row r="15" spans="1:11" x14ac:dyDescent="0.25">
      <c r="A15"/>
      <c r="B15"/>
    </row>
  </sheetData>
  <mergeCells count="1">
    <mergeCell ref="B1:K1"/>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opLeftCell="K1" zoomScale="96" zoomScaleNormal="96" workbookViewId="0">
      <selection activeCell="A2" sqref="A2"/>
    </sheetView>
  </sheetViews>
  <sheetFormatPr defaultRowHeight="15" x14ac:dyDescent="0.25"/>
  <cols>
    <col min="1" max="1" width="9.42578125" customWidth="1"/>
    <col min="2" max="2" width="15.28515625" customWidth="1"/>
    <col min="3" max="3" width="12.85546875" customWidth="1"/>
    <col min="4" max="4" width="11.5703125" customWidth="1"/>
    <col min="5" max="5" width="14.28515625" customWidth="1"/>
    <col min="6" max="6" width="14" customWidth="1"/>
    <col min="7" max="7" width="17.140625" customWidth="1"/>
    <col min="8" max="8" width="12.28515625" customWidth="1"/>
    <col min="9" max="9" width="15.85546875" customWidth="1"/>
    <col min="10" max="10" width="13.42578125" customWidth="1"/>
    <col min="11" max="11" width="9.140625" customWidth="1"/>
    <col min="12" max="12" width="13.42578125" customWidth="1"/>
    <col min="13" max="13" width="9.28515625" customWidth="1"/>
    <col min="14" max="14" width="16.5703125" customWidth="1"/>
    <col min="15" max="15" width="16.28515625" customWidth="1"/>
    <col min="16" max="16" width="15" customWidth="1"/>
    <col min="17" max="17" width="57" bestFit="1" customWidth="1"/>
    <col min="19" max="20" width="11" customWidth="1"/>
    <col min="21" max="21" width="11.85546875" style="9" bestFit="1" customWidth="1"/>
    <col min="22" max="22" width="9.140625" style="6"/>
  </cols>
  <sheetData>
    <row r="1" spans="1:2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7" t="s">
        <v>20</v>
      </c>
      <c r="V1" s="5" t="s">
        <v>182</v>
      </c>
    </row>
    <row r="2" spans="1:22" x14ac:dyDescent="0.25">
      <c r="A2" s="2">
        <v>1</v>
      </c>
      <c r="B2" s="2" t="s">
        <v>21</v>
      </c>
      <c r="C2" s="3">
        <v>45238</v>
      </c>
      <c r="D2" s="3">
        <v>45241</v>
      </c>
      <c r="E2" s="2" t="s">
        <v>22</v>
      </c>
      <c r="F2" s="2" t="s">
        <v>23</v>
      </c>
      <c r="G2" s="2" t="s">
        <v>24</v>
      </c>
      <c r="H2" s="2" t="s">
        <v>25</v>
      </c>
      <c r="I2" s="2" t="s">
        <v>26</v>
      </c>
      <c r="J2" s="2" t="s">
        <v>27</v>
      </c>
      <c r="K2" s="2" t="s">
        <v>28</v>
      </c>
      <c r="L2" s="2">
        <v>42420</v>
      </c>
      <c r="M2" s="2" t="s">
        <v>29</v>
      </c>
      <c r="N2" s="2" t="s">
        <v>30</v>
      </c>
      <c r="O2" s="2" t="s">
        <v>31</v>
      </c>
      <c r="P2" s="2" t="s">
        <v>32</v>
      </c>
      <c r="Q2" s="2" t="s">
        <v>33</v>
      </c>
      <c r="R2" s="2">
        <v>261.95999999999998</v>
      </c>
      <c r="S2" s="2">
        <v>2</v>
      </c>
      <c r="T2" s="2">
        <v>0</v>
      </c>
      <c r="U2" s="8">
        <v>41.913600000000002</v>
      </c>
      <c r="V2" s="6">
        <v>3456.78</v>
      </c>
    </row>
    <row r="3" spans="1:22" x14ac:dyDescent="0.25">
      <c r="A3" s="2">
        <v>2</v>
      </c>
      <c r="B3" s="2" t="s">
        <v>21</v>
      </c>
      <c r="C3" s="3">
        <v>45238</v>
      </c>
      <c r="D3" s="3">
        <v>45241</v>
      </c>
      <c r="E3" s="2" t="s">
        <v>22</v>
      </c>
      <c r="F3" s="2" t="s">
        <v>23</v>
      </c>
      <c r="G3" s="2" t="s">
        <v>34</v>
      </c>
      <c r="H3" s="2" t="s">
        <v>25</v>
      </c>
      <c r="I3" s="2" t="s">
        <v>26</v>
      </c>
      <c r="J3" s="2" t="s">
        <v>27</v>
      </c>
      <c r="K3" s="2" t="s">
        <v>28</v>
      </c>
      <c r="L3" s="2">
        <v>42420</v>
      </c>
      <c r="M3" s="2" t="s">
        <v>29</v>
      </c>
      <c r="N3" s="2" t="s">
        <v>35</v>
      </c>
      <c r="O3" s="2" t="s">
        <v>31</v>
      </c>
      <c r="P3" s="2" t="s">
        <v>36</v>
      </c>
      <c r="Q3" s="2" t="s">
        <v>37</v>
      </c>
      <c r="R3" s="2">
        <v>731.94</v>
      </c>
      <c r="S3" s="2">
        <v>3</v>
      </c>
      <c r="T3" s="2">
        <v>0</v>
      </c>
      <c r="U3" s="8">
        <v>219.58199999999999</v>
      </c>
      <c r="V3" s="6">
        <v>2345.67</v>
      </c>
    </row>
    <row r="4" spans="1:22" x14ac:dyDescent="0.25">
      <c r="A4" s="2">
        <v>3</v>
      </c>
      <c r="B4" s="2" t="s">
        <v>38</v>
      </c>
      <c r="C4" s="3">
        <v>45089</v>
      </c>
      <c r="D4" s="3">
        <v>45093</v>
      </c>
      <c r="E4" s="2" t="s">
        <v>22</v>
      </c>
      <c r="F4" s="2" t="s">
        <v>39</v>
      </c>
      <c r="G4" s="2" t="s">
        <v>40</v>
      </c>
      <c r="H4" s="2" t="s">
        <v>41</v>
      </c>
      <c r="I4" s="2" t="s">
        <v>26</v>
      </c>
      <c r="J4" s="2" t="s">
        <v>42</v>
      </c>
      <c r="K4" s="2" t="s">
        <v>43</v>
      </c>
      <c r="L4" s="2">
        <v>90036</v>
      </c>
      <c r="M4" s="2" t="s">
        <v>44</v>
      </c>
      <c r="N4" s="2" t="s">
        <v>45</v>
      </c>
      <c r="O4" s="2" t="s">
        <v>46</v>
      </c>
      <c r="P4" s="2" t="s">
        <v>47</v>
      </c>
      <c r="Q4" s="2" t="s">
        <v>48</v>
      </c>
      <c r="R4" s="2">
        <v>14.62</v>
      </c>
      <c r="S4" s="2">
        <v>2</v>
      </c>
      <c r="T4" s="2">
        <v>0</v>
      </c>
      <c r="U4" s="8">
        <v>6.8714000000000004</v>
      </c>
      <c r="V4" s="6">
        <v>2901.23</v>
      </c>
    </row>
    <row r="5" spans="1:22" x14ac:dyDescent="0.25">
      <c r="A5" s="2">
        <v>4</v>
      </c>
      <c r="B5" s="2" t="s">
        <v>49</v>
      </c>
      <c r="C5" s="3">
        <v>45210</v>
      </c>
      <c r="D5" s="3">
        <v>45217</v>
      </c>
      <c r="E5" s="2" t="s">
        <v>50</v>
      </c>
      <c r="F5" s="2" t="s">
        <v>51</v>
      </c>
      <c r="G5" s="2" t="s">
        <v>52</v>
      </c>
      <c r="H5" s="2" t="s">
        <v>25</v>
      </c>
      <c r="I5" s="2" t="s">
        <v>26</v>
      </c>
      <c r="J5" s="2" t="s">
        <v>53</v>
      </c>
      <c r="K5" s="2" t="s">
        <v>54</v>
      </c>
      <c r="L5" s="2">
        <v>33311</v>
      </c>
      <c r="M5" s="2" t="s">
        <v>29</v>
      </c>
      <c r="N5" s="2" t="s">
        <v>55</v>
      </c>
      <c r="O5" s="2" t="s">
        <v>31</v>
      </c>
      <c r="P5" s="2" t="s">
        <v>56</v>
      </c>
      <c r="Q5" s="2" t="s">
        <v>57</v>
      </c>
      <c r="R5" s="2">
        <v>957.57749999999999</v>
      </c>
      <c r="S5" s="2">
        <v>5</v>
      </c>
      <c r="T5" s="2">
        <v>0.45</v>
      </c>
      <c r="U5" s="8">
        <v>-383.03100000000001</v>
      </c>
      <c r="V5" s="6">
        <v>4098.76</v>
      </c>
    </row>
    <row r="6" spans="1:22" x14ac:dyDescent="0.25">
      <c r="A6" s="2">
        <v>5</v>
      </c>
      <c r="B6" s="2" t="s">
        <v>49</v>
      </c>
      <c r="C6" s="3">
        <v>45210</v>
      </c>
      <c r="D6" s="3">
        <v>45217</v>
      </c>
      <c r="E6" s="2" t="s">
        <v>50</v>
      </c>
      <c r="F6" s="2" t="s">
        <v>51</v>
      </c>
      <c r="G6" s="2" t="s">
        <v>58</v>
      </c>
      <c r="H6" s="2" t="s">
        <v>25</v>
      </c>
      <c r="I6" s="2" t="s">
        <v>26</v>
      </c>
      <c r="J6" s="2" t="s">
        <v>53</v>
      </c>
      <c r="K6" s="2" t="s">
        <v>54</v>
      </c>
      <c r="L6" s="2">
        <v>33311</v>
      </c>
      <c r="M6" s="2" t="s">
        <v>29</v>
      </c>
      <c r="N6" s="2" t="s">
        <v>59</v>
      </c>
      <c r="O6" s="2" t="s">
        <v>46</v>
      </c>
      <c r="P6" s="2" t="s">
        <v>60</v>
      </c>
      <c r="Q6" s="2" t="s">
        <v>61</v>
      </c>
      <c r="R6" s="2">
        <v>22.367999999999999</v>
      </c>
      <c r="S6" s="2">
        <v>2</v>
      </c>
      <c r="T6" s="2">
        <v>0.2</v>
      </c>
      <c r="U6" s="8">
        <v>2.5164</v>
      </c>
      <c r="V6" s="6">
        <v>3245.89</v>
      </c>
    </row>
    <row r="7" spans="1:22" x14ac:dyDescent="0.25">
      <c r="A7" s="2">
        <v>6</v>
      </c>
      <c r="B7" s="2" t="s">
        <v>62</v>
      </c>
      <c r="C7" s="3">
        <v>45086</v>
      </c>
      <c r="D7" s="3">
        <v>45091</v>
      </c>
      <c r="E7" s="2" t="s">
        <v>50</v>
      </c>
      <c r="F7" s="2" t="s">
        <v>63</v>
      </c>
      <c r="G7" s="2" t="s">
        <v>64</v>
      </c>
      <c r="H7" s="2" t="s">
        <v>25</v>
      </c>
      <c r="I7" s="2" t="s">
        <v>26</v>
      </c>
      <c r="J7" s="2" t="s">
        <v>42</v>
      </c>
      <c r="K7" s="2" t="s">
        <v>43</v>
      </c>
      <c r="L7" s="2">
        <v>90032</v>
      </c>
      <c r="M7" s="2" t="s">
        <v>44</v>
      </c>
      <c r="N7" s="2" t="s">
        <v>65</v>
      </c>
      <c r="O7" s="2" t="s">
        <v>31</v>
      </c>
      <c r="P7" s="2" t="s">
        <v>66</v>
      </c>
      <c r="Q7" s="2" t="s">
        <v>67</v>
      </c>
      <c r="R7" s="2">
        <v>48.86</v>
      </c>
      <c r="S7" s="2">
        <v>7</v>
      </c>
      <c r="T7" s="2">
        <v>0</v>
      </c>
      <c r="U7" s="8">
        <v>14.1694</v>
      </c>
      <c r="V7" s="6">
        <v>2789.01</v>
      </c>
    </row>
    <row r="8" spans="1:22" x14ac:dyDescent="0.25">
      <c r="A8" s="2">
        <v>7</v>
      </c>
      <c r="B8" s="2" t="s">
        <v>62</v>
      </c>
      <c r="C8" s="3">
        <v>45086</v>
      </c>
      <c r="D8" s="3">
        <v>45091</v>
      </c>
      <c r="E8" s="2" t="s">
        <v>50</v>
      </c>
      <c r="F8" s="2" t="s">
        <v>63</v>
      </c>
      <c r="G8" s="2" t="s">
        <v>68</v>
      </c>
      <c r="H8" s="2" t="s">
        <v>25</v>
      </c>
      <c r="I8" s="2" t="s">
        <v>26</v>
      </c>
      <c r="J8" s="2" t="s">
        <v>42</v>
      </c>
      <c r="K8" s="2" t="s">
        <v>43</v>
      </c>
      <c r="L8" s="2">
        <v>90032</v>
      </c>
      <c r="M8" s="2" t="s">
        <v>44</v>
      </c>
      <c r="N8" s="2" t="s">
        <v>69</v>
      </c>
      <c r="O8" s="2" t="s">
        <v>46</v>
      </c>
      <c r="P8" s="2" t="s">
        <v>70</v>
      </c>
      <c r="Q8" s="2" t="s">
        <v>71</v>
      </c>
      <c r="R8" s="2">
        <v>7.28</v>
      </c>
      <c r="S8" s="2">
        <v>1</v>
      </c>
      <c r="T8" s="2">
        <v>0</v>
      </c>
      <c r="U8" s="8">
        <v>2.1768000000000001</v>
      </c>
      <c r="V8" s="6">
        <v>4201.9799999999996</v>
      </c>
    </row>
    <row r="9" spans="1:22" x14ac:dyDescent="0.25">
      <c r="A9" s="2">
        <v>8</v>
      </c>
      <c r="B9" s="2" t="s">
        <v>62</v>
      </c>
      <c r="C9" s="3">
        <v>45086</v>
      </c>
      <c r="D9" s="3">
        <v>45091</v>
      </c>
      <c r="E9" s="2" t="s">
        <v>50</v>
      </c>
      <c r="F9" s="2" t="s">
        <v>63</v>
      </c>
      <c r="G9" s="2" t="s">
        <v>72</v>
      </c>
      <c r="H9" s="2" t="s">
        <v>25</v>
      </c>
      <c r="I9" s="2" t="s">
        <v>26</v>
      </c>
      <c r="J9" s="2" t="s">
        <v>42</v>
      </c>
      <c r="K9" s="2" t="s">
        <v>43</v>
      </c>
      <c r="L9" s="2">
        <v>90032</v>
      </c>
      <c r="M9" s="2" t="s">
        <v>44</v>
      </c>
      <c r="N9" s="2" t="s">
        <v>73</v>
      </c>
      <c r="O9" s="2" t="s">
        <v>74</v>
      </c>
      <c r="P9" s="2" t="s">
        <v>75</v>
      </c>
      <c r="Q9" s="2" t="s">
        <v>76</v>
      </c>
      <c r="R9" s="2">
        <v>907.15200000000004</v>
      </c>
      <c r="S9" s="2">
        <v>6</v>
      </c>
      <c r="T9" s="2">
        <v>0.2</v>
      </c>
      <c r="U9" s="8">
        <v>90.715199999999996</v>
      </c>
      <c r="V9" s="6">
        <v>2890.12</v>
      </c>
    </row>
    <row r="10" spans="1:22" x14ac:dyDescent="0.25">
      <c r="A10" s="2">
        <v>9</v>
      </c>
      <c r="B10" s="2" t="s">
        <v>62</v>
      </c>
      <c r="C10" s="3">
        <v>45086</v>
      </c>
      <c r="D10" s="3">
        <v>45091</v>
      </c>
      <c r="E10" s="2" t="s">
        <v>50</v>
      </c>
      <c r="F10" s="2" t="s">
        <v>63</v>
      </c>
      <c r="G10" s="2" t="s">
        <v>77</v>
      </c>
      <c r="H10" s="2" t="s">
        <v>25</v>
      </c>
      <c r="I10" s="2" t="s">
        <v>26</v>
      </c>
      <c r="J10" s="2" t="s">
        <v>42</v>
      </c>
      <c r="K10" s="2" t="s">
        <v>43</v>
      </c>
      <c r="L10" s="2">
        <v>90032</v>
      </c>
      <c r="M10" s="2" t="s">
        <v>44</v>
      </c>
      <c r="N10" s="2" t="s">
        <v>78</v>
      </c>
      <c r="O10" s="2" t="s">
        <v>46</v>
      </c>
      <c r="P10" s="2" t="s">
        <v>79</v>
      </c>
      <c r="Q10" s="2" t="s">
        <v>80</v>
      </c>
      <c r="R10" s="2">
        <v>18.504000000000001</v>
      </c>
      <c r="S10" s="2">
        <v>3</v>
      </c>
      <c r="T10" s="2">
        <v>0.2</v>
      </c>
      <c r="U10" s="8">
        <v>5.7824999999999998</v>
      </c>
      <c r="V10" s="6">
        <v>3210.98</v>
      </c>
    </row>
    <row r="11" spans="1:22" x14ac:dyDescent="0.25">
      <c r="A11" s="2">
        <v>10</v>
      </c>
      <c r="B11" s="2" t="s">
        <v>62</v>
      </c>
      <c r="C11" s="3">
        <v>45086</v>
      </c>
      <c r="D11" s="3">
        <v>45091</v>
      </c>
      <c r="E11" s="2" t="s">
        <v>50</v>
      </c>
      <c r="F11" s="2" t="s">
        <v>63</v>
      </c>
      <c r="G11" s="2" t="s">
        <v>81</v>
      </c>
      <c r="H11" s="2" t="s">
        <v>25</v>
      </c>
      <c r="I11" s="2" t="s">
        <v>26</v>
      </c>
      <c r="J11" s="2" t="s">
        <v>42</v>
      </c>
      <c r="K11" s="2" t="s">
        <v>43</v>
      </c>
      <c r="L11" s="2">
        <v>90032</v>
      </c>
      <c r="M11" s="2" t="s">
        <v>44</v>
      </c>
      <c r="N11" s="2" t="s">
        <v>82</v>
      </c>
      <c r="O11" s="2" t="s">
        <v>31</v>
      </c>
      <c r="P11" s="2" t="s">
        <v>56</v>
      </c>
      <c r="Q11" s="2" t="s">
        <v>83</v>
      </c>
      <c r="R11" s="2">
        <v>114.9</v>
      </c>
      <c r="S11" s="2">
        <v>5</v>
      </c>
      <c r="T11" s="2">
        <v>0</v>
      </c>
      <c r="U11" s="8">
        <v>34.47</v>
      </c>
      <c r="V11" s="6">
        <v>4532.1000000000004</v>
      </c>
    </row>
    <row r="12" spans="1:22" x14ac:dyDescent="0.25">
      <c r="A12" s="2">
        <v>11</v>
      </c>
      <c r="B12" s="2" t="s">
        <v>62</v>
      </c>
      <c r="C12" s="3">
        <v>45086</v>
      </c>
      <c r="D12" s="3">
        <v>45091</v>
      </c>
      <c r="E12" s="2" t="s">
        <v>50</v>
      </c>
      <c r="F12" s="2" t="s">
        <v>63</v>
      </c>
      <c r="G12" s="2" t="s">
        <v>52</v>
      </c>
      <c r="H12" s="2" t="s">
        <v>25</v>
      </c>
      <c r="I12" s="2" t="s">
        <v>26</v>
      </c>
      <c r="J12" s="2" t="s">
        <v>42</v>
      </c>
      <c r="K12" s="2" t="s">
        <v>43</v>
      </c>
      <c r="L12" s="2">
        <v>90032</v>
      </c>
      <c r="M12" s="2" t="s">
        <v>44</v>
      </c>
      <c r="N12" s="2" t="s">
        <v>84</v>
      </c>
      <c r="O12" s="2" t="s">
        <v>31</v>
      </c>
      <c r="P12" s="2" t="s">
        <v>32</v>
      </c>
      <c r="Q12" s="2" t="s">
        <v>85</v>
      </c>
      <c r="R12" s="2">
        <v>219.58199999999999</v>
      </c>
      <c r="S12" s="2">
        <v>2</v>
      </c>
      <c r="T12" s="2">
        <v>0</v>
      </c>
      <c r="U12" s="8">
        <v>21.958200000000001</v>
      </c>
      <c r="V12" s="6">
        <v>3201.23</v>
      </c>
    </row>
    <row r="13" spans="1:22" x14ac:dyDescent="0.25">
      <c r="A13" s="2">
        <v>12</v>
      </c>
      <c r="B13" s="2" t="s">
        <v>62</v>
      </c>
      <c r="C13" s="3">
        <v>45086</v>
      </c>
      <c r="D13" s="3">
        <v>45091</v>
      </c>
      <c r="E13" s="2" t="s">
        <v>50</v>
      </c>
      <c r="F13" s="2" t="s">
        <v>86</v>
      </c>
      <c r="G13" s="2" t="s">
        <v>139</v>
      </c>
      <c r="H13" s="2" t="s">
        <v>25</v>
      </c>
      <c r="I13" s="2" t="s">
        <v>26</v>
      </c>
      <c r="J13" s="2" t="s">
        <v>42</v>
      </c>
      <c r="K13" s="2" t="s">
        <v>43</v>
      </c>
      <c r="L13" s="2">
        <v>90032</v>
      </c>
      <c r="M13" s="2" t="s">
        <v>44</v>
      </c>
      <c r="N13" s="2" t="s">
        <v>140</v>
      </c>
      <c r="O13" s="2" t="s">
        <v>31</v>
      </c>
      <c r="P13" s="2" t="s">
        <v>32</v>
      </c>
      <c r="Q13" s="2" t="s">
        <v>85</v>
      </c>
      <c r="R13" s="2">
        <v>219.58199999999999</v>
      </c>
      <c r="S13" s="2">
        <v>2</v>
      </c>
      <c r="T13" s="2">
        <v>0</v>
      </c>
      <c r="U13" s="8">
        <v>21.958200000000001</v>
      </c>
      <c r="V13" s="6">
        <v>3201.23</v>
      </c>
    </row>
    <row r="14" spans="1:22" x14ac:dyDescent="0.25">
      <c r="A14" s="2">
        <v>13</v>
      </c>
      <c r="B14" s="2" t="s">
        <v>62</v>
      </c>
      <c r="C14" s="3">
        <v>45086</v>
      </c>
      <c r="D14" s="3">
        <v>45091</v>
      </c>
      <c r="E14" s="2" t="s">
        <v>50</v>
      </c>
      <c r="F14" s="2" t="s">
        <v>63</v>
      </c>
      <c r="G14" s="2" t="s">
        <v>87</v>
      </c>
      <c r="H14" s="2" t="s">
        <v>25</v>
      </c>
      <c r="I14" s="2" t="s">
        <v>26</v>
      </c>
      <c r="J14" s="2" t="s">
        <v>42</v>
      </c>
      <c r="K14" s="2" t="s">
        <v>43</v>
      </c>
      <c r="L14" s="2">
        <v>90032</v>
      </c>
      <c r="M14" s="2" t="s">
        <v>44</v>
      </c>
      <c r="N14" s="2" t="s">
        <v>78</v>
      </c>
      <c r="O14" s="2" t="s">
        <v>46</v>
      </c>
      <c r="P14" s="2" t="s">
        <v>79</v>
      </c>
      <c r="Q14" s="2" t="s">
        <v>80</v>
      </c>
      <c r="R14" s="2">
        <v>18.504000000000001</v>
      </c>
      <c r="S14" s="2">
        <v>3</v>
      </c>
      <c r="T14" s="2">
        <v>0.2</v>
      </c>
      <c r="U14" s="8">
        <v>5.7824999999999998</v>
      </c>
      <c r="V14" s="6">
        <v>3210.98</v>
      </c>
    </row>
    <row r="15" spans="1:22" x14ac:dyDescent="0.25">
      <c r="A15" s="2">
        <v>14</v>
      </c>
      <c r="B15" s="2" t="s">
        <v>62</v>
      </c>
      <c r="C15" s="3">
        <v>45086</v>
      </c>
      <c r="D15" s="3">
        <v>45091</v>
      </c>
      <c r="E15" s="2" t="s">
        <v>50</v>
      </c>
      <c r="F15" s="2" t="s">
        <v>63</v>
      </c>
      <c r="G15" s="2" t="s">
        <v>88</v>
      </c>
      <c r="H15" s="2" t="s">
        <v>25</v>
      </c>
      <c r="I15" s="2" t="s">
        <v>26</v>
      </c>
      <c r="J15" s="2" t="s">
        <v>42</v>
      </c>
      <c r="K15" s="2" t="s">
        <v>43</v>
      </c>
      <c r="L15" s="2">
        <v>90032</v>
      </c>
      <c r="M15" s="2" t="s">
        <v>44</v>
      </c>
      <c r="N15" s="2" t="s">
        <v>82</v>
      </c>
      <c r="O15" s="2" t="s">
        <v>31</v>
      </c>
      <c r="P15" s="2" t="s">
        <v>56</v>
      </c>
      <c r="Q15" s="2" t="s">
        <v>83</v>
      </c>
      <c r="R15" s="2">
        <v>114.9</v>
      </c>
      <c r="S15" s="2">
        <v>5</v>
      </c>
      <c r="T15" s="2">
        <v>0</v>
      </c>
      <c r="U15" s="8">
        <v>34.47</v>
      </c>
      <c r="V15" s="6">
        <v>4532.1000000000004</v>
      </c>
    </row>
    <row r="16" spans="1:22" x14ac:dyDescent="0.25">
      <c r="A16" s="2">
        <v>15</v>
      </c>
      <c r="B16" s="2" t="s">
        <v>62</v>
      </c>
      <c r="C16" s="3">
        <v>45086</v>
      </c>
      <c r="D16" s="3">
        <v>45091</v>
      </c>
      <c r="E16" s="2" t="s">
        <v>50</v>
      </c>
      <c r="F16" s="2" t="s">
        <v>63</v>
      </c>
      <c r="G16" s="2" t="s">
        <v>89</v>
      </c>
      <c r="H16" s="2" t="s">
        <v>25</v>
      </c>
      <c r="I16" s="2" t="s">
        <v>26</v>
      </c>
      <c r="J16" s="2" t="s">
        <v>42</v>
      </c>
      <c r="K16" s="2" t="s">
        <v>43</v>
      </c>
      <c r="L16" s="2">
        <v>90032</v>
      </c>
      <c r="M16" s="2" t="s">
        <v>44</v>
      </c>
      <c r="N16" s="2" t="s">
        <v>84</v>
      </c>
      <c r="O16" s="2" t="s">
        <v>31</v>
      </c>
      <c r="P16" s="2" t="s">
        <v>32</v>
      </c>
      <c r="Q16" s="2" t="s">
        <v>85</v>
      </c>
      <c r="R16" s="2">
        <v>219.58199999999999</v>
      </c>
      <c r="S16" s="2">
        <v>2</v>
      </c>
      <c r="T16" s="2">
        <v>0</v>
      </c>
      <c r="U16" s="8">
        <v>21.958200000000001</v>
      </c>
      <c r="V16" s="6">
        <v>3201.23</v>
      </c>
    </row>
    <row r="17" spans="1:22" x14ac:dyDescent="0.25">
      <c r="A17" s="2">
        <v>16</v>
      </c>
      <c r="B17" s="2" t="s">
        <v>90</v>
      </c>
      <c r="C17" s="3">
        <v>45235</v>
      </c>
      <c r="D17" s="3">
        <v>45240</v>
      </c>
      <c r="E17" s="2" t="s">
        <v>22</v>
      </c>
      <c r="F17" s="2" t="s">
        <v>91</v>
      </c>
      <c r="G17" s="2" t="s">
        <v>92</v>
      </c>
      <c r="H17" s="2" t="s">
        <v>25</v>
      </c>
      <c r="I17" s="2" t="s">
        <v>26</v>
      </c>
      <c r="J17" s="2" t="s">
        <v>93</v>
      </c>
      <c r="K17" s="2" t="s">
        <v>94</v>
      </c>
      <c r="L17" s="2">
        <v>19140</v>
      </c>
      <c r="M17" s="2" t="s">
        <v>95</v>
      </c>
      <c r="N17" s="2" t="s">
        <v>96</v>
      </c>
      <c r="O17" s="2" t="s">
        <v>31</v>
      </c>
      <c r="P17" s="2" t="s">
        <v>36</v>
      </c>
      <c r="Q17" s="2" t="s">
        <v>97</v>
      </c>
      <c r="R17" s="2">
        <v>508.66399999999999</v>
      </c>
      <c r="S17" s="2">
        <v>5</v>
      </c>
      <c r="T17" s="2">
        <v>0.2</v>
      </c>
      <c r="U17" s="8">
        <v>44.381999999999998</v>
      </c>
      <c r="V17" s="6">
        <v>4223.45</v>
      </c>
    </row>
    <row r="18" spans="1:22" x14ac:dyDescent="0.25">
      <c r="A18" s="2">
        <v>17</v>
      </c>
      <c r="B18" s="2" t="s">
        <v>90</v>
      </c>
      <c r="C18" s="3">
        <v>45235</v>
      </c>
      <c r="D18" s="3">
        <v>45240</v>
      </c>
      <c r="E18" s="2" t="s">
        <v>22</v>
      </c>
      <c r="F18" s="2" t="s">
        <v>91</v>
      </c>
      <c r="G18" s="2" t="s">
        <v>98</v>
      </c>
      <c r="H18" s="2" t="s">
        <v>41</v>
      </c>
      <c r="I18" s="2" t="s">
        <v>26</v>
      </c>
      <c r="J18" s="2" t="s">
        <v>93</v>
      </c>
      <c r="K18" s="2" t="s">
        <v>94</v>
      </c>
      <c r="L18" s="2">
        <v>19140</v>
      </c>
      <c r="M18" s="2" t="s">
        <v>95</v>
      </c>
      <c r="N18" s="2" t="s">
        <v>99</v>
      </c>
      <c r="O18" s="2" t="s">
        <v>46</v>
      </c>
      <c r="P18" s="2" t="s">
        <v>60</v>
      </c>
      <c r="Q18" s="2" t="s">
        <v>100</v>
      </c>
      <c r="R18" s="2">
        <v>174.42599999999999</v>
      </c>
      <c r="S18" s="2">
        <v>3</v>
      </c>
      <c r="T18" s="2">
        <v>0</v>
      </c>
      <c r="U18" s="8">
        <v>2.6711999999999998</v>
      </c>
      <c r="V18" s="6">
        <v>2456.7800000000002</v>
      </c>
    </row>
    <row r="19" spans="1:22" x14ac:dyDescent="0.25">
      <c r="A19" s="2">
        <v>18</v>
      </c>
      <c r="B19" s="2" t="s">
        <v>90</v>
      </c>
      <c r="C19" s="3">
        <v>45235</v>
      </c>
      <c r="D19" s="3">
        <v>45240</v>
      </c>
      <c r="E19" s="2" t="s">
        <v>22</v>
      </c>
      <c r="F19" s="2" t="s">
        <v>91</v>
      </c>
      <c r="G19" s="2" t="s">
        <v>101</v>
      </c>
      <c r="H19" s="2" t="s">
        <v>25</v>
      </c>
      <c r="I19" s="2" t="s">
        <v>26</v>
      </c>
      <c r="J19" s="2" t="s">
        <v>93</v>
      </c>
      <c r="K19" s="2" t="s">
        <v>94</v>
      </c>
      <c r="L19" s="2">
        <v>19140</v>
      </c>
      <c r="M19" s="2" t="s">
        <v>95</v>
      </c>
      <c r="N19" s="2" t="s">
        <v>102</v>
      </c>
      <c r="O19" s="2" t="s">
        <v>31</v>
      </c>
      <c r="P19" s="2" t="s">
        <v>66</v>
      </c>
      <c r="Q19" s="2" t="s">
        <v>103</v>
      </c>
      <c r="R19" s="2">
        <v>866.06399999999996</v>
      </c>
      <c r="S19" s="2">
        <v>6</v>
      </c>
      <c r="T19" s="2">
        <v>0.2</v>
      </c>
      <c r="U19" s="8">
        <v>151.3184</v>
      </c>
      <c r="V19" s="6">
        <v>2987.65</v>
      </c>
    </row>
    <row r="20" spans="1:22" x14ac:dyDescent="0.25">
      <c r="A20" s="2">
        <v>19</v>
      </c>
      <c r="B20" s="2" t="s">
        <v>90</v>
      </c>
      <c r="C20" s="3">
        <v>45235</v>
      </c>
      <c r="D20" s="3">
        <v>45240</v>
      </c>
      <c r="E20" s="2" t="s">
        <v>22</v>
      </c>
      <c r="F20" s="2" t="s">
        <v>91</v>
      </c>
      <c r="G20" s="2" t="s">
        <v>104</v>
      </c>
      <c r="H20" s="2" t="s">
        <v>25</v>
      </c>
      <c r="I20" s="2" t="s">
        <v>26</v>
      </c>
      <c r="J20" s="2" t="s">
        <v>93</v>
      </c>
      <c r="K20" s="2" t="s">
        <v>94</v>
      </c>
      <c r="L20" s="2">
        <v>19140</v>
      </c>
      <c r="M20" s="2" t="s">
        <v>95</v>
      </c>
      <c r="N20" s="2" t="s">
        <v>105</v>
      </c>
      <c r="O20" s="2" t="s">
        <v>46</v>
      </c>
      <c r="P20" s="2" t="s">
        <v>60</v>
      </c>
      <c r="Q20" s="2" t="s">
        <v>106</v>
      </c>
      <c r="R20" s="2">
        <v>58.05</v>
      </c>
      <c r="S20" s="2">
        <v>3</v>
      </c>
      <c r="T20" s="2">
        <v>0</v>
      </c>
      <c r="U20" s="8">
        <v>18.3855</v>
      </c>
      <c r="V20" s="6">
        <v>3298.76</v>
      </c>
    </row>
    <row r="21" spans="1:22" x14ac:dyDescent="0.25">
      <c r="A21" s="2">
        <v>20</v>
      </c>
      <c r="B21" s="2" t="s">
        <v>90</v>
      </c>
      <c r="C21" s="3">
        <v>45235</v>
      </c>
      <c r="D21" s="3">
        <v>45240</v>
      </c>
      <c r="E21" s="2" t="s">
        <v>22</v>
      </c>
      <c r="F21" s="2" t="s">
        <v>91</v>
      </c>
      <c r="G21" s="2" t="s">
        <v>107</v>
      </c>
      <c r="H21" s="2" t="s">
        <v>41</v>
      </c>
      <c r="I21" s="2" t="s">
        <v>26</v>
      </c>
      <c r="J21" s="2" t="s">
        <v>93</v>
      </c>
      <c r="K21" s="2" t="s">
        <v>94</v>
      </c>
      <c r="L21" s="2">
        <v>19140</v>
      </c>
      <c r="M21" s="2" t="s">
        <v>95</v>
      </c>
      <c r="N21" s="2" t="s">
        <v>108</v>
      </c>
      <c r="O21" s="2" t="s">
        <v>46</v>
      </c>
      <c r="P21" s="2" t="s">
        <v>60</v>
      </c>
      <c r="Q21" s="2" t="s">
        <v>109</v>
      </c>
      <c r="R21" s="2">
        <v>215.77</v>
      </c>
      <c r="S21" s="2">
        <v>4</v>
      </c>
      <c r="T21" s="2">
        <v>0</v>
      </c>
      <c r="U21" s="8">
        <v>53.942500000000003</v>
      </c>
      <c r="V21" s="6">
        <v>2876.54</v>
      </c>
    </row>
    <row r="22" spans="1:22" x14ac:dyDescent="0.25">
      <c r="A22" s="2">
        <v>21</v>
      </c>
      <c r="B22" s="2" t="s">
        <v>90</v>
      </c>
      <c r="C22" s="3">
        <v>45235</v>
      </c>
      <c r="D22" s="3">
        <v>45240</v>
      </c>
      <c r="E22" s="2" t="s">
        <v>22</v>
      </c>
      <c r="F22" s="2" t="s">
        <v>91</v>
      </c>
      <c r="G22" s="2" t="s">
        <v>110</v>
      </c>
      <c r="H22" s="2" t="s">
        <v>25</v>
      </c>
      <c r="I22" s="2" t="s">
        <v>26</v>
      </c>
      <c r="J22" s="2" t="s">
        <v>93</v>
      </c>
      <c r="K22" s="2" t="s">
        <v>94</v>
      </c>
      <c r="L22" s="2">
        <v>19140</v>
      </c>
      <c r="M22" s="2" t="s">
        <v>95</v>
      </c>
      <c r="N22" s="2" t="s">
        <v>111</v>
      </c>
      <c r="O22" s="2" t="s">
        <v>46</v>
      </c>
      <c r="P22" s="2" t="s">
        <v>60</v>
      </c>
      <c r="Q22" s="2" t="s">
        <v>112</v>
      </c>
      <c r="R22" s="2">
        <v>137.352</v>
      </c>
      <c r="S22" s="2">
        <v>3</v>
      </c>
      <c r="T22" s="2">
        <v>0</v>
      </c>
      <c r="U22" s="8">
        <v>15.979200000000001</v>
      </c>
      <c r="V22" s="6">
        <v>3123.45</v>
      </c>
    </row>
    <row r="23" spans="1:22" x14ac:dyDescent="0.25">
      <c r="A23" s="2">
        <v>22</v>
      </c>
      <c r="B23" s="2" t="s">
        <v>90</v>
      </c>
      <c r="C23" s="3">
        <v>45235</v>
      </c>
      <c r="D23" s="3">
        <v>45240</v>
      </c>
      <c r="E23" s="2" t="s">
        <v>22</v>
      </c>
      <c r="F23" s="2" t="s">
        <v>91</v>
      </c>
      <c r="G23" s="2" t="s">
        <v>113</v>
      </c>
      <c r="H23" s="2" t="s">
        <v>25</v>
      </c>
      <c r="I23" s="2" t="s">
        <v>26</v>
      </c>
      <c r="J23" s="2" t="s">
        <v>93</v>
      </c>
      <c r="K23" s="2" t="s">
        <v>94</v>
      </c>
      <c r="L23" s="2">
        <v>19140</v>
      </c>
      <c r="M23" s="2" t="s">
        <v>95</v>
      </c>
      <c r="N23" s="2" t="s">
        <v>114</v>
      </c>
      <c r="O23" s="2" t="s">
        <v>46</v>
      </c>
      <c r="P23" s="2" t="s">
        <v>60</v>
      </c>
      <c r="Q23" s="2" t="s">
        <v>115</v>
      </c>
      <c r="R23" s="2">
        <v>241.10400000000001</v>
      </c>
      <c r="S23" s="2">
        <v>6</v>
      </c>
      <c r="T23" s="2">
        <v>0</v>
      </c>
      <c r="U23" s="8">
        <v>-64.774799999999999</v>
      </c>
      <c r="V23" s="6">
        <v>2989.01</v>
      </c>
    </row>
    <row r="24" spans="1:22" x14ac:dyDescent="0.25">
      <c r="A24" s="2">
        <v>23</v>
      </c>
      <c r="B24" s="2" t="s">
        <v>90</v>
      </c>
      <c r="C24" s="3">
        <v>45235</v>
      </c>
      <c r="D24" s="3">
        <v>45240</v>
      </c>
      <c r="E24" s="2" t="s">
        <v>22</v>
      </c>
      <c r="F24" s="2" t="s">
        <v>91</v>
      </c>
      <c r="G24" s="2" t="s">
        <v>116</v>
      </c>
      <c r="H24" s="2" t="s">
        <v>41</v>
      </c>
      <c r="I24" s="2" t="s">
        <v>26</v>
      </c>
      <c r="J24" s="2" t="s">
        <v>93</v>
      </c>
      <c r="K24" s="2" t="s">
        <v>94</v>
      </c>
      <c r="L24" s="2">
        <v>19140</v>
      </c>
      <c r="M24" s="2" t="s">
        <v>95</v>
      </c>
      <c r="N24" s="2" t="s">
        <v>117</v>
      </c>
      <c r="O24" s="2" t="s">
        <v>46</v>
      </c>
      <c r="P24" s="2" t="s">
        <v>118</v>
      </c>
      <c r="Q24" s="2" t="s">
        <v>179</v>
      </c>
      <c r="R24" s="2">
        <v>41.472000000000001</v>
      </c>
      <c r="S24" s="2">
        <v>3</v>
      </c>
      <c r="T24" s="2">
        <v>0</v>
      </c>
      <c r="U24" s="8">
        <v>19.791</v>
      </c>
      <c r="V24" s="6">
        <v>3101.98</v>
      </c>
    </row>
    <row r="25" spans="1:22" x14ac:dyDescent="0.25">
      <c r="A25" s="2">
        <v>24</v>
      </c>
      <c r="B25" s="2" t="s">
        <v>119</v>
      </c>
      <c r="C25" s="3">
        <v>44982</v>
      </c>
      <c r="D25" s="3">
        <v>44988</v>
      </c>
      <c r="E25" s="2" t="s">
        <v>50</v>
      </c>
      <c r="F25" s="2" t="s">
        <v>120</v>
      </c>
      <c r="G25" s="2" t="s">
        <v>121</v>
      </c>
      <c r="H25" s="2" t="s">
        <v>25</v>
      </c>
      <c r="I25" s="2" t="s">
        <v>26</v>
      </c>
      <c r="J25" s="2" t="s">
        <v>122</v>
      </c>
      <c r="K25" s="2" t="s">
        <v>123</v>
      </c>
      <c r="L25" s="2">
        <v>85023</v>
      </c>
      <c r="M25" s="2" t="s">
        <v>44</v>
      </c>
      <c r="N25" s="2" t="s">
        <v>124</v>
      </c>
      <c r="O25" s="2" t="s">
        <v>46</v>
      </c>
      <c r="P25" s="2" t="s">
        <v>70</v>
      </c>
      <c r="Q25" s="2" t="s">
        <v>125</v>
      </c>
      <c r="R25" s="2">
        <v>11.648</v>
      </c>
      <c r="S25" s="2">
        <v>2</v>
      </c>
      <c r="T25" s="2">
        <v>0</v>
      </c>
      <c r="U25" s="8">
        <v>5.7824999999999998</v>
      </c>
      <c r="V25" s="6">
        <v>2989.01</v>
      </c>
    </row>
    <row r="26" spans="1:22" x14ac:dyDescent="0.25">
      <c r="A26" s="2">
        <v>25</v>
      </c>
      <c r="B26" s="2" t="s">
        <v>119</v>
      </c>
      <c r="C26" s="3">
        <v>44982</v>
      </c>
      <c r="D26" s="3">
        <v>44988</v>
      </c>
      <c r="E26" s="2" t="s">
        <v>50</v>
      </c>
      <c r="F26" s="2" t="s">
        <v>120</v>
      </c>
      <c r="G26" s="2" t="s">
        <v>58</v>
      </c>
      <c r="H26" s="2" t="s">
        <v>25</v>
      </c>
      <c r="I26" s="2" t="s">
        <v>26</v>
      </c>
      <c r="J26" s="2" t="s">
        <v>122</v>
      </c>
      <c r="K26" s="2" t="s">
        <v>123</v>
      </c>
      <c r="L26" s="2">
        <v>85023</v>
      </c>
      <c r="M26" s="2" t="s">
        <v>44</v>
      </c>
      <c r="N26" s="2" t="s">
        <v>126</v>
      </c>
      <c r="O26" s="2" t="s">
        <v>46</v>
      </c>
      <c r="P26" s="2" t="s">
        <v>118</v>
      </c>
      <c r="Q26" s="2" t="s">
        <v>181</v>
      </c>
      <c r="R26" s="2">
        <v>146.72999999999999</v>
      </c>
      <c r="S26" s="2">
        <v>3</v>
      </c>
      <c r="T26" s="2">
        <v>0</v>
      </c>
      <c r="U26" s="8">
        <v>68.963099999999997</v>
      </c>
      <c r="V26" s="6">
        <v>3210.98</v>
      </c>
    </row>
    <row r="27" spans="1:22" x14ac:dyDescent="0.25">
      <c r="A27" s="2">
        <v>26</v>
      </c>
      <c r="B27" s="2" t="s">
        <v>119</v>
      </c>
      <c r="C27" s="3">
        <v>44982</v>
      </c>
      <c r="D27" s="3">
        <v>44988</v>
      </c>
      <c r="E27" s="2" t="s">
        <v>50</v>
      </c>
      <c r="F27" s="2" t="s">
        <v>120</v>
      </c>
      <c r="G27" s="2" t="s">
        <v>128</v>
      </c>
      <c r="H27" s="2" t="s">
        <v>25</v>
      </c>
      <c r="I27" s="2" t="s">
        <v>26</v>
      </c>
      <c r="J27" s="2" t="s">
        <v>122</v>
      </c>
      <c r="K27" s="2" t="s">
        <v>123</v>
      </c>
      <c r="L27" s="2">
        <v>85023</v>
      </c>
      <c r="M27" s="2" t="s">
        <v>44</v>
      </c>
      <c r="N27" s="2" t="s">
        <v>129</v>
      </c>
      <c r="O27" s="2" t="s">
        <v>46</v>
      </c>
      <c r="P27" s="2" t="s">
        <v>79</v>
      </c>
      <c r="Q27" s="2" t="s">
        <v>130</v>
      </c>
      <c r="R27" s="2">
        <v>22.751999999999999</v>
      </c>
      <c r="S27" s="2">
        <v>3</v>
      </c>
      <c r="T27" s="2">
        <v>0.2</v>
      </c>
      <c r="U27" s="8">
        <v>7.0503999999999998</v>
      </c>
      <c r="V27" s="6">
        <v>2856.78</v>
      </c>
    </row>
    <row r="28" spans="1:22" x14ac:dyDescent="0.25">
      <c r="A28" s="2">
        <v>27</v>
      </c>
      <c r="B28" s="2" t="s">
        <v>119</v>
      </c>
      <c r="C28" s="3">
        <v>44982</v>
      </c>
      <c r="D28" s="3">
        <v>44988</v>
      </c>
      <c r="E28" s="2" t="s">
        <v>50</v>
      </c>
      <c r="F28" s="2" t="s">
        <v>120</v>
      </c>
      <c r="G28" s="2" t="s">
        <v>131</v>
      </c>
      <c r="H28" s="2" t="s">
        <v>25</v>
      </c>
      <c r="I28" s="2" t="s">
        <v>26</v>
      </c>
      <c r="J28" s="2" t="s">
        <v>122</v>
      </c>
      <c r="K28" s="2" t="s">
        <v>123</v>
      </c>
      <c r="L28" s="2">
        <v>85023</v>
      </c>
      <c r="M28" s="2" t="s">
        <v>44</v>
      </c>
      <c r="N28" s="2" t="s">
        <v>132</v>
      </c>
      <c r="O28" s="2" t="s">
        <v>46</v>
      </c>
      <c r="P28" s="2" t="s">
        <v>60</v>
      </c>
      <c r="Q28" s="2" t="s">
        <v>133</v>
      </c>
      <c r="R28" s="2">
        <v>7.2</v>
      </c>
      <c r="S28" s="2">
        <v>2</v>
      </c>
      <c r="T28" s="2">
        <v>0</v>
      </c>
      <c r="U28" s="8">
        <v>2.835</v>
      </c>
      <c r="V28" s="6">
        <v>3456.78</v>
      </c>
    </row>
    <row r="29" spans="1:22" x14ac:dyDescent="0.25">
      <c r="A29" s="2">
        <v>28</v>
      </c>
      <c r="B29" s="2" t="s">
        <v>119</v>
      </c>
      <c r="C29" s="3">
        <v>44982</v>
      </c>
      <c r="D29" s="3">
        <v>44988</v>
      </c>
      <c r="E29" s="2" t="s">
        <v>50</v>
      </c>
      <c r="F29" s="2" t="s">
        <v>120</v>
      </c>
      <c r="G29" s="2" t="s">
        <v>24</v>
      </c>
      <c r="H29" s="2" t="s">
        <v>25</v>
      </c>
      <c r="I29" s="2" t="s">
        <v>26</v>
      </c>
      <c r="J29" s="2" t="s">
        <v>122</v>
      </c>
      <c r="K29" s="2" t="s">
        <v>123</v>
      </c>
      <c r="L29" s="2">
        <v>85023</v>
      </c>
      <c r="M29" s="2" t="s">
        <v>44</v>
      </c>
      <c r="N29" s="2" t="s">
        <v>134</v>
      </c>
      <c r="O29" s="2" t="s">
        <v>46</v>
      </c>
      <c r="P29" s="2" t="s">
        <v>60</v>
      </c>
      <c r="Q29" s="2" t="s">
        <v>135</v>
      </c>
      <c r="R29" s="2">
        <v>61.38</v>
      </c>
      <c r="S29" s="2">
        <v>2</v>
      </c>
      <c r="T29" s="2">
        <v>0</v>
      </c>
      <c r="U29" s="8">
        <v>10.4084</v>
      </c>
      <c r="V29" s="6">
        <v>2345.67</v>
      </c>
    </row>
    <row r="30" spans="1:22" x14ac:dyDescent="0.25">
      <c r="A30" s="2">
        <v>29</v>
      </c>
      <c r="B30" s="2" t="s">
        <v>119</v>
      </c>
      <c r="C30" s="3">
        <v>44982</v>
      </c>
      <c r="D30" s="3">
        <v>44988</v>
      </c>
      <c r="E30" s="2" t="s">
        <v>50</v>
      </c>
      <c r="F30" s="2" t="s">
        <v>120</v>
      </c>
      <c r="G30" s="2" t="s">
        <v>34</v>
      </c>
      <c r="H30" s="2" t="s">
        <v>25</v>
      </c>
      <c r="I30" s="2" t="s">
        <v>26</v>
      </c>
      <c r="J30" s="2" t="s">
        <v>122</v>
      </c>
      <c r="K30" s="2" t="s">
        <v>123</v>
      </c>
      <c r="L30" s="2">
        <v>85023</v>
      </c>
      <c r="M30" s="2" t="s">
        <v>44</v>
      </c>
      <c r="N30" s="2" t="s">
        <v>136</v>
      </c>
      <c r="O30" s="2" t="s">
        <v>46</v>
      </c>
      <c r="P30" s="2" t="s">
        <v>60</v>
      </c>
      <c r="Q30" s="2" t="s">
        <v>137</v>
      </c>
      <c r="R30" s="2">
        <v>38.975999999999999</v>
      </c>
      <c r="S30" s="2">
        <v>3</v>
      </c>
      <c r="T30" s="2">
        <v>0</v>
      </c>
      <c r="U30" s="8">
        <v>12.238200000000001</v>
      </c>
      <c r="V30" s="6">
        <v>2901.23</v>
      </c>
    </row>
    <row r="31" spans="1:22" x14ac:dyDescent="0.25">
      <c r="A31" s="2">
        <v>30</v>
      </c>
      <c r="B31" s="2" t="s">
        <v>138</v>
      </c>
      <c r="C31" s="3">
        <v>44983</v>
      </c>
      <c r="D31" s="3">
        <v>44989</v>
      </c>
      <c r="E31" s="2" t="s">
        <v>50</v>
      </c>
      <c r="F31" s="2" t="s">
        <v>141</v>
      </c>
      <c r="G31" s="2" t="s">
        <v>34</v>
      </c>
      <c r="H31" s="2" t="s">
        <v>25</v>
      </c>
      <c r="I31" s="2" t="s">
        <v>26</v>
      </c>
      <c r="J31" s="2" t="s">
        <v>122</v>
      </c>
      <c r="K31" s="2" t="s">
        <v>123</v>
      </c>
      <c r="L31" s="2">
        <v>85023</v>
      </c>
      <c r="M31" s="2" t="s">
        <v>44</v>
      </c>
      <c r="N31" s="2" t="s">
        <v>142</v>
      </c>
      <c r="O31" s="2" t="s">
        <v>46</v>
      </c>
      <c r="P31" s="2" t="s">
        <v>60</v>
      </c>
      <c r="Q31" s="2" t="s">
        <v>137</v>
      </c>
      <c r="R31" s="2">
        <v>38.975999999999999</v>
      </c>
      <c r="S31" s="2">
        <v>3</v>
      </c>
      <c r="T31" s="2">
        <v>0</v>
      </c>
      <c r="U31" s="8">
        <v>12.238200000000001</v>
      </c>
      <c r="V31" s="6">
        <v>4098.76</v>
      </c>
    </row>
    <row r="32" spans="1:22" x14ac:dyDescent="0.25">
      <c r="A32" s="2">
        <v>31</v>
      </c>
      <c r="B32" s="2" t="s">
        <v>119</v>
      </c>
      <c r="C32" s="3">
        <v>44982</v>
      </c>
      <c r="D32" s="3">
        <v>44988</v>
      </c>
      <c r="E32" s="2" t="s">
        <v>50</v>
      </c>
      <c r="F32" s="2" t="s">
        <v>120</v>
      </c>
      <c r="G32" s="2" t="s">
        <v>143</v>
      </c>
      <c r="H32" s="2" t="s">
        <v>25</v>
      </c>
      <c r="I32" s="2" t="s">
        <v>26</v>
      </c>
      <c r="J32" s="2" t="s">
        <v>122</v>
      </c>
      <c r="K32" s="2" t="s">
        <v>123</v>
      </c>
      <c r="L32" s="2">
        <v>85023</v>
      </c>
      <c r="M32" s="2" t="s">
        <v>44</v>
      </c>
      <c r="N32" s="2" t="s">
        <v>124</v>
      </c>
      <c r="O32" s="2" t="s">
        <v>46</v>
      </c>
      <c r="P32" s="2" t="s">
        <v>70</v>
      </c>
      <c r="Q32" s="2" t="s">
        <v>125</v>
      </c>
      <c r="R32" s="2">
        <v>11.648</v>
      </c>
      <c r="S32" s="2">
        <v>2</v>
      </c>
      <c r="T32" s="2">
        <v>0</v>
      </c>
      <c r="U32" s="8">
        <v>5.7824999999999998</v>
      </c>
      <c r="V32" s="6">
        <v>3245.89</v>
      </c>
    </row>
    <row r="33" spans="1:22" x14ac:dyDescent="0.25">
      <c r="A33" s="2">
        <v>32</v>
      </c>
      <c r="B33" s="2" t="s">
        <v>119</v>
      </c>
      <c r="C33" s="3">
        <v>44982</v>
      </c>
      <c r="D33" s="3">
        <v>44988</v>
      </c>
      <c r="E33" s="2" t="s">
        <v>50</v>
      </c>
      <c r="F33" s="2" t="s">
        <v>120</v>
      </c>
      <c r="G33" s="2" t="s">
        <v>58</v>
      </c>
      <c r="H33" s="2" t="s">
        <v>25</v>
      </c>
      <c r="I33" s="2" t="s">
        <v>26</v>
      </c>
      <c r="J33" s="2" t="s">
        <v>122</v>
      </c>
      <c r="K33" s="2" t="s">
        <v>123</v>
      </c>
      <c r="L33" s="2">
        <v>85023</v>
      </c>
      <c r="M33" s="2" t="s">
        <v>44</v>
      </c>
      <c r="N33" s="2" t="s">
        <v>126</v>
      </c>
      <c r="O33" s="2" t="s">
        <v>46</v>
      </c>
      <c r="P33" s="2" t="s">
        <v>118</v>
      </c>
      <c r="Q33" s="2" t="s">
        <v>127</v>
      </c>
      <c r="R33" s="2">
        <v>146.72999999999999</v>
      </c>
      <c r="S33" s="2">
        <v>3</v>
      </c>
      <c r="T33" s="2">
        <v>0</v>
      </c>
      <c r="U33" s="8">
        <v>68.963099999999997</v>
      </c>
      <c r="V33" s="6">
        <v>2789.01</v>
      </c>
    </row>
    <row r="34" spans="1:22" x14ac:dyDescent="0.25">
      <c r="A34" s="2">
        <v>33</v>
      </c>
      <c r="B34" s="2" t="s">
        <v>119</v>
      </c>
      <c r="C34" s="3">
        <v>44982</v>
      </c>
      <c r="D34" s="3">
        <v>44988</v>
      </c>
      <c r="E34" s="2" t="s">
        <v>50</v>
      </c>
      <c r="F34" s="2" t="s">
        <v>120</v>
      </c>
      <c r="G34" s="2" t="s">
        <v>128</v>
      </c>
      <c r="H34" s="2" t="s">
        <v>25</v>
      </c>
      <c r="I34" s="2" t="s">
        <v>26</v>
      </c>
      <c r="J34" s="2" t="s">
        <v>122</v>
      </c>
      <c r="K34" s="2" t="s">
        <v>123</v>
      </c>
      <c r="L34" s="2">
        <v>85023</v>
      </c>
      <c r="M34" s="2" t="s">
        <v>44</v>
      </c>
      <c r="N34" s="2" t="s">
        <v>129</v>
      </c>
      <c r="O34" s="2" t="s">
        <v>46</v>
      </c>
      <c r="P34" s="2" t="s">
        <v>79</v>
      </c>
      <c r="Q34" s="2" t="s">
        <v>180</v>
      </c>
      <c r="R34" s="2">
        <v>22.751999999999999</v>
      </c>
      <c r="S34" s="2">
        <v>3</v>
      </c>
      <c r="T34" s="2">
        <v>0.2</v>
      </c>
      <c r="U34" s="8">
        <v>7.0503999999999998</v>
      </c>
      <c r="V34" s="6">
        <v>3333.33</v>
      </c>
    </row>
    <row r="35" spans="1:22" x14ac:dyDescent="0.25">
      <c r="A35" s="2">
        <v>34</v>
      </c>
      <c r="B35" s="2" t="s">
        <v>119</v>
      </c>
      <c r="C35" s="3">
        <v>44982</v>
      </c>
      <c r="D35" s="3">
        <v>44988</v>
      </c>
      <c r="E35" s="2" t="s">
        <v>50</v>
      </c>
      <c r="F35" s="2" t="s">
        <v>120</v>
      </c>
      <c r="G35" s="2" t="s">
        <v>131</v>
      </c>
      <c r="H35" s="2" t="s">
        <v>25</v>
      </c>
      <c r="I35" s="2" t="s">
        <v>26</v>
      </c>
      <c r="J35" s="2" t="s">
        <v>122</v>
      </c>
      <c r="K35" s="2" t="s">
        <v>123</v>
      </c>
      <c r="L35" s="2">
        <v>85023</v>
      </c>
      <c r="M35" s="2" t="s">
        <v>44</v>
      </c>
      <c r="N35" s="2" t="s">
        <v>132</v>
      </c>
      <c r="O35" s="2" t="s">
        <v>46</v>
      </c>
      <c r="P35" s="2" t="s">
        <v>60</v>
      </c>
      <c r="Q35" s="2" t="s">
        <v>133</v>
      </c>
      <c r="R35" s="2">
        <v>7.2</v>
      </c>
      <c r="S35" s="2">
        <v>2</v>
      </c>
      <c r="T35" s="2">
        <v>0</v>
      </c>
      <c r="U35" s="8">
        <v>2.835</v>
      </c>
      <c r="V35" s="6">
        <v>3210.98</v>
      </c>
    </row>
    <row r="36" spans="1:22" x14ac:dyDescent="0.25">
      <c r="A36" s="2">
        <v>35</v>
      </c>
      <c r="B36" s="2" t="s">
        <v>119</v>
      </c>
      <c r="C36" s="3">
        <v>44982</v>
      </c>
      <c r="D36" s="3">
        <v>44988</v>
      </c>
      <c r="E36" s="2" t="s">
        <v>50</v>
      </c>
      <c r="F36" s="2" t="s">
        <v>120</v>
      </c>
      <c r="G36" s="2" t="s">
        <v>24</v>
      </c>
      <c r="H36" s="2" t="s">
        <v>25</v>
      </c>
      <c r="I36" s="2" t="s">
        <v>26</v>
      </c>
      <c r="J36" s="2" t="s">
        <v>122</v>
      </c>
      <c r="K36" s="2" t="s">
        <v>123</v>
      </c>
      <c r="L36" s="2">
        <v>85023</v>
      </c>
      <c r="M36" s="2" t="s">
        <v>44</v>
      </c>
      <c r="N36" s="2" t="s">
        <v>134</v>
      </c>
      <c r="O36" s="2" t="s">
        <v>46</v>
      </c>
      <c r="P36" s="2" t="s">
        <v>60</v>
      </c>
      <c r="Q36" s="2" t="s">
        <v>135</v>
      </c>
      <c r="R36" s="2">
        <v>61.38</v>
      </c>
      <c r="S36" s="2">
        <v>2</v>
      </c>
      <c r="T36" s="2">
        <v>0</v>
      </c>
      <c r="U36" s="8">
        <v>10.4084</v>
      </c>
      <c r="V36" s="6">
        <v>3345.67</v>
      </c>
    </row>
    <row r="37" spans="1:22" x14ac:dyDescent="0.25">
      <c r="A37" s="2">
        <v>36</v>
      </c>
      <c r="B37" s="2" t="s">
        <v>119</v>
      </c>
      <c r="C37" s="3">
        <v>44982</v>
      </c>
      <c r="D37" s="3">
        <v>44988</v>
      </c>
      <c r="E37" s="2" t="s">
        <v>50</v>
      </c>
      <c r="F37" s="2" t="s">
        <v>120</v>
      </c>
      <c r="G37" s="2" t="s">
        <v>34</v>
      </c>
      <c r="H37" s="2" t="s">
        <v>25</v>
      </c>
      <c r="I37" s="2" t="s">
        <v>26</v>
      </c>
      <c r="J37" s="2" t="s">
        <v>122</v>
      </c>
      <c r="K37" s="2" t="s">
        <v>123</v>
      </c>
      <c r="L37" s="2">
        <v>85023</v>
      </c>
      <c r="M37" s="2" t="s">
        <v>44</v>
      </c>
      <c r="N37" s="2" t="s">
        <v>136</v>
      </c>
      <c r="O37" s="2" t="s">
        <v>46</v>
      </c>
      <c r="P37" s="2" t="s">
        <v>60</v>
      </c>
      <c r="Q37" s="2" t="s">
        <v>137</v>
      </c>
      <c r="R37" s="2">
        <v>38.975999999999999</v>
      </c>
      <c r="S37" s="2">
        <v>3</v>
      </c>
      <c r="T37" s="2">
        <v>0</v>
      </c>
      <c r="U37" s="8">
        <v>12.238200000000001</v>
      </c>
      <c r="V37" s="6">
        <v>3456.78</v>
      </c>
    </row>
    <row r="38" spans="1:22" x14ac:dyDescent="0.25">
      <c r="A38" s="2">
        <v>37</v>
      </c>
      <c r="B38" s="2" t="s">
        <v>144</v>
      </c>
      <c r="C38" s="3">
        <v>45281</v>
      </c>
      <c r="D38" s="3">
        <v>45285</v>
      </c>
      <c r="E38" s="2" t="s">
        <v>22</v>
      </c>
      <c r="F38" s="2" t="s">
        <v>145</v>
      </c>
      <c r="G38" s="2" t="s">
        <v>87</v>
      </c>
      <c r="H38" s="2" t="s">
        <v>25</v>
      </c>
      <c r="I38" s="2" t="s">
        <v>26</v>
      </c>
      <c r="J38" s="2" t="s">
        <v>146</v>
      </c>
      <c r="K38" s="2" t="s">
        <v>43</v>
      </c>
      <c r="L38" s="2">
        <v>94122</v>
      </c>
      <c r="M38" s="2" t="s">
        <v>44</v>
      </c>
      <c r="N38" s="2" t="s">
        <v>147</v>
      </c>
      <c r="O38" s="2" t="s">
        <v>31</v>
      </c>
      <c r="P38" s="2" t="s">
        <v>56</v>
      </c>
      <c r="Q38" s="2" t="s">
        <v>83</v>
      </c>
      <c r="R38" s="2">
        <v>266.64600000000002</v>
      </c>
      <c r="S38" s="2">
        <v>3</v>
      </c>
      <c r="T38" s="2">
        <v>0</v>
      </c>
      <c r="U38" s="8">
        <v>66.991500000000002</v>
      </c>
      <c r="V38" s="6">
        <v>4210.9799999999996</v>
      </c>
    </row>
    <row r="39" spans="1:22" x14ac:dyDescent="0.25">
      <c r="A39" s="2">
        <v>38</v>
      </c>
      <c r="B39" s="2" t="s">
        <v>144</v>
      </c>
      <c r="C39" s="3">
        <v>45281</v>
      </c>
      <c r="D39" s="3">
        <v>45285</v>
      </c>
      <c r="E39" s="2" t="s">
        <v>22</v>
      </c>
      <c r="F39" s="2" t="s">
        <v>145</v>
      </c>
      <c r="G39" s="2" t="s">
        <v>107</v>
      </c>
      <c r="H39" s="2" t="s">
        <v>41</v>
      </c>
      <c r="I39" s="2" t="s">
        <v>26</v>
      </c>
      <c r="J39" s="2" t="s">
        <v>146</v>
      </c>
      <c r="K39" s="2" t="s">
        <v>43</v>
      </c>
      <c r="L39" s="2">
        <v>94122</v>
      </c>
      <c r="M39" s="2" t="s">
        <v>44</v>
      </c>
      <c r="N39" s="2" t="s">
        <v>117</v>
      </c>
      <c r="O39" s="2" t="s">
        <v>46</v>
      </c>
      <c r="P39" s="2" t="s">
        <v>118</v>
      </c>
      <c r="Q39" s="2" t="s">
        <v>184</v>
      </c>
      <c r="R39" s="2">
        <v>27.04</v>
      </c>
      <c r="S39" s="2">
        <v>4</v>
      </c>
      <c r="T39" s="2">
        <v>0</v>
      </c>
      <c r="U39" s="8">
        <v>12.9024</v>
      </c>
      <c r="V39" s="6">
        <v>3210.98</v>
      </c>
    </row>
    <row r="40" spans="1:22" x14ac:dyDescent="0.25">
      <c r="A40" s="2">
        <v>39</v>
      </c>
      <c r="B40" s="2" t="s">
        <v>144</v>
      </c>
      <c r="C40" s="3">
        <v>45281</v>
      </c>
      <c r="D40" s="3">
        <v>45285</v>
      </c>
      <c r="E40" s="2" t="s">
        <v>22</v>
      </c>
      <c r="F40" s="2" t="s">
        <v>145</v>
      </c>
      <c r="G40" s="2" t="s">
        <v>113</v>
      </c>
      <c r="H40" s="2" t="s">
        <v>25</v>
      </c>
      <c r="I40" s="2" t="s">
        <v>26</v>
      </c>
      <c r="J40" s="2" t="s">
        <v>146</v>
      </c>
      <c r="K40" s="2" t="s">
        <v>43</v>
      </c>
      <c r="L40" s="2">
        <v>94122</v>
      </c>
      <c r="M40" s="2" t="s">
        <v>44</v>
      </c>
      <c r="N40" s="2" t="s">
        <v>148</v>
      </c>
      <c r="O40" s="2" t="s">
        <v>46</v>
      </c>
      <c r="P40" s="2" t="s">
        <v>70</v>
      </c>
      <c r="Q40" s="2" t="s">
        <v>149</v>
      </c>
      <c r="R40" s="2">
        <v>7.3440000000000003</v>
      </c>
      <c r="S40" s="2">
        <v>3</v>
      </c>
      <c r="T40" s="2">
        <v>0</v>
      </c>
      <c r="U40" s="8">
        <v>3.6671999999999998</v>
      </c>
      <c r="V40" s="6">
        <v>4999.99</v>
      </c>
    </row>
    <row r="41" spans="1:22" x14ac:dyDescent="0.25">
      <c r="A41" s="2">
        <v>40</v>
      </c>
      <c r="B41" s="2" t="s">
        <v>144</v>
      </c>
      <c r="C41" s="3">
        <v>45281</v>
      </c>
      <c r="D41" s="3">
        <v>45285</v>
      </c>
      <c r="E41" s="2" t="s">
        <v>22</v>
      </c>
      <c r="F41" s="2" t="s">
        <v>145</v>
      </c>
      <c r="G41" s="2" t="s">
        <v>110</v>
      </c>
      <c r="H41" s="2" t="s">
        <v>25</v>
      </c>
      <c r="I41" s="2" t="s">
        <v>26</v>
      </c>
      <c r="J41" s="2" t="s">
        <v>146</v>
      </c>
      <c r="K41" s="2" t="s">
        <v>43</v>
      </c>
      <c r="L41" s="2">
        <v>94122</v>
      </c>
      <c r="M41" s="2" t="s">
        <v>44</v>
      </c>
      <c r="N41" s="2" t="s">
        <v>150</v>
      </c>
      <c r="O41" s="2" t="s">
        <v>46</v>
      </c>
      <c r="P41" s="2" t="s">
        <v>60</v>
      </c>
      <c r="Q41" s="2" t="s">
        <v>151</v>
      </c>
      <c r="R41" s="2">
        <v>40.619999999999997</v>
      </c>
      <c r="S41" s="2">
        <v>3</v>
      </c>
      <c r="T41" s="2">
        <v>0</v>
      </c>
      <c r="U41" s="8">
        <v>8.1240000000000006</v>
      </c>
      <c r="V41" s="6">
        <v>3210.98</v>
      </c>
    </row>
    <row r="42" spans="1:22" x14ac:dyDescent="0.25">
      <c r="A42" s="2">
        <v>41</v>
      </c>
      <c r="B42" s="2" t="s">
        <v>144</v>
      </c>
      <c r="C42" s="3">
        <v>45281</v>
      </c>
      <c r="D42" s="3">
        <v>45285</v>
      </c>
      <c r="E42" s="2" t="s">
        <v>22</v>
      </c>
      <c r="F42" s="2" t="s">
        <v>145</v>
      </c>
      <c r="G42" s="2" t="s">
        <v>116</v>
      </c>
      <c r="H42" s="2" t="s">
        <v>41</v>
      </c>
      <c r="I42" s="2" t="s">
        <v>26</v>
      </c>
      <c r="J42" s="2" t="s">
        <v>146</v>
      </c>
      <c r="K42" s="2" t="s">
        <v>43</v>
      </c>
      <c r="L42" s="2">
        <v>94122</v>
      </c>
      <c r="M42" s="2" t="s">
        <v>44</v>
      </c>
      <c r="N42" s="2" t="s">
        <v>152</v>
      </c>
      <c r="O42" s="2" t="s">
        <v>46</v>
      </c>
      <c r="P42" s="2" t="s">
        <v>60</v>
      </c>
      <c r="Q42" s="2" t="s">
        <v>153</v>
      </c>
      <c r="R42" s="2">
        <v>19.344000000000001</v>
      </c>
      <c r="S42" s="2">
        <v>3</v>
      </c>
      <c r="T42" s="2">
        <v>0</v>
      </c>
      <c r="U42" s="8">
        <v>6.2442000000000002</v>
      </c>
      <c r="V42" s="6">
        <v>2543.21</v>
      </c>
    </row>
    <row r="43" spans="1:22" x14ac:dyDescent="0.25">
      <c r="A43" s="2">
        <v>42</v>
      </c>
      <c r="B43" s="2" t="s">
        <v>144</v>
      </c>
      <c r="C43" s="3">
        <v>45281</v>
      </c>
      <c r="D43" s="3">
        <v>45285</v>
      </c>
      <c r="E43" s="2" t="s">
        <v>22</v>
      </c>
      <c r="F43" s="2" t="s">
        <v>145</v>
      </c>
      <c r="G43" s="2" t="s">
        <v>68</v>
      </c>
      <c r="H43" s="2" t="s">
        <v>25</v>
      </c>
      <c r="I43" s="2" t="s">
        <v>26</v>
      </c>
      <c r="J43" s="2" t="s">
        <v>146</v>
      </c>
      <c r="K43" s="2" t="s">
        <v>43</v>
      </c>
      <c r="L43" s="2">
        <v>94122</v>
      </c>
      <c r="M43" s="2" t="s">
        <v>44</v>
      </c>
      <c r="N43" s="2" t="s">
        <v>154</v>
      </c>
      <c r="O43" s="2" t="s">
        <v>31</v>
      </c>
      <c r="P43" s="2" t="s">
        <v>66</v>
      </c>
      <c r="Q43" s="2" t="s">
        <v>155</v>
      </c>
      <c r="R43" s="2">
        <v>104.952</v>
      </c>
      <c r="S43" s="2">
        <v>3</v>
      </c>
      <c r="T43" s="2">
        <v>0</v>
      </c>
      <c r="U43" s="8">
        <v>13.119</v>
      </c>
      <c r="V43" s="6">
        <v>2876.54</v>
      </c>
    </row>
    <row r="44" spans="1:22" x14ac:dyDescent="0.25">
      <c r="A44" s="2">
        <v>43</v>
      </c>
      <c r="B44" s="2" t="s">
        <v>144</v>
      </c>
      <c r="C44" s="3">
        <v>45281</v>
      </c>
      <c r="D44" s="3">
        <v>45285</v>
      </c>
      <c r="E44" s="2" t="s">
        <v>22</v>
      </c>
      <c r="F44" s="2" t="s">
        <v>145</v>
      </c>
      <c r="G44" s="2" t="s">
        <v>40</v>
      </c>
      <c r="H44" s="2" t="s">
        <v>41</v>
      </c>
      <c r="I44" s="2" t="s">
        <v>26</v>
      </c>
      <c r="J44" s="2" t="s">
        <v>146</v>
      </c>
      <c r="K44" s="2" t="s">
        <v>43</v>
      </c>
      <c r="L44" s="2">
        <v>94122</v>
      </c>
      <c r="M44" s="2" t="s">
        <v>44</v>
      </c>
      <c r="N44" s="2" t="s">
        <v>156</v>
      </c>
      <c r="O44" s="2" t="s">
        <v>46</v>
      </c>
      <c r="P44" s="2" t="s">
        <v>60</v>
      </c>
      <c r="Q44" s="2" t="s">
        <v>157</v>
      </c>
      <c r="R44" s="2">
        <v>8.4</v>
      </c>
      <c r="S44" s="2">
        <v>3</v>
      </c>
      <c r="T44" s="2">
        <v>0</v>
      </c>
      <c r="U44" s="8">
        <v>3.996</v>
      </c>
      <c r="V44" s="6">
        <v>2345.67</v>
      </c>
    </row>
    <row r="45" spans="1:22" x14ac:dyDescent="0.25">
      <c r="A45" s="2">
        <v>44</v>
      </c>
      <c r="B45" s="2" t="s">
        <v>144</v>
      </c>
      <c r="C45" s="3">
        <v>45281</v>
      </c>
      <c r="D45" s="3">
        <v>45285</v>
      </c>
      <c r="E45" s="2" t="s">
        <v>22</v>
      </c>
      <c r="F45" s="2" t="s">
        <v>145</v>
      </c>
      <c r="G45" s="2" t="s">
        <v>98</v>
      </c>
      <c r="H45" s="2" t="s">
        <v>41</v>
      </c>
      <c r="I45" s="2" t="s">
        <v>26</v>
      </c>
      <c r="J45" s="2" t="s">
        <v>146</v>
      </c>
      <c r="K45" s="2" t="s">
        <v>43</v>
      </c>
      <c r="L45" s="2">
        <v>94122</v>
      </c>
      <c r="M45" s="2" t="s">
        <v>44</v>
      </c>
      <c r="N45" s="2" t="s">
        <v>158</v>
      </c>
      <c r="O45" s="2" t="s">
        <v>46</v>
      </c>
      <c r="P45" s="2" t="s">
        <v>70</v>
      </c>
      <c r="Q45" s="2" t="s">
        <v>159</v>
      </c>
      <c r="R45" s="2">
        <v>11.656000000000001</v>
      </c>
      <c r="S45" s="2">
        <v>3</v>
      </c>
      <c r="T45" s="2">
        <v>0</v>
      </c>
      <c r="U45" s="8">
        <v>5.9778000000000002</v>
      </c>
      <c r="V45" s="6">
        <v>4321.9799999999996</v>
      </c>
    </row>
    <row r="46" spans="1:22" x14ac:dyDescent="0.25">
      <c r="A46" s="2">
        <v>45</v>
      </c>
      <c r="B46" s="2" t="s">
        <v>144</v>
      </c>
      <c r="C46" s="3">
        <v>45281</v>
      </c>
      <c r="D46" s="3">
        <v>45285</v>
      </c>
      <c r="E46" s="2" t="s">
        <v>22</v>
      </c>
      <c r="F46" s="2" t="s">
        <v>145</v>
      </c>
      <c r="G46" s="2" t="s">
        <v>52</v>
      </c>
      <c r="H46" s="2" t="s">
        <v>25</v>
      </c>
      <c r="I46" s="2" t="s">
        <v>26</v>
      </c>
      <c r="J46" s="2" t="s">
        <v>146</v>
      </c>
      <c r="K46" s="2" t="s">
        <v>43</v>
      </c>
      <c r="L46" s="2">
        <v>94122</v>
      </c>
      <c r="M46" s="2" t="s">
        <v>44</v>
      </c>
      <c r="N46" s="2" t="s">
        <v>160</v>
      </c>
      <c r="O46" s="2" t="s">
        <v>46</v>
      </c>
      <c r="P46" s="2" t="s">
        <v>60</v>
      </c>
      <c r="Q46" s="2" t="s">
        <v>161</v>
      </c>
      <c r="R46" s="2">
        <v>19.920000000000002</v>
      </c>
      <c r="S46" s="2">
        <v>6</v>
      </c>
      <c r="T46" s="2">
        <v>0</v>
      </c>
      <c r="U46" s="8">
        <v>7.1688000000000001</v>
      </c>
      <c r="V46" s="6">
        <v>2987.65</v>
      </c>
    </row>
    <row r="47" spans="1:22" x14ac:dyDescent="0.25">
      <c r="A47" s="2">
        <v>46</v>
      </c>
      <c r="B47" s="2" t="s">
        <v>144</v>
      </c>
      <c r="C47" s="3">
        <v>45281</v>
      </c>
      <c r="D47" s="3">
        <v>45285</v>
      </c>
      <c r="E47" s="2" t="s">
        <v>22</v>
      </c>
      <c r="F47" s="2" t="s">
        <v>145</v>
      </c>
      <c r="G47" s="2" t="s">
        <v>81</v>
      </c>
      <c r="H47" s="2" t="s">
        <v>25</v>
      </c>
      <c r="I47" s="2" t="s">
        <v>26</v>
      </c>
      <c r="J47" s="2" t="s">
        <v>146</v>
      </c>
      <c r="K47" s="2" t="s">
        <v>43</v>
      </c>
      <c r="L47" s="2">
        <v>94122</v>
      </c>
      <c r="M47" s="2" t="s">
        <v>44</v>
      </c>
      <c r="N47" s="2" t="s">
        <v>162</v>
      </c>
      <c r="O47" s="2" t="s">
        <v>46</v>
      </c>
      <c r="P47" s="2" t="s">
        <v>60</v>
      </c>
      <c r="Q47" s="2" t="s">
        <v>163</v>
      </c>
      <c r="R47" s="2">
        <v>22.751999999999999</v>
      </c>
      <c r="S47" s="2">
        <v>3</v>
      </c>
      <c r="T47" s="2">
        <v>0</v>
      </c>
      <c r="U47" s="8">
        <v>5.6879999999999997</v>
      </c>
      <c r="V47" s="6">
        <v>3789.01</v>
      </c>
    </row>
    <row r="48" spans="1:22" x14ac:dyDescent="0.25">
      <c r="A48" s="2">
        <v>47</v>
      </c>
      <c r="B48" s="2" t="s">
        <v>144</v>
      </c>
      <c r="C48" s="3">
        <v>45281</v>
      </c>
      <c r="D48" s="3">
        <v>45285</v>
      </c>
      <c r="E48" s="2" t="s">
        <v>22</v>
      </c>
      <c r="F48" s="2" t="s">
        <v>145</v>
      </c>
      <c r="G48" s="2" t="s">
        <v>77</v>
      </c>
      <c r="H48" s="2" t="s">
        <v>25</v>
      </c>
      <c r="I48" s="2" t="s">
        <v>26</v>
      </c>
      <c r="J48" s="2" t="s">
        <v>146</v>
      </c>
      <c r="K48" s="2" t="s">
        <v>43</v>
      </c>
      <c r="L48" s="2">
        <v>94122</v>
      </c>
      <c r="M48" s="2" t="s">
        <v>44</v>
      </c>
      <c r="N48" s="2" t="s">
        <v>164</v>
      </c>
      <c r="O48" s="2" t="s">
        <v>46</v>
      </c>
      <c r="P48" s="2" t="s">
        <v>60</v>
      </c>
      <c r="Q48" s="2" t="s">
        <v>165</v>
      </c>
      <c r="R48" s="2">
        <v>32.700000000000003</v>
      </c>
      <c r="S48" s="2">
        <v>3</v>
      </c>
      <c r="T48" s="2">
        <v>0</v>
      </c>
      <c r="U48" s="8">
        <v>10.088699999999999</v>
      </c>
      <c r="V48" s="6">
        <v>3000</v>
      </c>
    </row>
    <row r="49" spans="1:22" x14ac:dyDescent="0.25">
      <c r="A49" s="2">
        <v>48</v>
      </c>
      <c r="B49" s="2" t="s">
        <v>166</v>
      </c>
      <c r="C49" s="3">
        <v>45282</v>
      </c>
      <c r="D49" s="3">
        <v>45286</v>
      </c>
      <c r="E49" s="2" t="s">
        <v>22</v>
      </c>
      <c r="F49" s="2" t="s">
        <v>169</v>
      </c>
      <c r="G49" s="2" t="s">
        <v>172</v>
      </c>
      <c r="H49" s="2" t="s">
        <v>25</v>
      </c>
      <c r="I49" s="2" t="s">
        <v>26</v>
      </c>
      <c r="J49" s="2" t="s">
        <v>146</v>
      </c>
      <c r="K49" s="2" t="s">
        <v>43</v>
      </c>
      <c r="L49" s="2">
        <v>94122</v>
      </c>
      <c r="M49" s="2" t="s">
        <v>44</v>
      </c>
      <c r="N49" s="2" t="s">
        <v>175</v>
      </c>
      <c r="O49" s="2" t="s">
        <v>46</v>
      </c>
      <c r="P49" s="2" t="s">
        <v>60</v>
      </c>
      <c r="Q49" s="2" t="s">
        <v>165</v>
      </c>
      <c r="R49" s="2">
        <v>32.700000000000003</v>
      </c>
      <c r="S49" s="2">
        <v>3</v>
      </c>
      <c r="T49" s="2">
        <v>0</v>
      </c>
      <c r="U49" s="8">
        <v>10.088699999999999</v>
      </c>
      <c r="V49" s="6">
        <v>3000</v>
      </c>
    </row>
    <row r="50" spans="1:22" x14ac:dyDescent="0.25">
      <c r="A50" s="2">
        <v>49</v>
      </c>
      <c r="B50" s="2" t="s">
        <v>167</v>
      </c>
      <c r="C50" s="3">
        <v>45283</v>
      </c>
      <c r="D50" s="3">
        <v>45287</v>
      </c>
      <c r="E50" s="2" t="s">
        <v>22</v>
      </c>
      <c r="F50" s="2" t="s">
        <v>170</v>
      </c>
      <c r="G50" s="2" t="s">
        <v>173</v>
      </c>
      <c r="H50" s="2" t="s">
        <v>25</v>
      </c>
      <c r="I50" s="2" t="s">
        <v>26</v>
      </c>
      <c r="J50" s="2" t="s">
        <v>146</v>
      </c>
      <c r="K50" s="2" t="s">
        <v>43</v>
      </c>
      <c r="L50" s="2">
        <v>94122</v>
      </c>
      <c r="M50" s="2" t="s">
        <v>44</v>
      </c>
      <c r="N50" s="2" t="s">
        <v>176</v>
      </c>
      <c r="O50" s="2" t="s">
        <v>46</v>
      </c>
      <c r="P50" s="2" t="s">
        <v>60</v>
      </c>
      <c r="Q50" s="2" t="s">
        <v>165</v>
      </c>
      <c r="R50" s="2">
        <v>32.700000000000003</v>
      </c>
      <c r="S50" s="2">
        <v>3</v>
      </c>
      <c r="T50" s="2">
        <v>0</v>
      </c>
      <c r="U50" s="8">
        <v>10.088699999999999</v>
      </c>
      <c r="V50" s="6">
        <v>3000</v>
      </c>
    </row>
    <row r="51" spans="1:22" x14ac:dyDescent="0.25">
      <c r="A51" s="2">
        <v>50</v>
      </c>
      <c r="B51" s="2" t="s">
        <v>168</v>
      </c>
      <c r="C51" s="3">
        <v>45284</v>
      </c>
      <c r="D51" s="3">
        <v>45288</v>
      </c>
      <c r="E51" s="2" t="s">
        <v>22</v>
      </c>
      <c r="F51" s="2" t="s">
        <v>171</v>
      </c>
      <c r="G51" s="2" t="s">
        <v>174</v>
      </c>
      <c r="H51" s="2" t="s">
        <v>25</v>
      </c>
      <c r="I51" s="2" t="s">
        <v>26</v>
      </c>
      <c r="J51" s="2" t="s">
        <v>146</v>
      </c>
      <c r="K51" s="2" t="s">
        <v>43</v>
      </c>
      <c r="L51" s="2">
        <v>94122</v>
      </c>
      <c r="M51" s="2" t="s">
        <v>44</v>
      </c>
      <c r="N51" s="2" t="s">
        <v>177</v>
      </c>
      <c r="O51" s="2" t="s">
        <v>46</v>
      </c>
      <c r="P51" s="2" t="s">
        <v>60</v>
      </c>
      <c r="Q51" s="2" t="s">
        <v>165</v>
      </c>
      <c r="R51" s="2">
        <v>32.700000000000003</v>
      </c>
      <c r="S51" s="2">
        <v>3</v>
      </c>
      <c r="T51" s="2">
        <v>0</v>
      </c>
      <c r="U51" s="8">
        <v>10.088699999999999</v>
      </c>
      <c r="V51" s="6">
        <v>3000</v>
      </c>
    </row>
    <row r="52" spans="1:22" x14ac:dyDescent="0.25">
      <c r="V52" s="6" t="s">
        <v>183</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dc:creator>
  <cp:lastModifiedBy>AC</cp:lastModifiedBy>
  <dcterms:created xsi:type="dcterms:W3CDTF">2024-03-07T13:02:26Z</dcterms:created>
  <dcterms:modified xsi:type="dcterms:W3CDTF">2024-03-07T15:54:32Z</dcterms:modified>
</cp:coreProperties>
</file>